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iesięczne ceny sprzedaży" sheetId="20" r:id="rId5"/>
    <sheet name="ceny sprzedaży-luz" sheetId="17" r:id="rId6"/>
    <sheet name="ceny sprzedaży-konfekcja" sheetId="16" r:id="rId7"/>
    <sheet name="UE - tygodniowe" sheetId="24" r:id="rId8"/>
    <sheet name="UE-miesięczne ceny sprzedaży" sheetId="23" r:id="rId9"/>
    <sheet name="wykres ceny skupu drobiu " sheetId="9" r:id="rId10"/>
    <sheet name="wykres miesięczne ceny skupu " sheetId="18" r:id="rId11"/>
    <sheet name="wykres ceny sprzedaży mięsa 1" sheetId="10" r:id="rId12"/>
    <sheet name="wykres ceny sprzedaży mięsa 2" sheetId="11" r:id="rId13"/>
    <sheet name="wykres ceny sprzedaży mięsa 3" sheetId="12" r:id="rId14"/>
    <sheet name="wykres-mies. ceny sprzedaży " sheetId="19" r:id="rId15"/>
    <sheet name="handel zagraniczny" sheetId="22" r:id="rId16"/>
    <sheet name="wykres ceny  tuszki  kurczaka " sheetId="13" r:id="rId17"/>
    <sheet name="Arkusz1" sheetId="25" r:id="rId18"/>
  </sheets>
  <calcPr calcId="145621"/>
</workbook>
</file>

<file path=xl/sharedStrings.xml><?xml version="1.0" encoding="utf-8"?>
<sst xmlns="http://schemas.openxmlformats.org/spreadsheetml/2006/main" count="637" uniqueCount="177">
  <si>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</si>
  <si>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</si>
  <si>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</si>
  <si>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</si>
  <si>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</si>
  <si>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</si>
  <si>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</si>
  <si>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</si>
  <si>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</si>
  <si>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</si>
  <si>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</si>
  <si>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</si>
  <si>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</si>
  <si>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</si>
  <si>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</si>
  <si>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</si>
  <si>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</si>
  <si>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</si>
  <si>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</si>
  <si>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</si>
  <si>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</si>
  <si>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</si>
  <si>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</si>
  <si>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</si>
  <si>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</si>
  <si>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</si>
  <si>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</si>
  <si>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</si>
  <si>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</si>
  <si>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</si>
  <si>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</si>
  <si>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</si>
  <si>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</si>
  <si>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</si>
  <si>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</si>
  <si>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</si>
  <si>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</si>
  <si>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</si>
  <si>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</si>
  <si>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</si>
  <si>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</si>
  <si>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</si>
  <si>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</si>
  <si>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</si>
  <si>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</si>
  <si>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</si>
  <si>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</si>
  <si>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</si>
  <si>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</si>
  <si>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</si>
  <si>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</si>
  <si>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</si>
  <si>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</si>
  <si>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</si>
  <si>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</si>
  <si>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</si>
  <si>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</si>
  <si>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</si>
  <si>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</si>
  <si>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</si>
  <si>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</si>
  <si>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</si>
  <si>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</si>
  <si>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</si>
  <si>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</si>
  <si>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</si>
  <si>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</si>
  <si>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</si>
  <si>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</si>
  <si>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</si>
  <si>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</si>
  <si>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</si>
  <si>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</si>
  <si>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</si>
  <si>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</si>
  <si>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</si>
  <si>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</si>
  <si>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</si>
  <si>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</si>
  <si>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</si>
  <si>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</si>
  <si>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Centralny : Woj.: mazowieckie, łódzkie.</t>
  </si>
  <si>
    <t>Bułgaria</t>
  </si>
  <si>
    <t>Ceny sprzedaży mięsa drobiowego (LUZEM) za okres: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</si>
  <si>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</si>
  <si>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</si>
  <si>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</si>
  <si>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</si>
  <si>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</si>
  <si>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</si>
  <si>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</si>
  <si>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</si>
  <si>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</si>
  <si>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</si>
  <si>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</si>
  <si>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</si>
  <si>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</si>
  <si>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Ceny skupu drobiu rzeźnego za okres: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</si>
  <si>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</si>
  <si>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</si>
  <si>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</si>
  <si>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</si>
  <si>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</si>
  <si>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</si>
  <si>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</si>
  <si>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</si>
  <si>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</si>
  <si>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</si>
  <si>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</si>
  <si>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</si>
  <si>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</si>
  <si>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</si>
  <si>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</si>
  <si>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</si>
  <si>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</si>
  <si>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</si>
  <si>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</si>
  <si>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Ceny sprzedaży mięsa drobiowego za okres:</t>
  </si>
  <si>
    <t>Ceny sprzedaży mięsa drobiowego (KONFEKCJONOWANE) za okres: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</si>
  <si>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</si>
  <si>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</si>
  <si>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</si>
  <si>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</si>
  <si>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</si>
  <si>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</si>
  <si>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</si>
  <si>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</si>
  <si>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</si>
  <si>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GBP</t>
  </si>
  <si>
    <t>PLN</t>
  </si>
  <si>
    <t>gęsi tuczone</t>
  </si>
  <si>
    <t>India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</si>
  <si>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</si>
  <si>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</si>
  <si>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</si>
  <si>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</si>
  <si>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</si>
  <si>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</si>
  <si>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</si>
  <si>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</si>
  <si>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</si>
  <si>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</si>
  <si>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</si>
  <si>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</si>
  <si>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2015r.</t>
  </si>
  <si>
    <t>2016r.</t>
  </si>
  <si>
    <t>2017r.</t>
  </si>
  <si>
    <t>c</t>
  </si>
  <si>
    <t>2018r.</t>
  </si>
  <si>
    <t/>
  </si>
  <si>
    <t>,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</si>
  <si>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</si>
  <si>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</si>
  <si>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</si>
  <si>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</si>
  <si>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I 2019</t>
  </si>
  <si>
    <t>Średnie ceny TUSZEK Z KURCZAKÓW (65%) w latach 2015 - 2019</t>
  </si>
  <si>
    <t>II 2019</t>
  </si>
  <si>
    <t>III 2019</t>
  </si>
  <si>
    <t>IV 2019</t>
  </si>
  <si>
    <t>Sri Lanka</t>
  </si>
  <si>
    <t>V 2019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</si>
  <si>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</si>
  <si>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Egipt</t>
  </si>
  <si>
    <t>Serbia</t>
  </si>
  <si>
    <t>nld</t>
  </si>
  <si>
    <t>-</t>
  </si>
  <si>
    <t>NR 28/2019r</t>
  </si>
  <si>
    <t>18.07.2019 r</t>
  </si>
  <si>
    <t>Notowania z okresu:8-14.07.2019r.</t>
  </si>
  <si>
    <t>VI 2019</t>
  </si>
  <si>
    <t>2019-07-08 - 2019-07-14</t>
  </si>
  <si>
    <t>Polski eksport, import mięsa drobiowgo i podrobów (0207) i drobiu żywego (0105) za I-V  2019r</t>
  </si>
  <si>
    <t>I-V 2018r</t>
  </si>
  <si>
    <t>I-V  2019r</t>
  </si>
  <si>
    <t>Unia Europejska</t>
  </si>
  <si>
    <t>RPA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</si>
</sst>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</numFmts>
  <fonts count="54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5"/>
      <name val="Times New Roman CE"/>
      <family val="1"/>
      <charset val="238"/>
    </font>
    <font>
      <sz val="15"/>
      <name val="Times New Roman CE"/>
      <family val="1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3"/>
      <name val="Times New Roman CE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sz val="14"/>
      <color indexed="62"/>
      <name val="Arial CE"/>
      <charset val="238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Arial CE"/>
      <charset val="238"/>
    </font>
    <font>
      <sz val="12"/>
      <name val="Arial"/>
      <family val="2"/>
      <charset val="238"/>
    </font>
    <font>
      <sz val="10"/>
      <name val="Arial "/>
      <family val="2"/>
    </font>
    <font>
      <sz val="16"/>
      <name val="Times New Roman CE"/>
      <family val="1"/>
      <charset val="238"/>
    </font>
    <font>
      <b/>
      <sz val="18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24" fillId="0" borderId="0"/>
    <xf numFmtId="0" fontId="1" fillId="0" borderId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</cellStyleXfs>
  <cellXfs count="3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6" fillId="0" borderId="0" xfId="0" applyFont="1"/>
    <xf numFmtId="0" fontId="3" fillId="2" borderId="16" xfId="0" applyFont="1" applyFill="1" applyBorder="1" applyAlignment="1">
      <alignment horizontal="center" vertical="center" wrapText="1"/>
    </xf>
    <xf numFmtId="0" fontId="7" fillId="0" borderId="0" xfId="1" applyAlignment="1" applyProtection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7" xfId="0" applyFont="1" applyBorder="1"/>
    <xf numFmtId="0" fontId="12" fillId="0" borderId="18" xfId="0" applyFont="1" applyBorder="1"/>
    <xf numFmtId="0" fontId="12" fillId="0" borderId="9" xfId="0" applyFont="1" applyBorder="1"/>
    <xf numFmtId="0" fontId="12" fillId="0" borderId="9" xfId="0" applyFont="1" applyFill="1" applyBorder="1" applyAlignment="1">
      <alignment horizontal="center"/>
    </xf>
    <xf numFmtId="0" fontId="12" fillId="0" borderId="0" xfId="0" applyFont="1" applyBorder="1"/>
    <xf numFmtId="0" fontId="11" fillId="0" borderId="0" xfId="0" applyFont="1" applyBorder="1"/>
    <xf numFmtId="0" fontId="12" fillId="0" borderId="19" xfId="0" applyFont="1" applyBorder="1"/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Border="1" applyAlignment="1">
      <alignment wrapText="1"/>
    </xf>
    <xf numFmtId="0" fontId="12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2" fontId="12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5" fillId="0" borderId="0" xfId="0" applyFont="1"/>
    <xf numFmtId="0" fontId="16" fillId="0" borderId="0" xfId="4" applyFont="1"/>
    <xf numFmtId="0" fontId="17" fillId="0" borderId="0" xfId="4" applyFont="1"/>
    <xf numFmtId="0" fontId="18" fillId="0" borderId="0" xfId="4" applyFont="1"/>
    <xf numFmtId="0" fontId="19" fillId="0" borderId="0" xfId="4" applyFont="1"/>
    <xf numFmtId="0" fontId="20" fillId="0" borderId="0" xfId="4" applyFont="1"/>
    <xf numFmtId="0" fontId="21" fillId="0" borderId="0" xfId="4" applyFont="1"/>
    <xf numFmtId="0" fontId="16" fillId="0" borderId="27" xfId="4" applyFont="1" applyBorder="1" applyAlignment="1">
      <alignment horizontal="centerContinuous"/>
    </xf>
    <xf numFmtId="0" fontId="16" fillId="0" borderId="28" xfId="4" applyFont="1" applyBorder="1" applyAlignment="1">
      <alignment horizontal="centerContinuous"/>
    </xf>
    <xf numFmtId="0" fontId="16" fillId="0" borderId="29" xfId="4" applyFont="1" applyBorder="1" applyAlignment="1">
      <alignment horizontal="centerContinuous"/>
    </xf>
    <xf numFmtId="0" fontId="19" fillId="0" borderId="30" xfId="4" applyFont="1" applyBorder="1" applyAlignment="1">
      <alignment horizontal="centerContinuous"/>
    </xf>
    <xf numFmtId="0" fontId="19" fillId="0" borderId="31" xfId="4" applyFont="1" applyBorder="1" applyAlignment="1">
      <alignment horizontal="centerContinuous"/>
    </xf>
    <xf numFmtId="0" fontId="19" fillId="0" borderId="32" xfId="4" applyFont="1" applyBorder="1" applyAlignment="1">
      <alignment horizontal="centerContinuous"/>
    </xf>
    <xf numFmtId="0" fontId="19" fillId="0" borderId="33" xfId="4" applyFont="1" applyBorder="1" applyAlignment="1">
      <alignment horizontal="centerContinuous"/>
    </xf>
    <xf numFmtId="0" fontId="22" fillId="0" borderId="30" xfId="4" applyFont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 wrapText="1"/>
    </xf>
    <xf numFmtId="0" fontId="22" fillId="2" borderId="32" xfId="4" applyFont="1" applyFill="1" applyBorder="1" applyAlignment="1">
      <alignment horizontal="center" vertical="center" wrapText="1"/>
    </xf>
    <xf numFmtId="0" fontId="22" fillId="0" borderId="33" xfId="4" applyFont="1" applyBorder="1" applyAlignment="1">
      <alignment horizontal="center" vertical="center" wrapText="1"/>
    </xf>
    <xf numFmtId="0" fontId="22" fillId="0" borderId="34" xfId="4" applyFont="1" applyBorder="1" applyAlignment="1">
      <alignment horizontal="center" vertical="center"/>
    </xf>
    <xf numFmtId="0" fontId="23" fillId="0" borderId="35" xfId="4" applyFont="1" applyBorder="1" applyAlignment="1">
      <alignment vertical="center"/>
    </xf>
    <xf numFmtId="3" fontId="23" fillId="0" borderId="36" xfId="3" applyNumberFormat="1" applyFont="1" applyBorder="1"/>
    <xf numFmtId="3" fontId="23" fillId="0" borderId="20" xfId="3" applyNumberFormat="1" applyFont="1" applyBorder="1"/>
    <xf numFmtId="0" fontId="23" fillId="0" borderId="36" xfId="4" applyFont="1" applyBorder="1" applyAlignment="1">
      <alignment vertical="center"/>
    </xf>
    <xf numFmtId="3" fontId="23" fillId="2" borderId="37" xfId="3" applyNumberFormat="1" applyFont="1" applyFill="1" applyBorder="1"/>
    <xf numFmtId="3" fontId="25" fillId="2" borderId="25" xfId="4" applyNumberFormat="1" applyFont="1" applyFill="1" applyBorder="1"/>
    <xf numFmtId="3" fontId="25" fillId="0" borderId="25" xfId="3" applyNumberFormat="1" applyFont="1" applyBorder="1"/>
    <xf numFmtId="3" fontId="25" fillId="2" borderId="7" xfId="3" applyNumberFormat="1" applyFont="1" applyFill="1" applyBorder="1"/>
    <xf numFmtId="3" fontId="25" fillId="0" borderId="26" xfId="3" applyNumberFormat="1" applyFont="1" applyBorder="1"/>
    <xf numFmtId="3" fontId="25" fillId="2" borderId="9" xfId="4" applyNumberFormat="1" applyFont="1" applyFill="1" applyBorder="1"/>
    <xf numFmtId="3" fontId="25" fillId="0" borderId="9" xfId="3" applyNumberFormat="1" applyFont="1" applyBorder="1"/>
    <xf numFmtId="3" fontId="25" fillId="2" borderId="22" xfId="3" applyNumberFormat="1" applyFont="1" applyFill="1" applyBorder="1"/>
    <xf numFmtId="3" fontId="25" fillId="0" borderId="10" xfId="3" applyNumberFormat="1" applyFont="1" applyBorder="1"/>
    <xf numFmtId="3" fontId="23" fillId="0" borderId="18" xfId="3" applyNumberFormat="1" applyFont="1" applyBorder="1"/>
    <xf numFmtId="3" fontId="5" fillId="0" borderId="29" xfId="0" applyNumberFormat="1" applyFont="1" applyBorder="1"/>
    <xf numFmtId="0" fontId="26" fillId="0" borderId="0" xfId="0" applyFont="1" applyAlignment="1">
      <alignment vertical="center"/>
    </xf>
    <xf numFmtId="0" fontId="23" fillId="0" borderId="27" xfId="4" applyFont="1" applyBorder="1" applyAlignment="1">
      <alignment vertical="center"/>
    </xf>
    <xf numFmtId="3" fontId="23" fillId="0" borderId="29" xfId="0" applyNumberFormat="1" applyFont="1" applyBorder="1"/>
    <xf numFmtId="3" fontId="23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0" fontId="27" fillId="0" borderId="0" xfId="0" applyFont="1" applyFill="1" applyBorder="1" applyAlignment="1">
      <alignment vertical="center"/>
    </xf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30" fillId="0" borderId="0" xfId="0" applyFont="1"/>
    <xf numFmtId="0" fontId="1" fillId="0" borderId="0" xfId="0" applyFont="1"/>
    <xf numFmtId="0" fontId="11" fillId="0" borderId="36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12" fillId="0" borderId="42" xfId="0" applyFont="1" applyBorder="1"/>
    <xf numFmtId="0" fontId="11" fillId="0" borderId="42" xfId="0" applyFont="1" applyBorder="1"/>
    <xf numFmtId="0" fontId="12" fillId="0" borderId="3" xfId="0" applyFont="1" applyBorder="1"/>
    <xf numFmtId="0" fontId="12" fillId="0" borderId="1" xfId="0" applyFont="1" applyBorder="1"/>
    <xf numFmtId="0" fontId="12" fillId="0" borderId="11" xfId="0" applyFont="1" applyBorder="1"/>
    <xf numFmtId="0" fontId="12" fillId="0" borderId="0" xfId="0" applyFont="1" applyFill="1" applyBorder="1"/>
    <xf numFmtId="0" fontId="11" fillId="0" borderId="27" xfId="0" applyFont="1" applyBorder="1" applyAlignment="1">
      <alignment wrapText="1"/>
    </xf>
    <xf numFmtId="0" fontId="12" fillId="0" borderId="36" xfId="0" applyFont="1" applyBorder="1"/>
    <xf numFmtId="0" fontId="12" fillId="0" borderId="35" xfId="0" applyFont="1" applyBorder="1"/>
    <xf numFmtId="4" fontId="31" fillId="0" borderId="0" xfId="3" applyNumberFormat="1" applyFont="1" applyFill="1" applyBorder="1"/>
    <xf numFmtId="0" fontId="0" fillId="0" borderId="0" xfId="0" applyBorder="1"/>
    <xf numFmtId="0" fontId="23" fillId="0" borderId="29" xfId="4" applyFont="1" applyBorder="1" applyAlignment="1">
      <alignment vertical="center"/>
    </xf>
    <xf numFmtId="166" fontId="29" fillId="0" borderId="0" xfId="0" applyNumberFormat="1" applyFont="1" applyFill="1" applyBorder="1" applyAlignment="1">
      <alignment horizontal="center" wrapText="1"/>
    </xf>
    <xf numFmtId="167" fontId="32" fillId="0" borderId="0" xfId="5" applyNumberFormat="1" applyFont="1" applyFill="1" applyBorder="1"/>
    <xf numFmtId="168" fontId="29" fillId="0" borderId="0" xfId="5" applyNumberFormat="1" applyFont="1" applyFill="1" applyBorder="1"/>
    <xf numFmtId="3" fontId="23" fillId="0" borderId="17" xfId="3" applyNumberFormat="1" applyFont="1" applyBorder="1"/>
    <xf numFmtId="0" fontId="29" fillId="0" borderId="27" xfId="0" applyFont="1" applyBorder="1"/>
    <xf numFmtId="0" fontId="29" fillId="0" borderId="35" xfId="0" applyFont="1" applyBorder="1"/>
    <xf numFmtId="0" fontId="5" fillId="3" borderId="44" xfId="0" applyFont="1" applyFill="1" applyBorder="1"/>
    <xf numFmtId="0" fontId="29" fillId="3" borderId="45" xfId="0" applyFont="1" applyFill="1" applyBorder="1"/>
    <xf numFmtId="164" fontId="29" fillId="3" borderId="45" xfId="0" applyNumberFormat="1" applyFont="1" applyFill="1" applyBorder="1"/>
    <xf numFmtId="3" fontId="29" fillId="3" borderId="45" xfId="0" applyNumberFormat="1" applyFont="1" applyFill="1" applyBorder="1"/>
    <xf numFmtId="0" fontId="29" fillId="4" borderId="45" xfId="0" applyFont="1" applyFill="1" applyBorder="1"/>
    <xf numFmtId="2" fontId="29" fillId="3" borderId="45" xfId="0" applyNumberFormat="1" applyFont="1" applyFill="1" applyBorder="1"/>
    <xf numFmtId="2" fontId="29" fillId="3" borderId="27" xfId="0" applyNumberFormat="1" applyFont="1" applyFill="1" applyBorder="1"/>
    <xf numFmtId="3" fontId="23" fillId="0" borderId="35" xfId="0" applyNumberFormat="1" applyFont="1" applyFill="1" applyBorder="1"/>
    <xf numFmtId="165" fontId="39" fillId="0" borderId="0" xfId="0" applyNumberFormat="1" applyFont="1" applyBorder="1"/>
    <xf numFmtId="165" fontId="39" fillId="0" borderId="0" xfId="0" applyNumberFormat="1" applyFont="1" applyFill="1" applyBorder="1"/>
    <xf numFmtId="0" fontId="0" fillId="0" borderId="0" xfId="0" applyFill="1"/>
    <xf numFmtId="0" fontId="16" fillId="0" borderId="0" xfId="2" applyFont="1" applyBorder="1"/>
    <xf numFmtId="0" fontId="33" fillId="0" borderId="0" xfId="2" applyBorder="1"/>
    <xf numFmtId="0" fontId="19" fillId="0" borderId="0" xfId="2" applyFont="1" applyBorder="1"/>
    <xf numFmtId="0" fontId="34" fillId="0" borderId="0" xfId="2" applyFont="1" applyBorder="1"/>
    <xf numFmtId="0" fontId="23" fillId="0" borderId="0" xfId="2" applyFont="1" applyBorder="1" applyAlignment="1">
      <alignment horizontal="center" wrapText="1"/>
    </xf>
    <xf numFmtId="1" fontId="35" fillId="0" borderId="0" xfId="2" applyNumberFormat="1" applyFont="1" applyFill="1" applyBorder="1" applyAlignment="1">
      <alignment horizontal="right"/>
    </xf>
    <xf numFmtId="1" fontId="36" fillId="0" borderId="0" xfId="2" applyNumberFormat="1" applyFont="1" applyFill="1" applyBorder="1" applyAlignment="1">
      <alignment horizontal="right"/>
    </xf>
    <xf numFmtId="0" fontId="33" fillId="0" borderId="0" xfId="2"/>
    <xf numFmtId="0" fontId="16" fillId="0" borderId="0" xfId="2" applyFont="1"/>
    <xf numFmtId="0" fontId="19" fillId="0" borderId="0" xfId="2" applyFont="1"/>
    <xf numFmtId="0" fontId="34" fillId="0" borderId="0" xfId="2" applyFont="1"/>
    <xf numFmtId="0" fontId="31" fillId="0" borderId="0" xfId="2" applyFont="1"/>
    <xf numFmtId="0" fontId="29" fillId="0" borderId="45" xfId="0" applyFont="1" applyFill="1" applyBorder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5" fillId="2" borderId="12" xfId="0" applyNumberFormat="1" applyFont="1" applyFill="1" applyBorder="1"/>
    <xf numFmtId="3" fontId="25" fillId="0" borderId="16" xfId="0" applyNumberFormat="1" applyFont="1" applyBorder="1"/>
    <xf numFmtId="3" fontId="25" fillId="0" borderId="12" xfId="3" applyNumberFormat="1" applyFont="1" applyBorder="1"/>
    <xf numFmtId="3" fontId="25" fillId="0" borderId="16" xfId="3" applyNumberFormat="1" applyFont="1" applyBorder="1"/>
    <xf numFmtId="17" fontId="37" fillId="0" borderId="37" xfId="0" quotePrefix="1" applyNumberFormat="1" applyFont="1" applyFill="1" applyBorder="1" applyAlignment="1">
      <alignment horizontal="center" vertical="center"/>
    </xf>
    <xf numFmtId="166" fontId="37" fillId="6" borderId="35" xfId="0" applyNumberFormat="1" applyFont="1" applyFill="1" applyBorder="1" applyAlignment="1">
      <alignment horizontal="center" wrapText="1"/>
    </xf>
    <xf numFmtId="2" fontId="45" fillId="0" borderId="9" xfId="0" applyNumberFormat="1" applyFont="1" applyFill="1" applyBorder="1" applyProtection="1"/>
    <xf numFmtId="2" fontId="45" fillId="0" borderId="9" xfId="0" applyNumberFormat="1" applyFont="1" applyFill="1" applyBorder="1"/>
    <xf numFmtId="2" fontId="45" fillId="4" borderId="9" xfId="0" applyNumberFormat="1" applyFont="1" applyFill="1" applyBorder="1" applyProtection="1"/>
    <xf numFmtId="2" fontId="45" fillId="4" borderId="9" xfId="0" applyNumberFormat="1" applyFont="1" applyFill="1" applyBorder="1"/>
    <xf numFmtId="1" fontId="42" fillId="0" borderId="12" xfId="2" applyNumberFormat="1" applyFont="1" applyFill="1" applyBorder="1" applyAlignment="1">
      <alignment horizontal="right"/>
    </xf>
    <xf numFmtId="2" fontId="45" fillId="5" borderId="38" xfId="0" applyNumberFormat="1" applyFont="1" applyFill="1" applyBorder="1" applyProtection="1"/>
    <xf numFmtId="164" fontId="45" fillId="5" borderId="14" xfId="0" applyNumberFormat="1" applyFont="1" applyFill="1" applyBorder="1"/>
    <xf numFmtId="2" fontId="45" fillId="0" borderId="14" xfId="0" applyNumberFormat="1" applyFont="1" applyFill="1" applyBorder="1" applyProtection="1"/>
    <xf numFmtId="164" fontId="45" fillId="0" borderId="14" xfId="0" applyNumberFormat="1" applyFont="1" applyFill="1" applyBorder="1"/>
    <xf numFmtId="164" fontId="45" fillId="4" borderId="14" xfId="0" applyNumberFormat="1" applyFont="1" applyFill="1" applyBorder="1"/>
    <xf numFmtId="2" fontId="46" fillId="8" borderId="15" xfId="0" applyNumberFormat="1" applyFont="1" applyFill="1" applyBorder="1" applyProtection="1"/>
    <xf numFmtId="0" fontId="22" fillId="0" borderId="47" xfId="4" applyFont="1" applyBorder="1" applyAlignment="1">
      <alignment horizontal="center" vertical="center"/>
    </xf>
    <xf numFmtId="0" fontId="22" fillId="0" borderId="30" xfId="4" applyFont="1" applyFill="1" applyBorder="1" applyAlignment="1">
      <alignment horizontal="center" vertical="center" wrapText="1"/>
    </xf>
    <xf numFmtId="3" fontId="25" fillId="0" borderId="13" xfId="0" applyNumberFormat="1" applyFont="1" applyFill="1" applyBorder="1"/>
    <xf numFmtId="3" fontId="25" fillId="0" borderId="26" xfId="0" applyNumberFormat="1" applyFont="1" applyBorder="1"/>
    <xf numFmtId="3" fontId="25" fillId="0" borderId="14" xfId="0" applyNumberFormat="1" applyFont="1" applyFill="1" applyBorder="1"/>
    <xf numFmtId="3" fontId="25" fillId="0" borderId="15" xfId="0" applyNumberFormat="1" applyFont="1" applyFill="1" applyBorder="1"/>
    <xf numFmtId="4" fontId="40" fillId="0" borderId="9" xfId="2" applyNumberFormat="1" applyFont="1" applyFill="1" applyBorder="1" applyAlignment="1" applyProtection="1">
      <alignment horizontal="right" vertical="center"/>
      <protection locked="0"/>
    </xf>
    <xf numFmtId="3" fontId="25" fillId="0" borderId="39" xfId="0" applyNumberFormat="1" applyFont="1" applyFill="1" applyBorder="1"/>
    <xf numFmtId="3" fontId="25" fillId="0" borderId="40" xfId="3" applyNumberFormat="1" applyFont="1" applyBorder="1"/>
    <xf numFmtId="0" fontId="1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41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19" fillId="0" borderId="0" xfId="0" applyFont="1" applyAlignment="1">
      <alignment vertical="center"/>
    </xf>
    <xf numFmtId="0" fontId="49" fillId="0" borderId="0" xfId="0" applyFont="1"/>
    <xf numFmtId="4" fontId="40" fillId="4" borderId="9" xfId="2" applyNumberFormat="1" applyFont="1" applyFill="1" applyBorder="1" applyAlignment="1" applyProtection="1">
      <alignment horizontal="right" vertical="center"/>
      <protection locked="0"/>
    </xf>
    <xf numFmtId="14" fontId="41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41" fillId="9" borderId="9" xfId="0" applyNumberFormat="1" applyFont="1" applyFill="1" applyBorder="1" applyAlignment="1" applyProtection="1">
      <alignment horizontal="center" vertical="center" wrapText="1"/>
      <protection locked="0"/>
    </xf>
    <xf numFmtId="4" fontId="40" fillId="0" borderId="9" xfId="0" applyNumberFormat="1" applyFont="1" applyFill="1" applyBorder="1" applyAlignment="1" applyProtection="1">
      <alignment horizontal="right" vertical="center"/>
      <protection locked="0"/>
    </xf>
    <xf numFmtId="4" fontId="40" fillId="4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Protection="1">
      <protection locked="0"/>
    </xf>
    <xf numFmtId="4" fontId="47" fillId="10" borderId="9" xfId="0" applyNumberFormat="1" applyFont="1" applyFill="1" applyBorder="1" applyAlignment="1" applyProtection="1">
      <alignment horizontal="right" vertical="center"/>
      <protection locked="0"/>
    </xf>
    <xf numFmtId="170" fontId="48" fillId="7" borderId="23" xfId="6" applyNumberFormat="1" applyFont="1" applyFill="1" applyBorder="1" applyAlignment="1" applyProtection="1">
      <alignment wrapText="1"/>
      <protection locked="0"/>
    </xf>
    <xf numFmtId="0" fontId="50" fillId="0" borderId="0" xfId="0" applyFont="1" applyAlignment="1">
      <alignment vertical="center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41" fillId="0" borderId="9" xfId="2" applyNumberFormat="1" applyFont="1" applyFill="1" applyBorder="1" applyAlignment="1" applyProtection="1">
      <alignment horizontal="center" vertical="center"/>
      <protection locked="0"/>
    </xf>
    <xf numFmtId="4" fontId="47" fillId="11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0" fontId="19" fillId="0" borderId="50" xfId="2" applyNumberFormat="1" applyFont="1" applyFill="1" applyBorder="1"/>
    <xf numFmtId="0" fontId="19" fillId="0" borderId="27" xfId="2" applyNumberFormat="1" applyFont="1" applyFill="1" applyBorder="1"/>
    <xf numFmtId="0" fontId="19" fillId="0" borderId="4" xfId="2" applyNumberFormat="1" applyFont="1" applyFill="1" applyBorder="1"/>
    <xf numFmtId="1" fontId="42" fillId="0" borderId="4" xfId="2" applyNumberFormat="1" applyFont="1" applyFill="1" applyBorder="1" applyAlignment="1">
      <alignment horizontal="right"/>
    </xf>
    <xf numFmtId="1" fontId="44" fillId="0" borderId="4" xfId="2" applyNumberFormat="1" applyFont="1" applyFill="1" applyBorder="1" applyAlignment="1">
      <alignment horizontal="right"/>
    </xf>
    <xf numFmtId="1" fontId="42" fillId="0" borderId="5" xfId="2" applyNumberFormat="1" applyFont="1" applyFill="1" applyBorder="1" applyAlignment="1">
      <alignment horizontal="right"/>
    </xf>
    <xf numFmtId="0" fontId="0" fillId="0" borderId="50" xfId="0" applyBorder="1"/>
    <xf numFmtId="0" fontId="43" fillId="0" borderId="12" xfId="2" applyNumberFormat="1" applyFont="1" applyFill="1" applyBorder="1"/>
    <xf numFmtId="1" fontId="44" fillId="0" borderId="12" xfId="2" applyNumberFormat="1" applyFont="1" applyFill="1" applyBorder="1" applyAlignment="1">
      <alignment horizontal="right"/>
    </xf>
    <xf numFmtId="1" fontId="44" fillId="0" borderId="16" xfId="2" applyNumberFormat="1" applyFont="1" applyFill="1" applyBorder="1" applyAlignment="1">
      <alignment horizontal="right"/>
    </xf>
    <xf numFmtId="0" fontId="19" fillId="0" borderId="51" xfId="2" applyNumberFormat="1" applyFont="1" applyFill="1" applyBorder="1"/>
    <xf numFmtId="0" fontId="19" fillId="0" borderId="52" xfId="2" applyNumberFormat="1" applyFont="1" applyFill="1" applyBorder="1"/>
    <xf numFmtId="4" fontId="40" fillId="12" borderId="9" xfId="0" applyNumberFormat="1" applyFont="1" applyFill="1" applyBorder="1" applyAlignment="1" applyProtection="1">
      <alignment horizontal="right" vertical="center"/>
      <protection locked="0"/>
    </xf>
    <xf numFmtId="4" fontId="40" fillId="13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23" fillId="0" borderId="20" xfId="3" applyNumberFormat="1" applyFont="1" applyFill="1" applyBorder="1"/>
    <xf numFmtId="3" fontId="23" fillId="2" borderId="18" xfId="3" applyNumberFormat="1" applyFont="1" applyFill="1" applyBorder="1"/>
    <xf numFmtId="0" fontId="23" fillId="0" borderId="28" xfId="4" applyFont="1" applyBorder="1" applyAlignment="1">
      <alignment vertical="center"/>
    </xf>
    <xf numFmtId="3" fontId="25" fillId="2" borderId="25" xfId="3" applyNumberFormat="1" applyFont="1" applyFill="1" applyBorder="1"/>
    <xf numFmtId="3" fontId="25" fillId="2" borderId="9" xfId="3" applyNumberFormat="1" applyFont="1" applyFill="1" applyBorder="1"/>
    <xf numFmtId="3" fontId="25" fillId="0" borderId="4" xfId="0" applyNumberFormat="1" applyFont="1" applyFill="1" applyBorder="1"/>
    <xf numFmtId="3" fontId="25" fillId="0" borderId="5" xfId="0" applyNumberFormat="1" applyFont="1" applyBorder="1"/>
    <xf numFmtId="3" fontId="25" fillId="0" borderId="10" xfId="0" applyNumberFormat="1" applyFont="1" applyBorder="1"/>
    <xf numFmtId="3" fontId="25" fillId="0" borderId="41" xfId="0" applyNumberFormat="1" applyFont="1" applyBorder="1"/>
    <xf numFmtId="3" fontId="25" fillId="2" borderId="9" xfId="0" applyNumberFormat="1" applyFont="1" applyFill="1" applyBorder="1"/>
    <xf numFmtId="3" fontId="25" fillId="2" borderId="12" xfId="3" applyNumberFormat="1" applyFont="1" applyFill="1" applyBorder="1"/>
    <xf numFmtId="0" fontId="52" fillId="0" borderId="43" xfId="0" applyFont="1" applyBorder="1" applyAlignment="1">
      <alignment horizontal="centerContinuous"/>
    </xf>
    <xf numFmtId="0" fontId="52" fillId="0" borderId="48" xfId="0" applyFont="1" applyBorder="1" applyAlignment="1">
      <alignment horizontal="centerContinuous"/>
    </xf>
    <xf numFmtId="0" fontId="52" fillId="0" borderId="46" xfId="0" applyFont="1" applyBorder="1" applyAlignment="1">
      <alignment horizontal="centerContinuous"/>
    </xf>
    <xf numFmtId="164" fontId="3" fillId="0" borderId="9" xfId="0" applyNumberFormat="1" applyFont="1" applyBorder="1" applyAlignment="1"/>
    <xf numFmtId="164" fontId="3" fillId="0" borderId="12" xfId="0" applyNumberFormat="1" applyFont="1" applyBorder="1" applyAlignment="1"/>
    <xf numFmtId="167" fontId="45" fillId="0" borderId="9" xfId="5" applyNumberFormat="1" applyFont="1" applyFill="1" applyBorder="1"/>
    <xf numFmtId="169" fontId="45" fillId="0" borderId="9" xfId="5" applyNumberFormat="1" applyFont="1" applyFill="1" applyBorder="1"/>
    <xf numFmtId="169" fontId="45" fillId="4" borderId="9" xfId="5" applyNumberFormat="1" applyFont="1" applyFill="1" applyBorder="1"/>
    <xf numFmtId="2" fontId="46" fillId="14" borderId="9" xfId="0" applyNumberFormat="1" applyFont="1" applyFill="1" applyBorder="1" applyProtection="1"/>
    <xf numFmtId="2" fontId="46" fillId="14" borderId="9" xfId="0" applyNumberFormat="1" applyFont="1" applyFill="1" applyBorder="1"/>
    <xf numFmtId="169" fontId="46" fillId="14" borderId="9" xfId="5" applyNumberFormat="1" applyFont="1" applyFill="1" applyBorder="1"/>
    <xf numFmtId="3" fontId="3" fillId="0" borderId="12" xfId="0" applyNumberFormat="1" applyFont="1" applyBorder="1" applyAlignment="1"/>
    <xf numFmtId="3" fontId="25" fillId="0" borderId="8" xfId="4" applyNumberFormat="1" applyFont="1" applyBorder="1"/>
    <xf numFmtId="3" fontId="25" fillId="0" borderId="7" xfId="4" applyNumberFormat="1" applyFont="1" applyBorder="1"/>
    <xf numFmtId="3" fontId="25" fillId="0" borderId="8" xfId="3" applyNumberFormat="1" applyFont="1" applyBorder="1"/>
    <xf numFmtId="3" fontId="25" fillId="0" borderId="23" xfId="4" applyNumberFormat="1" applyFont="1" applyBorder="1"/>
    <xf numFmtId="3" fontId="25" fillId="0" borderId="22" xfId="4" applyNumberFormat="1" applyFont="1" applyBorder="1"/>
    <xf numFmtId="3" fontId="25" fillId="0" borderId="23" xfId="3" applyNumberFormat="1" applyFont="1" applyBorder="1"/>
    <xf numFmtId="3" fontId="25" fillId="0" borderId="23" xfId="0" applyNumberFormat="1" applyFont="1" applyBorder="1"/>
    <xf numFmtId="3" fontId="25" fillId="0" borderId="22" xfId="0" applyNumberFormat="1" applyFont="1" applyBorder="1"/>
    <xf numFmtId="3" fontId="25" fillId="0" borderId="57" xfId="0" applyNumberFormat="1" applyFont="1" applyBorder="1"/>
    <xf numFmtId="3" fontId="25" fillId="0" borderId="58" xfId="0" applyNumberFormat="1" applyFont="1" applyBorder="1"/>
    <xf numFmtId="3" fontId="25" fillId="0" borderId="57" xfId="3" applyNumberFormat="1" applyFont="1" applyBorder="1"/>
    <xf numFmtId="3" fontId="3" fillId="0" borderId="9" xfId="0" applyNumberFormat="1" applyFont="1" applyBorder="1" applyAlignment="1">
      <alignment horizontal="right"/>
    </xf>
    <xf numFmtId="164" fontId="3" fillId="2" borderId="9" xfId="0" applyNumberFormat="1" applyFont="1" applyFill="1" applyBorder="1" applyAlignment="1">
      <alignment horizontal="right"/>
    </xf>
    <xf numFmtId="164" fontId="3" fillId="2" borderId="10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164" fontId="3" fillId="0" borderId="9" xfId="0" applyNumberFormat="1" applyFont="1" applyFill="1" applyBorder="1" applyAlignment="1">
      <alignment horizontal="right"/>
    </xf>
    <xf numFmtId="0" fontId="22" fillId="15" borderId="32" xfId="4" applyFont="1" applyFill="1" applyBorder="1" applyAlignment="1">
      <alignment horizontal="center" vertical="center" wrapText="1"/>
    </xf>
    <xf numFmtId="3" fontId="23" fillId="15" borderId="35" xfId="0" applyNumberFormat="1" applyFont="1" applyFill="1" applyBorder="1"/>
    <xf numFmtId="3" fontId="25" fillId="15" borderId="25" xfId="0" applyNumberFormat="1" applyFont="1" applyFill="1" applyBorder="1"/>
    <xf numFmtId="3" fontId="25" fillId="15" borderId="9" xfId="0" applyNumberFormat="1" applyFont="1" applyFill="1" applyBorder="1"/>
    <xf numFmtId="3" fontId="25" fillId="15" borderId="40" xfId="0" applyNumberFormat="1" applyFont="1" applyFill="1" applyBorder="1"/>
    <xf numFmtId="3" fontId="25" fillId="15" borderId="12" xfId="0" applyNumberFormat="1" applyFont="1" applyFill="1" applyBorder="1"/>
    <xf numFmtId="3" fontId="23" fillId="15" borderId="35" xfId="3" applyNumberFormat="1" applyFont="1" applyFill="1" applyBorder="1"/>
    <xf numFmtId="3" fontId="25" fillId="15" borderId="4" xfId="0" applyNumberFormat="1" applyFont="1" applyFill="1" applyBorder="1"/>
    <xf numFmtId="3" fontId="25" fillId="15" borderId="7" xfId="3" applyNumberFormat="1" applyFont="1" applyFill="1" applyBorder="1"/>
    <xf numFmtId="3" fontId="25" fillId="15" borderId="22" xfId="3" applyNumberFormat="1" applyFont="1" applyFill="1" applyBorder="1"/>
    <xf numFmtId="3" fontId="25" fillId="15" borderId="43" xfId="3" applyNumberFormat="1" applyFont="1" applyFill="1" applyBorder="1"/>
    <xf numFmtId="3" fontId="25" fillId="15" borderId="9" xfId="3" applyNumberFormat="1" applyFont="1" applyFill="1" applyBorder="1"/>
    <xf numFmtId="3" fontId="25" fillId="15" borderId="12" xfId="3" applyNumberFormat="1" applyFont="1" applyFill="1" applyBorder="1"/>
    <xf numFmtId="4" fontId="25" fillId="0" borderId="8" xfId="3" applyNumberFormat="1" applyFont="1" applyBorder="1"/>
    <xf numFmtId="0" fontId="0" fillId="0" borderId="0" xfId="0" applyFont="1"/>
    <xf numFmtId="4" fontId="25" fillId="0" borderId="13" xfId="3" applyNumberFormat="1" applyFont="1" applyBorder="1"/>
    <xf numFmtId="4" fontId="25" fillId="0" borderId="23" xfId="3" applyNumberFormat="1" applyFont="1" applyBorder="1"/>
    <xf numFmtId="4" fontId="25" fillId="0" borderId="14" xfId="3" applyNumberFormat="1" applyFont="1" applyBorder="1"/>
    <xf numFmtId="4" fontId="25" fillId="0" borderId="53" xfId="3" applyNumberFormat="1" applyFont="1" applyBorder="1"/>
    <xf numFmtId="4" fontId="25" fillId="0" borderId="54" xfId="3" applyNumberFormat="1" applyFont="1" applyBorder="1"/>
    <xf numFmtId="4" fontId="25" fillId="0" borderId="39" xfId="3" applyNumberFormat="1" applyFont="1" applyBorder="1"/>
    <xf numFmtId="4" fontId="25" fillId="0" borderId="15" xfId="3" applyNumberFormat="1" applyFont="1" applyBorder="1"/>
    <xf numFmtId="4" fontId="25" fillId="0" borderId="56" xfId="3" applyNumberFormat="1" applyFont="1" applyBorder="1"/>
    <xf numFmtId="0" fontId="21" fillId="0" borderId="38" xfId="0" applyFont="1" applyBorder="1"/>
    <xf numFmtId="0" fontId="21" fillId="0" borderId="0" xfId="0" applyFont="1"/>
    <xf numFmtId="3" fontId="21" fillId="0" borderId="26" xfId="0" applyNumberFormat="1" applyFont="1" applyBorder="1"/>
    <xf numFmtId="3" fontId="21" fillId="0" borderId="10" xfId="0" applyNumberFormat="1" applyFont="1" applyBorder="1"/>
    <xf numFmtId="3" fontId="21" fillId="0" borderId="41" xfId="0" applyNumberFormat="1" applyFont="1" applyBorder="1"/>
    <xf numFmtId="0" fontId="21" fillId="0" borderId="55" xfId="0" applyFont="1" applyBorder="1"/>
    <xf numFmtId="0" fontId="21" fillId="0" borderId="54" xfId="0" applyFont="1" applyBorder="1"/>
    <xf numFmtId="3" fontId="21" fillId="0" borderId="16" xfId="0" applyNumberFormat="1" applyFont="1" applyBorder="1"/>
    <xf numFmtId="0" fontId="21" fillId="0" borderId="56" xfId="0" applyFont="1" applyBorder="1"/>
    <xf numFmtId="0" fontId="25" fillId="0" borderId="44" xfId="0" applyFont="1" applyBorder="1"/>
    <xf numFmtId="0" fontId="25" fillId="0" borderId="45" xfId="0" applyFont="1" applyBorder="1"/>
    <xf numFmtId="0" fontId="25" fillId="0" borderId="52" xfId="0" applyFont="1" applyBorder="1"/>
    <xf numFmtId="0" fontId="19" fillId="0" borderId="0" xfId="0" applyFont="1"/>
    <xf numFmtId="3" fontId="25" fillId="0" borderId="26" xfId="3" applyNumberFormat="1" applyFont="1" applyFill="1" applyBorder="1"/>
    <xf numFmtId="3" fontId="25" fillId="0" borderId="10" xfId="3" applyNumberFormat="1" applyFont="1" applyFill="1" applyBorder="1"/>
    <xf numFmtId="3" fontId="25" fillId="2" borderId="58" xfId="3" applyNumberFormat="1" applyFont="1" applyFill="1" applyBorder="1"/>
    <xf numFmtId="4" fontId="25" fillId="0" borderId="57" xfId="3" applyNumberFormat="1" applyFont="1" applyBorder="1"/>
    <xf numFmtId="3" fontId="25" fillId="0" borderId="16" xfId="3" applyNumberFormat="1" applyFont="1" applyFill="1" applyBorder="1"/>
    <xf numFmtId="4" fontId="25" fillId="0" borderId="38" xfId="3" applyNumberFormat="1" applyFont="1" applyBorder="1"/>
    <xf numFmtId="0" fontId="19" fillId="0" borderId="34" xfId="4" applyFont="1" applyBorder="1" applyAlignment="1">
      <alignment horizontal="centerContinuous"/>
    </xf>
    <xf numFmtId="165" fontId="38" fillId="0" borderId="0" xfId="0" applyNumberFormat="1" applyFont="1" applyFill="1" applyBorder="1" applyAlignment="1">
      <alignment horizontal="center" vertical="center"/>
    </xf>
    <xf numFmtId="0" fontId="41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9" xfId="0" applyBorder="1" applyAlignment="1"/>
    <xf numFmtId="0" fontId="0" fillId="0" borderId="23" xfId="0" applyBorder="1" applyAlignment="1"/>
    <xf numFmtId="0" fontId="28" fillId="0" borderId="0" xfId="0" applyFont="1" applyAlignment="1">
      <alignment horizontal="center"/>
    </xf>
    <xf numFmtId="0" fontId="28" fillId="0" borderId="0" xfId="0" quotePrefix="1" applyFont="1" applyAlignment="1">
      <alignment horizontal="center"/>
    </xf>
    <xf numFmtId="0" fontId="28" fillId="5" borderId="43" xfId="0" quotePrefix="1" applyFont="1" applyFill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28" fillId="5" borderId="48" xfId="0" quotePrefix="1" applyFont="1" applyFill="1" applyBorder="1" applyAlignment="1">
      <alignment horizontal="center" vertical="center"/>
    </xf>
    <xf numFmtId="0" fontId="51" fillId="0" borderId="46" xfId="0" applyFont="1" applyBorder="1" applyAlignment="1">
      <alignment horizontal="center" vertical="center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24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123825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13</xdr:col>
      <xdr:colOff>415198</xdr:colOff>
      <xdr:row>34</xdr:row>
      <xdr:rowOff>717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0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13</xdr:col>
      <xdr:colOff>419100</xdr:colOff>
      <xdr:row>62</xdr:row>
      <xdr:rowOff>41912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657850"/>
          <a:ext cx="773430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17</xdr:col>
      <xdr:colOff>25179</xdr:colOff>
      <xdr:row>34</xdr:row>
      <xdr:rowOff>51903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9169179" cy="53954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531138</xdr:colOff>
      <xdr:row>31</xdr:row>
      <xdr:rowOff>141403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065538" cy="49991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140960</xdr:colOff>
      <xdr:row>33</xdr:row>
      <xdr:rowOff>129237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8675360" cy="52917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149140</xdr:colOff>
      <xdr:row>24</xdr:row>
      <xdr:rowOff>154780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650203" cy="414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154780</xdr:rowOff>
    </xdr:from>
    <xdr:to>
      <xdr:col>14</xdr:col>
      <xdr:colOff>143400</xdr:colOff>
      <xdr:row>52</xdr:row>
      <xdr:rowOff>107155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43374"/>
          <a:ext cx="8644463" cy="4619625"/>
        </a:xfrm>
        <a:prstGeom prst="rect">
          <a:avLst/>
        </a:prstGeom>
      </xdr:spPr>
    </xdr:pic>
    <xdr:clientData/>
  </xdr:twoCellAnchor>
  <xdr:twoCellAnchor editAs="oneCell">
    <xdr:from>
      <xdr:col>14</xdr:col>
      <xdr:colOff>142875</xdr:colOff>
      <xdr:row>25</xdr:row>
      <xdr:rowOff>35719</xdr:rowOff>
    </xdr:from>
    <xdr:to>
      <xdr:col>29</xdr:col>
      <xdr:colOff>297656</xdr:colOff>
      <xdr:row>52</xdr:row>
      <xdr:rowOff>166159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43938" y="4191000"/>
          <a:ext cx="9263062" cy="4631003"/>
        </a:xfrm>
        <a:prstGeom prst="rect">
          <a:avLst/>
        </a:prstGeom>
      </xdr:spPr>
    </xdr:pic>
    <xdr:clientData/>
  </xdr:twoCellAnchor>
  <xdr:twoCellAnchor editAs="oneCell">
    <xdr:from>
      <xdr:col>14</xdr:col>
      <xdr:colOff>140571</xdr:colOff>
      <xdr:row>0</xdr:row>
      <xdr:rowOff>0</xdr:rowOff>
    </xdr:from>
    <xdr:to>
      <xdr:col>29</xdr:col>
      <xdr:colOff>212672</xdr:colOff>
      <xdr:row>25</xdr:row>
      <xdr:rowOff>71438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1634" y="0"/>
          <a:ext cx="9180382" cy="4226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workbookViewId="0">
      <selection activeCell="F22" sqref="F22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">
      <c r="B2" s="24" t="s">
        <v>0</v>
      </c>
      <c r="C2" s="24"/>
      <c r="D2" s="24"/>
      <c r="E2" s="24"/>
    </row>
    <row r="3" spans="2:10" ht="15">
      <c r="B3" s="24" t="s">
        <v>153</v>
      </c>
      <c r="C3" s="24"/>
      <c r="D3" s="24"/>
      <c r="E3" s="24"/>
    </row>
    <row r="4" spans="2:10" ht="18.75">
      <c r="B4" s="185" t="s">
        <v>152</v>
      </c>
      <c r="C4" s="186"/>
      <c r="D4" s="186"/>
      <c r="E4" s="186"/>
    </row>
    <row r="5" spans="2:10" ht="18">
      <c r="B5" s="22"/>
    </row>
    <row r="6" spans="2:10" ht="18">
      <c r="B6" s="47" t="s">
        <v>167</v>
      </c>
      <c r="D6" s="18" t="s">
        <v>1</v>
      </c>
      <c r="G6" s="21" t="s">
        <v>168</v>
      </c>
    </row>
    <row r="7" spans="2:10" ht="18">
      <c r="B7" s="99" t="s">
        <v>169</v>
      </c>
      <c r="C7" s="100"/>
      <c r="D7" s="100"/>
      <c r="E7" s="100"/>
      <c r="F7" s="100"/>
      <c r="G7" s="21"/>
    </row>
    <row r="8" spans="2:10" ht="15">
      <c r="B8" s="195" t="s">
        <v>154</v>
      </c>
      <c r="C8" s="24"/>
    </row>
    <row r="9" spans="2:10" ht="18">
      <c r="B9" s="22" t="s">
        <v>151</v>
      </c>
      <c r="F9" s="184"/>
      <c r="G9" s="184"/>
      <c r="H9" s="184"/>
      <c r="I9" s="184"/>
      <c r="J9" s="184"/>
    </row>
    <row r="10" spans="2:10" ht="18">
      <c r="B10" s="22" t="s">
        <v>4</v>
      </c>
    </row>
    <row r="11" spans="2:10" ht="18">
      <c r="B11" s="22" t="s">
        <v>5</v>
      </c>
    </row>
    <row r="12" spans="2:10" ht="18">
      <c r="B12" s="22" t="s">
        <v>7</v>
      </c>
    </row>
    <row r="13" spans="2:10" ht="18">
      <c r="B13" s="22" t="s">
        <v>39</v>
      </c>
    </row>
    <row r="14" spans="2:10" ht="18">
      <c r="B14" s="22" t="s">
        <v>36</v>
      </c>
      <c r="C14" s="20" t="s">
        <v>37</v>
      </c>
    </row>
    <row r="15" spans="2:10" ht="18">
      <c r="B15" s="22"/>
    </row>
    <row r="16" spans="2:10" ht="18">
      <c r="B16" s="21" t="s">
        <v>6</v>
      </c>
    </row>
    <row r="17" spans="2:2" ht="18">
      <c r="B17" s="21" t="s">
        <v>42</v>
      </c>
    </row>
    <row r="18" spans="2:2">
      <c r="B18" s="20" t="s">
        <v>38</v>
      </c>
    </row>
    <row r="20" spans="2:2" ht="15.75">
      <c r="B20" s="180"/>
    </row>
    <row r="21" spans="2:2" ht="15.75">
      <c r="B21" s="180"/>
    </row>
    <row r="22" spans="2:2" ht="15.75">
      <c r="B22" s="180"/>
    </row>
    <row r="23" spans="2:2" ht="15.75">
      <c r="B23" s="181"/>
    </row>
    <row r="35" ht="11.25" customHeight="1"/>
  </sheetData>
  <phoneticPr fontId="8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A31" sqref="AA31"/>
    </sheetView>
  </sheetViews>
  <sheetFormatPr defaultRowHeight="12.75"/>
  <sheetData/>
  <phoneticPr fontId="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25" workbookViewId="0">
      <selection activeCell="T31" sqref="T31"/>
    </sheetView>
  </sheetViews>
  <sheetFormatPr defaultRowHeight="12.75"/>
  <sheetData>
    <row r="32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C2" sqref="C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8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B2" sqref="B2"/>
    </sheetView>
  </sheetViews>
  <sheetFormatPr defaultRowHeight="12.75"/>
  <cols>
    <col min="29" max="29" width="30" customWidth="1"/>
  </cols>
  <sheetData>
    <row r="32" ht="11.25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F19" sqref="AF19"/>
    </sheetView>
  </sheetViews>
  <sheetFormatPr defaultRowHeight="12.75"/>
  <sheetData>
    <row r="21" spans="29:29">
      <c r="AC21" t="s">
        <v>109</v>
      </c>
    </row>
    <row r="24" spans="29:29" ht="12" customHeight="1"/>
  </sheetData>
  <phoneticPr fontId="8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workbookViewId="0">
      <selection activeCell="J16" sqref="J16"/>
    </sheetView>
  </sheetViews>
  <sheetFormatPr defaultRowHeight="12.75"/>
  <cols>
    <col min="1" max="1" width="19.42578125" customWidth="1"/>
    <col min="2" max="2" width="12.5703125" customWidth="1"/>
    <col min="3" max="3" width="10.5703125" bestFit="1" customWidth="1"/>
    <col min="4" max="4" width="9.85546875" bestFit="1" customWidth="1"/>
    <col min="5" max="5" width="18.85546875" customWidth="1"/>
    <col min="6" max="6" width="12.28515625" customWidth="1"/>
    <col min="7" max="7" width="11.28515625" customWidth="1"/>
    <col min="8" max="8" width="11" customWidth="1"/>
    <col min="9" max="9" width="7.7109375" customWidth="1"/>
    <col min="10" max="10" width="19.140625" customWidth="1"/>
    <col min="11" max="11" width="12.42578125" customWidth="1"/>
    <col min="12" max="12" width="11.85546875" customWidth="1"/>
    <col min="13" max="13" width="9.85546875" bestFit="1" customWidth="1"/>
    <col min="14" max="14" width="18.7109375" bestFit="1" customWidth="1"/>
    <col min="15" max="15" width="12.5703125" customWidth="1"/>
    <col min="16" max="16" width="11.140625" customWidth="1"/>
    <col min="17" max="17" width="11.28515625" customWidth="1"/>
  </cols>
  <sheetData>
    <row r="1" spans="1:17" ht="18.75">
      <c r="A1" s="299" t="s">
        <v>172</v>
      </c>
      <c r="B1" s="23"/>
      <c r="C1" s="23"/>
      <c r="D1" s="23"/>
      <c r="E1" s="23"/>
      <c r="F1" s="23"/>
    </row>
    <row r="2" spans="1:17">
      <c r="A2" t="s">
        <v>84</v>
      </c>
    </row>
    <row r="4" spans="1:17" ht="20.25">
      <c r="A4" s="48" t="s">
        <v>77</v>
      </c>
      <c r="B4" s="48"/>
      <c r="C4" s="48"/>
      <c r="D4" s="48"/>
      <c r="E4" s="48"/>
      <c r="F4" s="48"/>
      <c r="G4" s="48"/>
      <c r="H4" s="49"/>
      <c r="J4" s="48" t="s">
        <v>77</v>
      </c>
      <c r="K4" s="48"/>
      <c r="L4" s="48"/>
      <c r="M4" s="48"/>
      <c r="N4" s="48"/>
      <c r="O4" s="48"/>
      <c r="P4" s="48"/>
      <c r="Q4" s="49"/>
    </row>
    <row r="5" spans="1:17" ht="19.5" thickBot="1">
      <c r="A5" s="50" t="s">
        <v>78</v>
      </c>
      <c r="B5" s="51"/>
      <c r="C5" s="51"/>
      <c r="D5" s="51"/>
      <c r="E5" s="51"/>
      <c r="F5" s="52"/>
      <c r="G5" s="52"/>
      <c r="H5" s="53"/>
      <c r="J5" s="50" t="s">
        <v>78</v>
      </c>
      <c r="K5" s="52"/>
      <c r="L5" s="52"/>
      <c r="M5" s="52"/>
      <c r="N5" s="52"/>
      <c r="O5" s="52"/>
      <c r="P5" s="52"/>
      <c r="Q5" s="53"/>
    </row>
    <row r="6" spans="1:17" ht="21" thickBot="1">
      <c r="A6" s="54" t="s">
        <v>74</v>
      </c>
      <c r="B6" s="55"/>
      <c r="C6" s="55"/>
      <c r="D6" s="55"/>
      <c r="E6" s="55"/>
      <c r="F6" s="55"/>
      <c r="G6" s="55"/>
      <c r="H6" s="56"/>
      <c r="J6" s="54" t="s">
        <v>75</v>
      </c>
      <c r="K6" s="55"/>
      <c r="L6" s="55"/>
      <c r="M6" s="55"/>
      <c r="N6" s="55"/>
      <c r="O6" s="55"/>
      <c r="P6" s="55"/>
      <c r="Q6" s="56"/>
    </row>
    <row r="7" spans="1:17" ht="19.5" thickBot="1">
      <c r="A7" s="57" t="s">
        <v>173</v>
      </c>
      <c r="B7" s="58"/>
      <c r="C7" s="59"/>
      <c r="D7" s="60"/>
      <c r="E7" s="57" t="s">
        <v>174</v>
      </c>
      <c r="F7" s="58"/>
      <c r="G7" s="59"/>
      <c r="H7" s="60"/>
      <c r="J7" s="57" t="s">
        <v>173</v>
      </c>
      <c r="K7" s="58"/>
      <c r="L7" s="59"/>
      <c r="M7" s="60"/>
      <c r="N7" s="306" t="s">
        <v>174</v>
      </c>
      <c r="O7" s="58"/>
      <c r="P7" s="59"/>
      <c r="Q7" s="60"/>
    </row>
    <row r="8" spans="1:17" ht="29.25" thickBot="1">
      <c r="A8" s="61" t="s">
        <v>52</v>
      </c>
      <c r="B8" s="62" t="s">
        <v>53</v>
      </c>
      <c r="C8" s="63" t="s">
        <v>79</v>
      </c>
      <c r="D8" s="64" t="s">
        <v>54</v>
      </c>
      <c r="E8" s="65" t="s">
        <v>52</v>
      </c>
      <c r="F8" s="62" t="s">
        <v>53</v>
      </c>
      <c r="G8" s="63" t="s">
        <v>79</v>
      </c>
      <c r="H8" s="64" t="s">
        <v>54</v>
      </c>
      <c r="J8" s="61" t="s">
        <v>52</v>
      </c>
      <c r="K8" s="62" t="s">
        <v>53</v>
      </c>
      <c r="L8" s="63" t="s">
        <v>79</v>
      </c>
      <c r="M8" s="64" t="s">
        <v>54</v>
      </c>
      <c r="N8" s="65" t="s">
        <v>52</v>
      </c>
      <c r="O8" s="62" t="s">
        <v>53</v>
      </c>
      <c r="P8" s="63" t="s">
        <v>79</v>
      </c>
      <c r="Q8" s="64" t="s">
        <v>54</v>
      </c>
    </row>
    <row r="9" spans="1:17" ht="16.5" thickBot="1">
      <c r="A9" s="66" t="s">
        <v>55</v>
      </c>
      <c r="B9" s="118">
        <v>925308.84900000005</v>
      </c>
      <c r="C9" s="70">
        <v>3872341.2340000002</v>
      </c>
      <c r="D9" s="68">
        <v>526173.951</v>
      </c>
      <c r="E9" s="69" t="s">
        <v>55</v>
      </c>
      <c r="F9" s="118">
        <v>1039783.9350000001</v>
      </c>
      <c r="G9" s="70">
        <v>4465290.659</v>
      </c>
      <c r="H9" s="68">
        <v>600370.79500000004</v>
      </c>
      <c r="J9" s="66" t="s">
        <v>55</v>
      </c>
      <c r="K9" s="79">
        <v>44106.595000000001</v>
      </c>
      <c r="L9" s="70">
        <v>184432.48699999999</v>
      </c>
      <c r="M9" s="223">
        <v>26627.173999999999</v>
      </c>
      <c r="N9" s="114" t="s">
        <v>55</v>
      </c>
      <c r="O9" s="79">
        <v>58315.383000000002</v>
      </c>
      <c r="P9" s="70">
        <v>250468.427</v>
      </c>
      <c r="Q9" s="223">
        <v>40530.724000000002</v>
      </c>
    </row>
    <row r="10" spans="1:17" ht="15.75">
      <c r="A10" s="305" t="s">
        <v>56</v>
      </c>
      <c r="B10" s="72">
        <v>204660.25</v>
      </c>
      <c r="C10" s="73">
        <v>856719.66799999995</v>
      </c>
      <c r="D10" s="74">
        <v>83268.823999999993</v>
      </c>
      <c r="E10" s="277" t="s">
        <v>56</v>
      </c>
      <c r="F10" s="72">
        <v>220766.01</v>
      </c>
      <c r="G10" s="73">
        <v>948096.58700000006</v>
      </c>
      <c r="H10" s="74">
        <v>89661.998999999996</v>
      </c>
      <c r="I10" s="278"/>
      <c r="J10" s="279" t="s">
        <v>71</v>
      </c>
      <c r="K10" s="72">
        <v>14164.72</v>
      </c>
      <c r="L10" s="73">
        <v>59156.074999999997</v>
      </c>
      <c r="M10" s="300">
        <v>8036.8469999999998</v>
      </c>
      <c r="N10" s="277" t="s">
        <v>71</v>
      </c>
      <c r="O10" s="72">
        <v>22549.736000000001</v>
      </c>
      <c r="P10" s="73">
        <v>96829.27</v>
      </c>
      <c r="Q10" s="300">
        <v>15871.395</v>
      </c>
    </row>
    <row r="11" spans="1:17" ht="15.75">
      <c r="A11" s="281" t="s">
        <v>57</v>
      </c>
      <c r="B11" s="76">
        <v>122396.341</v>
      </c>
      <c r="C11" s="77">
        <v>512221.42</v>
      </c>
      <c r="D11" s="78">
        <v>43828.292000000001</v>
      </c>
      <c r="E11" s="280" t="s">
        <v>57</v>
      </c>
      <c r="F11" s="76">
        <v>133247.11600000001</v>
      </c>
      <c r="G11" s="77">
        <v>572372.16</v>
      </c>
      <c r="H11" s="78">
        <v>47333.877</v>
      </c>
      <c r="I11" s="278"/>
      <c r="J11" s="281" t="s">
        <v>56</v>
      </c>
      <c r="K11" s="76">
        <v>11826.289000000001</v>
      </c>
      <c r="L11" s="77">
        <v>49479.385000000002</v>
      </c>
      <c r="M11" s="301">
        <v>6744.4629999999997</v>
      </c>
      <c r="N11" s="280" t="s">
        <v>56</v>
      </c>
      <c r="O11" s="76">
        <v>16246.726000000001</v>
      </c>
      <c r="P11" s="77">
        <v>69796.917000000001</v>
      </c>
      <c r="Q11" s="301">
        <v>8945.4869999999992</v>
      </c>
    </row>
    <row r="12" spans="1:17" ht="15.75">
      <c r="A12" s="281" t="s">
        <v>59</v>
      </c>
      <c r="B12" s="76">
        <v>82691.042000000001</v>
      </c>
      <c r="C12" s="77">
        <v>346065.82299999997</v>
      </c>
      <c r="D12" s="78">
        <v>35751.648000000001</v>
      </c>
      <c r="E12" s="280" t="s">
        <v>59</v>
      </c>
      <c r="F12" s="76">
        <v>87916.269</v>
      </c>
      <c r="G12" s="77">
        <v>377633.75599999999</v>
      </c>
      <c r="H12" s="78">
        <v>39206.245999999999</v>
      </c>
      <c r="I12" s="278"/>
      <c r="J12" s="281" t="s">
        <v>57</v>
      </c>
      <c r="K12" s="76">
        <v>6904.27</v>
      </c>
      <c r="L12" s="77">
        <v>28895.873</v>
      </c>
      <c r="M12" s="301">
        <v>3737.5390000000002</v>
      </c>
      <c r="N12" s="280" t="s">
        <v>57</v>
      </c>
      <c r="O12" s="76">
        <v>6069.1540000000005</v>
      </c>
      <c r="P12" s="77">
        <v>26073.132000000001</v>
      </c>
      <c r="Q12" s="301">
        <v>3196.5880000000002</v>
      </c>
    </row>
    <row r="13" spans="1:17" ht="15.75">
      <c r="A13" s="281" t="s">
        <v>104</v>
      </c>
      <c r="B13" s="76">
        <v>77814.422999999995</v>
      </c>
      <c r="C13" s="77">
        <v>325703.31800000003</v>
      </c>
      <c r="D13" s="78">
        <v>38840.978999999999</v>
      </c>
      <c r="E13" s="280" t="s">
        <v>104</v>
      </c>
      <c r="F13" s="76">
        <v>84015.207999999999</v>
      </c>
      <c r="G13" s="77">
        <v>360713.07</v>
      </c>
      <c r="H13" s="78">
        <v>47762.942000000003</v>
      </c>
      <c r="I13" s="278"/>
      <c r="J13" s="281" t="s">
        <v>61</v>
      </c>
      <c r="K13" s="76">
        <v>2474.7159999999999</v>
      </c>
      <c r="L13" s="77">
        <v>10334.235000000001</v>
      </c>
      <c r="M13" s="301">
        <v>760.96400000000006</v>
      </c>
      <c r="N13" s="280" t="s">
        <v>68</v>
      </c>
      <c r="O13" s="76">
        <v>2318.0459999999998</v>
      </c>
      <c r="P13" s="77">
        <v>9952.0380000000005</v>
      </c>
      <c r="Q13" s="301">
        <v>1495.963</v>
      </c>
    </row>
    <row r="14" spans="1:17" ht="15.75">
      <c r="A14" s="281" t="s">
        <v>58</v>
      </c>
      <c r="B14" s="76">
        <v>66209.285000000003</v>
      </c>
      <c r="C14" s="77">
        <v>277002.75599999999</v>
      </c>
      <c r="D14" s="78">
        <v>32899.74</v>
      </c>
      <c r="E14" s="280" t="s">
        <v>58</v>
      </c>
      <c r="F14" s="76">
        <v>60859.139000000003</v>
      </c>
      <c r="G14" s="77">
        <v>261340.71299999999</v>
      </c>
      <c r="H14" s="78">
        <v>31498.300999999999</v>
      </c>
      <c r="I14" s="278"/>
      <c r="J14" s="281" t="s">
        <v>68</v>
      </c>
      <c r="K14" s="76">
        <v>1963.864</v>
      </c>
      <c r="L14" s="77">
        <v>8212.6280000000006</v>
      </c>
      <c r="M14" s="301">
        <v>2223.2930000000001</v>
      </c>
      <c r="N14" s="280" t="s">
        <v>69</v>
      </c>
      <c r="O14" s="76">
        <v>1912.154</v>
      </c>
      <c r="P14" s="77">
        <v>8212.8960000000006</v>
      </c>
      <c r="Q14" s="301">
        <v>1776.5989999999999</v>
      </c>
    </row>
    <row r="15" spans="1:17" ht="15.75">
      <c r="A15" s="281" t="s">
        <v>61</v>
      </c>
      <c r="B15" s="76">
        <v>38477.567999999999</v>
      </c>
      <c r="C15" s="77">
        <v>160950.133</v>
      </c>
      <c r="D15" s="78">
        <v>23546.098000000002</v>
      </c>
      <c r="E15" s="280" t="s">
        <v>61</v>
      </c>
      <c r="F15" s="76">
        <v>47646.35</v>
      </c>
      <c r="G15" s="77">
        <v>204574.845</v>
      </c>
      <c r="H15" s="78">
        <v>29557.293000000001</v>
      </c>
      <c r="I15" s="278"/>
      <c r="J15" s="281" t="s">
        <v>69</v>
      </c>
      <c r="K15" s="76">
        <v>1799.9839999999999</v>
      </c>
      <c r="L15" s="77">
        <v>7535.5940000000001</v>
      </c>
      <c r="M15" s="301">
        <v>1836.7619999999999</v>
      </c>
      <c r="N15" s="280" t="s">
        <v>104</v>
      </c>
      <c r="O15" s="76">
        <v>1812.4290000000001</v>
      </c>
      <c r="P15" s="77">
        <v>7801.3119999999999</v>
      </c>
      <c r="Q15" s="301">
        <v>1861.702</v>
      </c>
    </row>
    <row r="16" spans="1:17" ht="15.75">
      <c r="A16" s="281" t="s">
        <v>62</v>
      </c>
      <c r="B16" s="76">
        <v>35324.947</v>
      </c>
      <c r="C16" s="77">
        <v>147872.63200000001</v>
      </c>
      <c r="D16" s="78">
        <v>18511.344000000001</v>
      </c>
      <c r="E16" s="280" t="s">
        <v>67</v>
      </c>
      <c r="F16" s="76">
        <v>41859.784</v>
      </c>
      <c r="G16" s="77">
        <v>179742.878</v>
      </c>
      <c r="H16" s="78">
        <v>15033.397000000001</v>
      </c>
      <c r="I16" s="278"/>
      <c r="J16" s="281" t="s">
        <v>59</v>
      </c>
      <c r="K16" s="76">
        <v>1484.097</v>
      </c>
      <c r="L16" s="77">
        <v>6212.21</v>
      </c>
      <c r="M16" s="301">
        <v>1000.897</v>
      </c>
      <c r="N16" s="280" t="s">
        <v>61</v>
      </c>
      <c r="O16" s="76">
        <v>1659.894</v>
      </c>
      <c r="P16" s="77">
        <v>7118.4070000000002</v>
      </c>
      <c r="Q16" s="301">
        <v>3787.8910000000001</v>
      </c>
    </row>
    <row r="17" spans="1:17" ht="15.75">
      <c r="A17" s="281" t="s">
        <v>67</v>
      </c>
      <c r="B17" s="76">
        <v>33848.025000000001</v>
      </c>
      <c r="C17" s="77">
        <v>141605.69200000001</v>
      </c>
      <c r="D17" s="78">
        <v>15220.228999999999</v>
      </c>
      <c r="E17" s="280" t="s">
        <v>62</v>
      </c>
      <c r="F17" s="76">
        <v>37018.078999999998</v>
      </c>
      <c r="G17" s="77">
        <v>158950.44200000001</v>
      </c>
      <c r="H17" s="78">
        <v>17732.273000000001</v>
      </c>
      <c r="I17" s="278"/>
      <c r="J17" s="281" t="s">
        <v>104</v>
      </c>
      <c r="K17" s="76">
        <v>765.74699999999996</v>
      </c>
      <c r="L17" s="77">
        <v>3208.2240000000002</v>
      </c>
      <c r="M17" s="301">
        <v>365.37799999999999</v>
      </c>
      <c r="N17" s="280" t="s">
        <v>59</v>
      </c>
      <c r="O17" s="76">
        <v>1227.57</v>
      </c>
      <c r="P17" s="77">
        <v>5267.1530000000002</v>
      </c>
      <c r="Q17" s="301">
        <v>423.33</v>
      </c>
    </row>
    <row r="18" spans="1:17" ht="15.75">
      <c r="A18" s="281" t="s">
        <v>68</v>
      </c>
      <c r="B18" s="76">
        <v>24462.603999999999</v>
      </c>
      <c r="C18" s="77">
        <v>102390.497</v>
      </c>
      <c r="D18" s="78">
        <v>14200.602000000001</v>
      </c>
      <c r="E18" s="280" t="s">
        <v>66</v>
      </c>
      <c r="F18" s="76">
        <v>23243.204000000002</v>
      </c>
      <c r="G18" s="77">
        <v>99818.835999999996</v>
      </c>
      <c r="H18" s="78">
        <v>14847.635</v>
      </c>
      <c r="I18" s="278"/>
      <c r="J18" s="281" t="s">
        <v>87</v>
      </c>
      <c r="K18" s="76">
        <v>644.72299999999996</v>
      </c>
      <c r="L18" s="77">
        <v>2700.1709999999998</v>
      </c>
      <c r="M18" s="301">
        <v>247.05799999999999</v>
      </c>
      <c r="N18" s="280" t="s">
        <v>92</v>
      </c>
      <c r="O18" s="76">
        <v>1174.921</v>
      </c>
      <c r="P18" s="77">
        <v>5045.2730000000001</v>
      </c>
      <c r="Q18" s="301">
        <v>987.35</v>
      </c>
    </row>
    <row r="19" spans="1:17" ht="15.75">
      <c r="A19" s="281" t="s">
        <v>82</v>
      </c>
      <c r="B19" s="76">
        <v>21789.071</v>
      </c>
      <c r="C19" s="77">
        <v>91139.274000000005</v>
      </c>
      <c r="D19" s="78">
        <v>21481.848999999998</v>
      </c>
      <c r="E19" s="280" t="s">
        <v>68</v>
      </c>
      <c r="F19" s="76">
        <v>21782.762999999999</v>
      </c>
      <c r="G19" s="77">
        <v>93532.72</v>
      </c>
      <c r="H19" s="78">
        <v>12476.800999999999</v>
      </c>
      <c r="I19" s="278"/>
      <c r="J19" s="281" t="s">
        <v>67</v>
      </c>
      <c r="K19" s="76">
        <v>500.822</v>
      </c>
      <c r="L19" s="77">
        <v>2099.1759999999999</v>
      </c>
      <c r="M19" s="301">
        <v>528.495</v>
      </c>
      <c r="N19" s="280" t="s">
        <v>64</v>
      </c>
      <c r="O19" s="76">
        <v>822.03899999999999</v>
      </c>
      <c r="P19" s="77">
        <v>3536.502</v>
      </c>
      <c r="Q19" s="301">
        <v>672.42399999999998</v>
      </c>
    </row>
    <row r="20" spans="1:17" ht="15.75">
      <c r="A20" s="281" t="s">
        <v>65</v>
      </c>
      <c r="B20" s="76">
        <v>20547.712</v>
      </c>
      <c r="C20" s="77">
        <v>85984.904999999999</v>
      </c>
      <c r="D20" s="78">
        <v>18716.844000000001</v>
      </c>
      <c r="E20" s="280" t="s">
        <v>60</v>
      </c>
      <c r="F20" s="76">
        <v>21555.423999999999</v>
      </c>
      <c r="G20" s="77">
        <v>92613.464999999997</v>
      </c>
      <c r="H20" s="78">
        <v>7437.4250000000002</v>
      </c>
      <c r="I20" s="278"/>
      <c r="J20" s="281" t="s">
        <v>60</v>
      </c>
      <c r="K20" s="76">
        <v>365.38900000000001</v>
      </c>
      <c r="L20" s="77">
        <v>1529.424</v>
      </c>
      <c r="M20" s="301">
        <v>69.457999999999998</v>
      </c>
      <c r="N20" s="280" t="s">
        <v>87</v>
      </c>
      <c r="O20" s="76">
        <v>667.14800000000002</v>
      </c>
      <c r="P20" s="77">
        <v>2860.4490000000001</v>
      </c>
      <c r="Q20" s="301">
        <v>281.27300000000002</v>
      </c>
    </row>
    <row r="21" spans="1:17" ht="15.75">
      <c r="A21" s="281" t="s">
        <v>66</v>
      </c>
      <c r="B21" s="76">
        <v>20171.517</v>
      </c>
      <c r="C21" s="77">
        <v>84365.239000000001</v>
      </c>
      <c r="D21" s="78">
        <v>13125.083000000001</v>
      </c>
      <c r="E21" s="280" t="s">
        <v>82</v>
      </c>
      <c r="F21" s="76">
        <v>20842.34</v>
      </c>
      <c r="G21" s="77">
        <v>89492.417000000001</v>
      </c>
      <c r="H21" s="78">
        <v>18960.044000000002</v>
      </c>
      <c r="I21" s="278"/>
      <c r="J21" s="281" t="s">
        <v>58</v>
      </c>
      <c r="K21" s="76">
        <v>333.76100000000002</v>
      </c>
      <c r="L21" s="77">
        <v>1401.194</v>
      </c>
      <c r="M21" s="301">
        <v>85.01</v>
      </c>
      <c r="N21" s="280" t="s">
        <v>67</v>
      </c>
      <c r="O21" s="76">
        <v>519.49199999999996</v>
      </c>
      <c r="P21" s="77">
        <v>2232.7959999999998</v>
      </c>
      <c r="Q21" s="301">
        <v>287.00799999999998</v>
      </c>
    </row>
    <row r="22" spans="1:17" ht="15.75">
      <c r="A22" s="281" t="s">
        <v>70</v>
      </c>
      <c r="B22" s="76">
        <v>18434.150000000001</v>
      </c>
      <c r="C22" s="77">
        <v>77161.865000000005</v>
      </c>
      <c r="D22" s="78">
        <v>5544.0410000000002</v>
      </c>
      <c r="E22" s="280" t="s">
        <v>65</v>
      </c>
      <c r="F22" s="76">
        <v>20165.006000000001</v>
      </c>
      <c r="G22" s="77">
        <v>86648.707999999999</v>
      </c>
      <c r="H22" s="78">
        <v>17319.762999999999</v>
      </c>
      <c r="I22" s="278"/>
      <c r="J22" s="281" t="s">
        <v>76</v>
      </c>
      <c r="K22" s="76">
        <v>256.39299999999997</v>
      </c>
      <c r="L22" s="77">
        <v>1067.951</v>
      </c>
      <c r="M22" s="301">
        <v>249.75200000000001</v>
      </c>
      <c r="N22" s="280" t="s">
        <v>60</v>
      </c>
      <c r="O22" s="76">
        <v>506.56299999999999</v>
      </c>
      <c r="P22" s="77">
        <v>2180.6129999999998</v>
      </c>
      <c r="Q22" s="301">
        <v>109.788</v>
      </c>
    </row>
    <row r="23" spans="1:17" ht="15.75">
      <c r="A23" s="281" t="s">
        <v>60</v>
      </c>
      <c r="B23" s="76">
        <v>16693.912</v>
      </c>
      <c r="C23" s="77">
        <v>69860.046000000002</v>
      </c>
      <c r="D23" s="78">
        <v>6070.4089999999997</v>
      </c>
      <c r="E23" s="280" t="s">
        <v>70</v>
      </c>
      <c r="F23" s="76">
        <v>19975.117999999999</v>
      </c>
      <c r="G23" s="77">
        <v>85762.902000000002</v>
      </c>
      <c r="H23" s="78">
        <v>6271.5349999999999</v>
      </c>
      <c r="I23" s="278"/>
      <c r="J23" s="281" t="s">
        <v>64</v>
      </c>
      <c r="K23" s="76">
        <v>161.642</v>
      </c>
      <c r="L23" s="77">
        <v>675.66300000000001</v>
      </c>
      <c r="M23" s="301">
        <v>187.49</v>
      </c>
      <c r="N23" s="280" t="s">
        <v>62</v>
      </c>
      <c r="O23" s="76">
        <v>235.52</v>
      </c>
      <c r="P23" s="77">
        <v>1010.859</v>
      </c>
      <c r="Q23" s="301">
        <v>184.17699999999999</v>
      </c>
    </row>
    <row r="24" spans="1:17" ht="15.75">
      <c r="A24" s="281" t="s">
        <v>87</v>
      </c>
      <c r="B24" s="76">
        <v>14960.893</v>
      </c>
      <c r="C24" s="77">
        <v>62572.135000000002</v>
      </c>
      <c r="D24" s="78">
        <v>11303.698</v>
      </c>
      <c r="E24" s="280" t="s">
        <v>176</v>
      </c>
      <c r="F24" s="76">
        <v>18877.784</v>
      </c>
      <c r="G24" s="77">
        <v>81055.490000000005</v>
      </c>
      <c r="H24" s="78">
        <v>23326.386999999999</v>
      </c>
      <c r="I24" s="278"/>
      <c r="J24" s="281" t="s">
        <v>66</v>
      </c>
      <c r="K24" s="76">
        <v>134.279</v>
      </c>
      <c r="L24" s="77">
        <v>563.86300000000006</v>
      </c>
      <c r="M24" s="301">
        <v>86.516999999999996</v>
      </c>
      <c r="N24" s="280" t="s">
        <v>66</v>
      </c>
      <c r="O24" s="76">
        <v>162.173</v>
      </c>
      <c r="P24" s="77">
        <v>697.79499999999996</v>
      </c>
      <c r="Q24" s="301">
        <v>179.21799999999999</v>
      </c>
    </row>
    <row r="25" spans="1:17" ht="16.5" thickBot="1">
      <c r="A25" s="285" t="s">
        <v>71</v>
      </c>
      <c r="B25" s="156">
        <v>11384.482</v>
      </c>
      <c r="C25" s="302">
        <v>47649.981</v>
      </c>
      <c r="D25" s="157">
        <v>36325.548999999999</v>
      </c>
      <c r="E25" s="303" t="s">
        <v>110</v>
      </c>
      <c r="F25" s="156">
        <v>17385.127</v>
      </c>
      <c r="G25" s="302">
        <v>74677.751999999993</v>
      </c>
      <c r="H25" s="157">
        <v>9840.41</v>
      </c>
      <c r="I25" s="278"/>
      <c r="J25" s="285" t="s">
        <v>62</v>
      </c>
      <c r="K25" s="156">
        <v>126.349</v>
      </c>
      <c r="L25" s="302">
        <v>526.73900000000003</v>
      </c>
      <c r="M25" s="304">
        <v>232.10499999999999</v>
      </c>
      <c r="N25" s="303" t="s">
        <v>76</v>
      </c>
      <c r="O25" s="156">
        <v>157.92699999999999</v>
      </c>
      <c r="P25" s="302">
        <v>676.75900000000001</v>
      </c>
      <c r="Q25" s="304">
        <v>199.566</v>
      </c>
    </row>
    <row r="26" spans="1:17" ht="20.25">
      <c r="A26" s="112" t="s">
        <v>91</v>
      </c>
      <c r="J26" s="112" t="s">
        <v>91</v>
      </c>
      <c r="N26" s="48"/>
      <c r="O26" s="48"/>
      <c r="P26" s="48"/>
    </row>
    <row r="27" spans="1:17" ht="20.25">
      <c r="J27" s="112"/>
      <c r="N27" s="48"/>
      <c r="O27" s="48"/>
      <c r="P27" s="48"/>
    </row>
    <row r="28" spans="1:17" ht="20.25">
      <c r="J28" s="112"/>
      <c r="N28" s="48"/>
      <c r="O28" s="48"/>
      <c r="P28" s="48"/>
    </row>
    <row r="29" spans="1:17" ht="20.25">
      <c r="A29" s="48" t="s">
        <v>80</v>
      </c>
      <c r="B29" s="48"/>
      <c r="C29" s="48"/>
      <c r="D29" s="48"/>
      <c r="E29" s="48"/>
      <c r="F29" s="48"/>
      <c r="G29" s="48"/>
      <c r="H29" s="49"/>
      <c r="J29" s="48" t="s">
        <v>80</v>
      </c>
      <c r="K29" s="48"/>
      <c r="L29" s="48"/>
      <c r="M29" s="48"/>
      <c r="N29" s="48"/>
      <c r="O29" s="48"/>
      <c r="P29" s="48"/>
    </row>
    <row r="30" spans="1:17" ht="16.5" thickBot="1">
      <c r="A30" s="50" t="s">
        <v>78</v>
      </c>
      <c r="B30" s="53"/>
      <c r="C30" s="53"/>
      <c r="D30" s="53"/>
      <c r="E30" s="53"/>
      <c r="F30" s="53"/>
      <c r="G30" s="53"/>
      <c r="H30" s="53"/>
      <c r="J30" s="50" t="s">
        <v>78</v>
      </c>
      <c r="K30" s="53"/>
      <c r="L30" s="53"/>
      <c r="M30" s="53"/>
      <c r="N30" s="53"/>
      <c r="O30" s="53"/>
      <c r="P30" s="53"/>
    </row>
    <row r="31" spans="1:17" ht="21" thickBot="1">
      <c r="A31" s="54" t="s">
        <v>74</v>
      </c>
      <c r="B31" s="54"/>
      <c r="C31" s="55"/>
      <c r="D31" s="55"/>
      <c r="E31" s="55"/>
      <c r="F31" s="55"/>
      <c r="G31" s="55"/>
      <c r="H31" s="56"/>
      <c r="J31" s="54" t="s">
        <v>75</v>
      </c>
      <c r="K31" s="55"/>
      <c r="L31" s="55"/>
      <c r="M31" s="55"/>
      <c r="N31" s="55"/>
      <c r="O31" s="55"/>
      <c r="P31" s="55"/>
      <c r="Q31" s="56"/>
    </row>
    <row r="32" spans="1:17" ht="19.5" thickBot="1">
      <c r="A32" s="57" t="s">
        <v>173</v>
      </c>
      <c r="B32" s="58"/>
      <c r="C32" s="59"/>
      <c r="D32" s="60"/>
      <c r="E32" s="57" t="s">
        <v>174</v>
      </c>
      <c r="F32" s="58"/>
      <c r="G32" s="59"/>
      <c r="H32" s="60"/>
      <c r="J32" s="57" t="s">
        <v>173</v>
      </c>
      <c r="K32" s="58"/>
      <c r="L32" s="59"/>
      <c r="M32" s="60"/>
      <c r="N32" s="57" t="s">
        <v>174</v>
      </c>
      <c r="O32" s="58"/>
      <c r="P32" s="59"/>
      <c r="Q32" s="60"/>
    </row>
    <row r="33" spans="1:17" ht="29.25" thickBot="1">
      <c r="A33" s="171" t="s">
        <v>52</v>
      </c>
      <c r="B33" s="172" t="s">
        <v>53</v>
      </c>
      <c r="C33" s="264" t="s">
        <v>79</v>
      </c>
      <c r="D33" s="64" t="s">
        <v>54</v>
      </c>
      <c r="E33" s="65" t="s">
        <v>52</v>
      </c>
      <c r="F33" s="62" t="s">
        <v>53</v>
      </c>
      <c r="G33" s="264" t="s">
        <v>79</v>
      </c>
      <c r="H33" s="64" t="s">
        <v>54</v>
      </c>
      <c r="J33" s="61" t="s">
        <v>52</v>
      </c>
      <c r="K33" s="62" t="s">
        <v>53</v>
      </c>
      <c r="L33" s="63" t="s">
        <v>79</v>
      </c>
      <c r="M33" s="64" t="s">
        <v>54</v>
      </c>
      <c r="N33" s="61" t="s">
        <v>52</v>
      </c>
      <c r="O33" s="62" t="s">
        <v>53</v>
      </c>
      <c r="P33" s="63" t="s">
        <v>79</v>
      </c>
      <c r="Q33" s="64" t="s">
        <v>54</v>
      </c>
    </row>
    <row r="34" spans="1:17" ht="16.5" thickBot="1">
      <c r="A34" s="82" t="s">
        <v>55</v>
      </c>
      <c r="B34" s="128">
        <v>26210.937000000002</v>
      </c>
      <c r="C34" s="265">
        <v>109696.554</v>
      </c>
      <c r="D34" s="83">
        <v>11893.38</v>
      </c>
      <c r="E34" s="114" t="s">
        <v>55</v>
      </c>
      <c r="F34" s="84">
        <v>32457.095000000001</v>
      </c>
      <c r="G34" s="270">
        <v>139358.58300000001</v>
      </c>
      <c r="H34" s="80">
        <v>13655.816000000001</v>
      </c>
      <c r="J34" s="82" t="s">
        <v>55</v>
      </c>
      <c r="K34" s="67">
        <v>65471.858999999997</v>
      </c>
      <c r="L34" s="224">
        <v>273934.027</v>
      </c>
      <c r="M34" s="68">
        <v>45011.817999999999</v>
      </c>
      <c r="N34" s="225" t="s">
        <v>55</v>
      </c>
      <c r="O34" s="67">
        <v>59300.307999999997</v>
      </c>
      <c r="P34" s="70">
        <v>254573.94200000001</v>
      </c>
      <c r="Q34" s="68">
        <v>39827.949000000001</v>
      </c>
    </row>
    <row r="35" spans="1:17" ht="15.75">
      <c r="A35" s="296" t="s">
        <v>56</v>
      </c>
      <c r="B35" s="173">
        <v>13481.405000000001</v>
      </c>
      <c r="C35" s="266">
        <v>56416.633999999998</v>
      </c>
      <c r="D35" s="174">
        <v>10307.264999999999</v>
      </c>
      <c r="E35" s="287" t="s">
        <v>56</v>
      </c>
      <c r="F35" s="228">
        <v>15926.163</v>
      </c>
      <c r="G35" s="271">
        <v>68330.284</v>
      </c>
      <c r="H35" s="229">
        <v>11538.911</v>
      </c>
      <c r="I35" s="288"/>
      <c r="J35" s="282" t="s">
        <v>104</v>
      </c>
      <c r="K35" s="246">
        <v>15457.427</v>
      </c>
      <c r="L35" s="71">
        <v>64657.481</v>
      </c>
      <c r="M35" s="247">
        <v>9809.2520000000004</v>
      </c>
      <c r="N35" s="282" t="s">
        <v>104</v>
      </c>
      <c r="O35" s="248">
        <v>13243.732</v>
      </c>
      <c r="P35" s="226">
        <v>56846.298999999999</v>
      </c>
      <c r="Q35" s="74">
        <v>7754.317</v>
      </c>
    </row>
    <row r="36" spans="1:17" ht="15.75">
      <c r="A36" s="297" t="s">
        <v>71</v>
      </c>
      <c r="B36" s="175">
        <v>6242.7110000000002</v>
      </c>
      <c r="C36" s="267">
        <v>26140.313999999998</v>
      </c>
      <c r="D36" s="230">
        <v>769.13900000000001</v>
      </c>
      <c r="E36" s="279" t="s">
        <v>71</v>
      </c>
      <c r="F36" s="72">
        <v>6592.4549999999999</v>
      </c>
      <c r="G36" s="272">
        <v>28304.881000000001</v>
      </c>
      <c r="H36" s="289">
        <v>766.61900000000003</v>
      </c>
      <c r="I36" s="288"/>
      <c r="J36" s="283" t="s">
        <v>56</v>
      </c>
      <c r="K36" s="249">
        <v>12599.437</v>
      </c>
      <c r="L36" s="75">
        <v>52781.909</v>
      </c>
      <c r="M36" s="250">
        <v>4165.625</v>
      </c>
      <c r="N36" s="283" t="s">
        <v>56</v>
      </c>
      <c r="O36" s="251">
        <v>12668.395</v>
      </c>
      <c r="P36" s="227">
        <v>54403.932999999997</v>
      </c>
      <c r="Q36" s="78">
        <v>4225.1049999999996</v>
      </c>
    </row>
    <row r="37" spans="1:17" ht="15.75">
      <c r="A37" s="297" t="s">
        <v>110</v>
      </c>
      <c r="B37" s="175">
        <v>2299.7939999999999</v>
      </c>
      <c r="C37" s="267">
        <v>9638.0619999999999</v>
      </c>
      <c r="D37" s="230">
        <v>5.0339999999999998</v>
      </c>
      <c r="E37" s="281" t="s">
        <v>110</v>
      </c>
      <c r="F37" s="76">
        <v>3899.3209999999999</v>
      </c>
      <c r="G37" s="273">
        <v>16792.990000000002</v>
      </c>
      <c r="H37" s="290">
        <v>9.9760000000000009</v>
      </c>
      <c r="I37" s="288"/>
      <c r="J37" s="283" t="s">
        <v>58</v>
      </c>
      <c r="K37" s="249">
        <v>9484.2980000000007</v>
      </c>
      <c r="L37" s="75">
        <v>39732.160000000003</v>
      </c>
      <c r="M37" s="250">
        <v>7178.732</v>
      </c>
      <c r="N37" s="283" t="s">
        <v>68</v>
      </c>
      <c r="O37" s="251">
        <v>10425.397999999999</v>
      </c>
      <c r="P37" s="227">
        <v>44748.357000000004</v>
      </c>
      <c r="Q37" s="78">
        <v>9871.6749999999993</v>
      </c>
    </row>
    <row r="38" spans="1:17" ht="15.75">
      <c r="A38" s="297" t="s">
        <v>63</v>
      </c>
      <c r="B38" s="175">
        <v>1381.009</v>
      </c>
      <c r="C38" s="267">
        <v>5785.4979999999996</v>
      </c>
      <c r="D38" s="230">
        <v>134.45099999999999</v>
      </c>
      <c r="E38" s="281" t="s">
        <v>63</v>
      </c>
      <c r="F38" s="76">
        <v>2576.6239999999998</v>
      </c>
      <c r="G38" s="273">
        <v>11059.071</v>
      </c>
      <c r="H38" s="290">
        <v>262.01</v>
      </c>
      <c r="I38" s="288"/>
      <c r="J38" s="283" t="s">
        <v>61</v>
      </c>
      <c r="K38" s="249">
        <v>8341.6730000000007</v>
      </c>
      <c r="L38" s="75">
        <v>34890.269</v>
      </c>
      <c r="M38" s="250">
        <v>11698.433000000001</v>
      </c>
      <c r="N38" s="283" t="s">
        <v>58</v>
      </c>
      <c r="O38" s="251">
        <v>7527.42</v>
      </c>
      <c r="P38" s="227">
        <v>32325.492999999999</v>
      </c>
      <c r="Q38" s="78">
        <v>5639.8149999999996</v>
      </c>
    </row>
    <row r="39" spans="1:17" ht="15.75">
      <c r="A39" s="297" t="s">
        <v>66</v>
      </c>
      <c r="B39" s="175">
        <v>1093.2950000000001</v>
      </c>
      <c r="C39" s="267">
        <v>4578.4399999999996</v>
      </c>
      <c r="D39" s="230">
        <v>525.86400000000003</v>
      </c>
      <c r="E39" s="281" t="s">
        <v>104</v>
      </c>
      <c r="F39" s="76">
        <v>964.298</v>
      </c>
      <c r="G39" s="273">
        <v>4141.7460000000001</v>
      </c>
      <c r="H39" s="290">
        <v>851.76</v>
      </c>
      <c r="I39" s="288"/>
      <c r="J39" s="283" t="s">
        <v>68</v>
      </c>
      <c r="K39" s="249">
        <v>6916.6570000000002</v>
      </c>
      <c r="L39" s="75">
        <v>28919.202000000001</v>
      </c>
      <c r="M39" s="250">
        <v>7166.2330000000002</v>
      </c>
      <c r="N39" s="283" t="s">
        <v>61</v>
      </c>
      <c r="O39" s="251">
        <v>4227.7969999999996</v>
      </c>
      <c r="P39" s="227">
        <v>18128.504000000001</v>
      </c>
      <c r="Q39" s="78">
        <v>7120.5609999999997</v>
      </c>
    </row>
    <row r="40" spans="1:17" ht="15.75">
      <c r="A40" s="297" t="s">
        <v>72</v>
      </c>
      <c r="B40" s="175">
        <v>471.77100000000002</v>
      </c>
      <c r="C40" s="267">
        <v>1964.2439999999999</v>
      </c>
      <c r="D40" s="230">
        <v>12.12</v>
      </c>
      <c r="E40" s="281" t="s">
        <v>66</v>
      </c>
      <c r="F40" s="76">
        <v>556.17399999999998</v>
      </c>
      <c r="G40" s="273">
        <v>2385.9479999999999</v>
      </c>
      <c r="H40" s="290">
        <v>79.741</v>
      </c>
      <c r="I40" s="288"/>
      <c r="J40" s="283" t="s">
        <v>57</v>
      </c>
      <c r="K40" s="249">
        <v>2818.6320000000001</v>
      </c>
      <c r="L40" s="75">
        <v>11747.125</v>
      </c>
      <c r="M40" s="250">
        <v>23.402000000000001</v>
      </c>
      <c r="N40" s="283" t="s">
        <v>64</v>
      </c>
      <c r="O40" s="251">
        <v>3487.915</v>
      </c>
      <c r="P40" s="227">
        <v>14987.527</v>
      </c>
      <c r="Q40" s="78">
        <v>376.03899999999999</v>
      </c>
    </row>
    <row r="41" spans="1:17" ht="15.75">
      <c r="A41" s="297" t="s">
        <v>131</v>
      </c>
      <c r="B41" s="178">
        <v>315.637</v>
      </c>
      <c r="C41" s="268">
        <v>1317.8869999999999</v>
      </c>
      <c r="D41" s="231">
        <v>1.6439999999999999</v>
      </c>
      <c r="E41" s="284" t="s">
        <v>68</v>
      </c>
      <c r="F41" s="179">
        <v>536.44600000000003</v>
      </c>
      <c r="G41" s="274">
        <v>2307.3270000000002</v>
      </c>
      <c r="H41" s="291">
        <v>21.896000000000001</v>
      </c>
      <c r="I41" s="288"/>
      <c r="J41" s="283" t="s">
        <v>64</v>
      </c>
      <c r="K41" s="249">
        <v>2743.9589999999998</v>
      </c>
      <c r="L41" s="75">
        <v>11476.343999999999</v>
      </c>
      <c r="M41" s="250">
        <v>389.96600000000001</v>
      </c>
      <c r="N41" s="283" t="s">
        <v>60</v>
      </c>
      <c r="O41" s="251">
        <v>3231.4879999999998</v>
      </c>
      <c r="P41" s="227">
        <v>13881.638000000001</v>
      </c>
      <c r="Q41" s="78">
        <v>211.381</v>
      </c>
    </row>
    <row r="42" spans="1:17" ht="15.75">
      <c r="A42" s="297" t="s">
        <v>104</v>
      </c>
      <c r="B42" s="175">
        <v>239.626</v>
      </c>
      <c r="C42" s="267">
        <v>995.93499999999995</v>
      </c>
      <c r="D42" s="230">
        <v>96.16</v>
      </c>
      <c r="E42" s="281" t="s">
        <v>72</v>
      </c>
      <c r="F42" s="76">
        <v>356.608</v>
      </c>
      <c r="G42" s="275">
        <v>1534.306</v>
      </c>
      <c r="H42" s="290">
        <v>8.9550000000000001</v>
      </c>
      <c r="I42" s="288"/>
      <c r="J42" s="283" t="s">
        <v>60</v>
      </c>
      <c r="K42" s="249">
        <v>2022.6120000000001</v>
      </c>
      <c r="L42" s="75">
        <v>8437.9979999999996</v>
      </c>
      <c r="M42" s="250">
        <v>74.929000000000002</v>
      </c>
      <c r="N42" s="283" t="s">
        <v>66</v>
      </c>
      <c r="O42" s="251">
        <v>1882.885</v>
      </c>
      <c r="P42" s="227">
        <v>8081.4229999999998</v>
      </c>
      <c r="Q42" s="78">
        <v>3102.8069999999998</v>
      </c>
    </row>
    <row r="43" spans="1:17" ht="15.75">
      <c r="A43" s="297" t="s">
        <v>160</v>
      </c>
      <c r="B43" s="175">
        <v>235.11199999999999</v>
      </c>
      <c r="C43" s="267">
        <v>977.17200000000003</v>
      </c>
      <c r="D43" s="230">
        <v>1.393</v>
      </c>
      <c r="E43" s="281" t="s">
        <v>164</v>
      </c>
      <c r="F43" s="76">
        <v>252.376</v>
      </c>
      <c r="G43" s="275">
        <v>1079.72</v>
      </c>
      <c r="H43" s="290">
        <v>35</v>
      </c>
      <c r="I43" s="288"/>
      <c r="J43" s="283" t="s">
        <v>59</v>
      </c>
      <c r="K43" s="249">
        <v>1960.2429999999999</v>
      </c>
      <c r="L43" s="75">
        <v>8207.3670000000002</v>
      </c>
      <c r="M43" s="250">
        <v>332.40199999999999</v>
      </c>
      <c r="N43" s="283" t="s">
        <v>59</v>
      </c>
      <c r="O43" s="251">
        <v>1681.6469999999999</v>
      </c>
      <c r="P43" s="227">
        <v>7213.9889999999996</v>
      </c>
      <c r="Q43" s="78">
        <v>296.39</v>
      </c>
    </row>
    <row r="44" spans="1:17" ht="15.75">
      <c r="A44" s="297" t="s">
        <v>68</v>
      </c>
      <c r="B44" s="175">
        <v>216.52</v>
      </c>
      <c r="C44" s="267">
        <v>903.58100000000002</v>
      </c>
      <c r="D44" s="230">
        <v>12.699</v>
      </c>
      <c r="E44" s="281" t="s">
        <v>101</v>
      </c>
      <c r="F44" s="76">
        <v>205.11199999999999</v>
      </c>
      <c r="G44" s="275">
        <v>879.19200000000001</v>
      </c>
      <c r="H44" s="290">
        <v>42.72</v>
      </c>
      <c r="I44" s="288"/>
      <c r="J44" s="292" t="s">
        <v>66</v>
      </c>
      <c r="K44" s="252">
        <v>1331.96</v>
      </c>
      <c r="L44" s="232">
        <v>5569.9049999999997</v>
      </c>
      <c r="M44" s="253">
        <v>2427.7190000000001</v>
      </c>
      <c r="N44" s="283" t="s">
        <v>92</v>
      </c>
      <c r="O44" s="251">
        <v>505.93200000000002</v>
      </c>
      <c r="P44" s="227">
        <v>2164.9589999999998</v>
      </c>
      <c r="Q44" s="78">
        <v>6.306</v>
      </c>
    </row>
    <row r="45" spans="1:17" ht="15.75">
      <c r="A45" s="297" t="s">
        <v>58</v>
      </c>
      <c r="B45" s="175">
        <v>104.55800000000001</v>
      </c>
      <c r="C45" s="267">
        <v>438.61500000000001</v>
      </c>
      <c r="D45" s="230">
        <v>3.0609999999999999</v>
      </c>
      <c r="E45" s="281" t="s">
        <v>58</v>
      </c>
      <c r="F45" s="76">
        <v>200.99299999999999</v>
      </c>
      <c r="G45" s="275">
        <v>864.15800000000002</v>
      </c>
      <c r="H45" s="290">
        <v>6.1459999999999999</v>
      </c>
      <c r="I45" s="288"/>
      <c r="J45" s="293" t="s">
        <v>69</v>
      </c>
      <c r="K45" s="252">
        <v>720.47500000000002</v>
      </c>
      <c r="L45" s="232">
        <v>3026.6370000000002</v>
      </c>
      <c r="M45" s="253">
        <v>74.269000000000005</v>
      </c>
      <c r="N45" s="283" t="s">
        <v>95</v>
      </c>
      <c r="O45" s="251">
        <v>213.256</v>
      </c>
      <c r="P45" s="227">
        <v>914.87099999999998</v>
      </c>
      <c r="Q45" s="78">
        <v>764.57100000000003</v>
      </c>
    </row>
    <row r="46" spans="1:17" ht="16.5" thickBot="1">
      <c r="A46" s="298" t="s">
        <v>61</v>
      </c>
      <c r="B46" s="176">
        <v>57.756</v>
      </c>
      <c r="C46" s="269">
        <v>240.047</v>
      </c>
      <c r="D46" s="155">
        <v>22.5</v>
      </c>
      <c r="E46" s="285" t="s">
        <v>163</v>
      </c>
      <c r="F46" s="156">
        <v>195.876</v>
      </c>
      <c r="G46" s="276">
        <v>840.99900000000002</v>
      </c>
      <c r="H46" s="294">
        <v>5.45</v>
      </c>
      <c r="I46" s="288"/>
      <c r="J46" s="293" t="s">
        <v>95</v>
      </c>
      <c r="K46" s="252">
        <v>367.92</v>
      </c>
      <c r="L46" s="232">
        <v>1537.327</v>
      </c>
      <c r="M46" s="253">
        <v>955.58299999999997</v>
      </c>
      <c r="N46" s="283" t="s">
        <v>87</v>
      </c>
      <c r="O46" s="251">
        <v>71.864000000000004</v>
      </c>
      <c r="P46" s="227">
        <v>307.41000000000003</v>
      </c>
      <c r="Q46" s="78">
        <v>325.90600000000001</v>
      </c>
    </row>
    <row r="47" spans="1:17" ht="15.75">
      <c r="A47" s="112" t="s">
        <v>91</v>
      </c>
      <c r="B47" s="288"/>
      <c r="C47" s="288"/>
      <c r="D47" s="288"/>
      <c r="E47" s="288"/>
      <c r="F47" s="288"/>
      <c r="G47" s="288"/>
      <c r="H47" s="288"/>
      <c r="I47" s="288"/>
      <c r="J47" s="293" t="s">
        <v>92</v>
      </c>
      <c r="K47" s="252">
        <v>187.917</v>
      </c>
      <c r="L47" s="232">
        <v>783.18100000000004</v>
      </c>
      <c r="M47" s="253">
        <v>2.4729999999999999</v>
      </c>
      <c r="N47" s="283" t="s">
        <v>175</v>
      </c>
      <c r="O47" s="251">
        <v>32.341999999999999</v>
      </c>
      <c r="P47" s="227">
        <v>138.262</v>
      </c>
      <c r="Q47" s="78">
        <v>0.20200000000000001</v>
      </c>
    </row>
    <row r="48" spans="1:17" ht="16.5" thickBot="1">
      <c r="A48" s="288"/>
      <c r="B48" s="288"/>
      <c r="C48" s="288"/>
      <c r="D48" s="288"/>
      <c r="E48" s="288"/>
      <c r="F48" s="288"/>
      <c r="G48" s="288"/>
      <c r="H48" s="288"/>
      <c r="I48" s="288"/>
      <c r="J48" s="295" t="s">
        <v>62</v>
      </c>
      <c r="K48" s="254">
        <v>166.57</v>
      </c>
      <c r="L48" s="154">
        <v>694.21299999999997</v>
      </c>
      <c r="M48" s="255">
        <v>2.3540000000000001</v>
      </c>
      <c r="N48" s="286" t="s">
        <v>100</v>
      </c>
      <c r="O48" s="256">
        <v>31.832999999999998</v>
      </c>
      <c r="P48" s="233">
        <v>138.06399999999999</v>
      </c>
      <c r="Q48" s="157">
        <v>58.293999999999997</v>
      </c>
    </row>
    <row r="49" spans="10:10" ht="15.75">
      <c r="J49" s="112" t="s">
        <v>91</v>
      </c>
    </row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J28" sqref="J28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32"/>
      <c r="B1" s="133"/>
      <c r="C1" s="134"/>
      <c r="D1" s="134"/>
      <c r="E1" s="134"/>
      <c r="F1" s="134"/>
      <c r="G1" s="134"/>
      <c r="H1" s="135"/>
      <c r="I1" s="135"/>
      <c r="J1" s="135"/>
      <c r="K1" s="135"/>
      <c r="L1" s="135"/>
      <c r="M1" s="135"/>
      <c r="N1" s="133"/>
      <c r="O1" s="133"/>
      <c r="P1" s="133"/>
      <c r="Q1" s="133"/>
      <c r="R1" s="133"/>
      <c r="S1" s="13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113"/>
      <c r="AK1" s="113"/>
      <c r="AL1" s="113"/>
      <c r="AM1" s="113"/>
      <c r="AN1" s="113"/>
      <c r="AO1" s="113"/>
      <c r="AP1" s="113"/>
      <c r="AQ1" s="113"/>
      <c r="AR1" s="113"/>
      <c r="AS1" s="113"/>
      <c r="AT1" s="113"/>
      <c r="AU1" s="113"/>
    </row>
    <row r="2" spans="1:47" ht="18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5"/>
      <c r="M2" s="135"/>
      <c r="N2" s="133"/>
      <c r="O2" s="133"/>
      <c r="P2" s="133"/>
      <c r="Q2" s="133"/>
      <c r="R2" s="133"/>
      <c r="S2" s="13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</row>
    <row r="3" spans="1:47" ht="21" customHeight="1">
      <c r="A3" s="140"/>
      <c r="B3" s="140"/>
      <c r="C3" s="139"/>
      <c r="D3" s="141"/>
      <c r="E3" s="141"/>
      <c r="F3" s="141"/>
      <c r="G3" s="141"/>
      <c r="H3" s="141"/>
      <c r="I3" s="142"/>
      <c r="J3" s="142"/>
      <c r="K3" s="142"/>
      <c r="L3" s="142"/>
      <c r="M3" s="142"/>
      <c r="N3" s="142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13"/>
      <c r="AU3" s="113"/>
    </row>
    <row r="4" spans="1:47" ht="19.5" customHeight="1">
      <c r="A4" s="140" t="s">
        <v>156</v>
      </c>
      <c r="B4" s="140"/>
      <c r="C4" s="139"/>
      <c r="D4" s="141"/>
      <c r="E4" s="141"/>
      <c r="F4" s="141"/>
      <c r="G4" s="141"/>
      <c r="H4" s="141"/>
      <c r="I4" s="142"/>
      <c r="J4" s="142"/>
      <c r="K4" s="142"/>
      <c r="L4" s="142"/>
      <c r="M4" s="142"/>
      <c r="N4" s="142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13"/>
      <c r="AU4" s="113"/>
    </row>
    <row r="5" spans="1:47" ht="19.5" customHeight="1" thickBot="1">
      <c r="A5" s="143"/>
      <c r="B5" s="143"/>
      <c r="C5" s="142" t="s">
        <v>132</v>
      </c>
      <c r="D5" s="142" t="s">
        <v>133</v>
      </c>
      <c r="E5" s="142" t="s">
        <v>134</v>
      </c>
      <c r="F5" s="142" t="s">
        <v>135</v>
      </c>
      <c r="G5" s="142" t="s">
        <v>136</v>
      </c>
      <c r="H5" s="142" t="s">
        <v>137</v>
      </c>
      <c r="I5" s="142" t="s">
        <v>138</v>
      </c>
      <c r="J5" s="142" t="s">
        <v>139</v>
      </c>
      <c r="K5" s="142" t="s">
        <v>140</v>
      </c>
      <c r="L5" s="142" t="s">
        <v>141</v>
      </c>
      <c r="M5" s="142" t="s">
        <v>142</v>
      </c>
      <c r="N5" s="142" t="s">
        <v>143</v>
      </c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8"/>
      <c r="AF5" s="113"/>
      <c r="AG5" s="113"/>
    </row>
    <row r="6" spans="1:47" ht="18.75" customHeight="1">
      <c r="A6" s="218" t="s">
        <v>144</v>
      </c>
      <c r="B6" s="210" t="s">
        <v>105</v>
      </c>
      <c r="C6" s="211">
        <v>121.1</v>
      </c>
      <c r="D6" s="211">
        <v>127.6</v>
      </c>
      <c r="E6" s="211">
        <v>132.30000000000001</v>
      </c>
      <c r="F6" s="211">
        <v>125</v>
      </c>
      <c r="G6" s="211">
        <v>132</v>
      </c>
      <c r="H6" s="211">
        <v>139</v>
      </c>
      <c r="I6" s="211">
        <v>139</v>
      </c>
      <c r="J6" s="211">
        <v>143</v>
      </c>
      <c r="K6" s="211">
        <v>133</v>
      </c>
      <c r="L6" s="211">
        <v>125.02</v>
      </c>
      <c r="M6" s="211">
        <v>118.85</v>
      </c>
      <c r="N6" s="213">
        <v>114.62</v>
      </c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</row>
    <row r="7" spans="1:47" ht="19.5" thickBot="1">
      <c r="A7" s="219"/>
      <c r="B7" s="215" t="s">
        <v>120</v>
      </c>
      <c r="C7" s="216">
        <v>186.1</v>
      </c>
      <c r="D7" s="216">
        <v>186.1</v>
      </c>
      <c r="E7" s="216">
        <v>188</v>
      </c>
      <c r="F7" s="216">
        <v>188</v>
      </c>
      <c r="G7" s="216">
        <v>188</v>
      </c>
      <c r="H7" s="216">
        <v>192</v>
      </c>
      <c r="I7" s="216">
        <v>193</v>
      </c>
      <c r="J7" s="216">
        <v>194</v>
      </c>
      <c r="K7" s="216">
        <v>190</v>
      </c>
      <c r="L7" s="216">
        <v>186.8</v>
      </c>
      <c r="M7" s="216">
        <v>182</v>
      </c>
      <c r="N7" s="217">
        <v>180</v>
      </c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</row>
    <row r="8" spans="1:47" ht="18.75">
      <c r="A8" s="218" t="s">
        <v>145</v>
      </c>
      <c r="B8" s="210" t="s">
        <v>105</v>
      </c>
      <c r="C8" s="211">
        <v>115</v>
      </c>
      <c r="D8" s="211">
        <v>116.51</v>
      </c>
      <c r="E8" s="211">
        <v>126.21</v>
      </c>
      <c r="F8" s="211">
        <v>117.85</v>
      </c>
      <c r="G8" s="211">
        <v>129.49</v>
      </c>
      <c r="H8" s="211">
        <v>121.68</v>
      </c>
      <c r="I8" s="211">
        <v>129.36000000000001</v>
      </c>
      <c r="J8" s="211">
        <v>132.09</v>
      </c>
      <c r="K8" s="211">
        <v>119</v>
      </c>
      <c r="L8" s="211">
        <v>110</v>
      </c>
      <c r="M8" s="211">
        <v>108</v>
      </c>
      <c r="N8" s="213">
        <v>105.62</v>
      </c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</row>
    <row r="9" spans="1:47" ht="19.5" thickBot="1">
      <c r="A9" s="219"/>
      <c r="B9" s="215" t="s">
        <v>120</v>
      </c>
      <c r="C9" s="216">
        <v>179.56</v>
      </c>
      <c r="D9" s="216">
        <v>177.61</v>
      </c>
      <c r="E9" s="216">
        <v>179.02</v>
      </c>
      <c r="F9" s="216">
        <v>177.68</v>
      </c>
      <c r="G9" s="216">
        <v>183</v>
      </c>
      <c r="H9" s="216">
        <v>182</v>
      </c>
      <c r="I9" s="216">
        <v>179</v>
      </c>
      <c r="J9" s="216">
        <v>177</v>
      </c>
      <c r="K9" s="216">
        <v>176</v>
      </c>
      <c r="L9" s="216">
        <v>175</v>
      </c>
      <c r="M9" s="216">
        <v>174</v>
      </c>
      <c r="N9" s="217">
        <v>174</v>
      </c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</row>
    <row r="10" spans="1:47" ht="18.75">
      <c r="A10" s="218" t="s">
        <v>146</v>
      </c>
      <c r="B10" s="210" t="s">
        <v>105</v>
      </c>
      <c r="C10" s="211">
        <v>110</v>
      </c>
      <c r="D10" s="211">
        <v>119.81</v>
      </c>
      <c r="E10" s="211">
        <v>125.04</v>
      </c>
      <c r="F10" s="211">
        <v>118.21</v>
      </c>
      <c r="G10" s="211">
        <v>117</v>
      </c>
      <c r="H10" s="211">
        <v>129.28</v>
      </c>
      <c r="I10" s="211">
        <v>132</v>
      </c>
      <c r="J10" s="211">
        <v>130.9</v>
      </c>
      <c r="K10" s="211">
        <v>127.09</v>
      </c>
      <c r="L10" s="211">
        <v>122.37</v>
      </c>
      <c r="M10" s="211">
        <v>127</v>
      </c>
      <c r="N10" s="213">
        <v>123</v>
      </c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</row>
    <row r="11" spans="1:47" ht="19.5" thickBot="1">
      <c r="A11" s="208"/>
      <c r="B11" s="215" t="s">
        <v>120</v>
      </c>
      <c r="C11" s="216">
        <v>176</v>
      </c>
      <c r="D11" s="216">
        <v>178.47</v>
      </c>
      <c r="E11" s="216">
        <v>177.62</v>
      </c>
      <c r="F11" s="216">
        <v>180.74</v>
      </c>
      <c r="G11" s="216">
        <v>182</v>
      </c>
      <c r="H11" s="216">
        <v>185</v>
      </c>
      <c r="I11" s="216">
        <v>178.24</v>
      </c>
      <c r="J11" s="216">
        <v>183.65</v>
      </c>
      <c r="K11" s="216">
        <v>183.79</v>
      </c>
      <c r="L11" s="216">
        <v>181.64</v>
      </c>
      <c r="M11" s="216">
        <v>183</v>
      </c>
      <c r="N11" s="217">
        <v>183</v>
      </c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 t="s">
        <v>111</v>
      </c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</row>
    <row r="12" spans="1:47" ht="19.5" thickBot="1">
      <c r="A12" s="209" t="s">
        <v>148</v>
      </c>
      <c r="B12" s="210" t="s">
        <v>105</v>
      </c>
      <c r="C12" s="211">
        <v>124</v>
      </c>
      <c r="D12" s="211">
        <v>131.80000000000001</v>
      </c>
      <c r="E12" s="212">
        <v>133</v>
      </c>
      <c r="F12" s="211">
        <v>125</v>
      </c>
      <c r="G12" s="211">
        <v>129.85</v>
      </c>
      <c r="H12" s="211">
        <v>137.62</v>
      </c>
      <c r="I12" s="211">
        <v>140</v>
      </c>
      <c r="J12" s="211">
        <v>142</v>
      </c>
      <c r="K12" s="211">
        <v>131</v>
      </c>
      <c r="L12" s="211">
        <v>118</v>
      </c>
      <c r="M12" s="211">
        <v>114</v>
      </c>
      <c r="N12" s="213">
        <v>103.58</v>
      </c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</row>
    <row r="13" spans="1:47" ht="19.5" thickBot="1">
      <c r="A13" s="208"/>
      <c r="B13" s="215" t="s">
        <v>120</v>
      </c>
      <c r="C13" s="216">
        <v>183</v>
      </c>
      <c r="D13" s="216">
        <v>183.32</v>
      </c>
      <c r="E13" s="164">
        <v>185</v>
      </c>
      <c r="F13" s="216">
        <v>185</v>
      </c>
      <c r="G13" s="216">
        <v>186.88</v>
      </c>
      <c r="H13" s="216">
        <v>191</v>
      </c>
      <c r="I13" s="216">
        <v>189</v>
      </c>
      <c r="J13" s="216">
        <v>190</v>
      </c>
      <c r="K13" s="216">
        <v>188</v>
      </c>
      <c r="L13" s="216">
        <v>186</v>
      </c>
      <c r="M13" s="216">
        <v>186</v>
      </c>
      <c r="N13" s="217">
        <v>182.72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</row>
    <row r="14" spans="1:47" ht="19.5" thickBot="1">
      <c r="A14" s="209">
        <v>2019</v>
      </c>
      <c r="B14" s="210" t="s">
        <v>105</v>
      </c>
      <c r="C14" s="211">
        <v>111</v>
      </c>
      <c r="D14" s="211">
        <v>127</v>
      </c>
      <c r="E14" s="212">
        <v>132</v>
      </c>
      <c r="F14" s="211">
        <v>132</v>
      </c>
      <c r="G14" s="211">
        <v>128</v>
      </c>
      <c r="H14" s="211"/>
      <c r="I14" s="211"/>
      <c r="J14" s="211"/>
      <c r="K14" s="211"/>
      <c r="L14" s="211"/>
      <c r="M14" s="211"/>
      <c r="N14" s="2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</row>
    <row r="15" spans="1:47" ht="19.5" thickBot="1">
      <c r="A15" s="214"/>
      <c r="B15" s="215" t="s">
        <v>120</v>
      </c>
      <c r="C15" s="216">
        <v>183</v>
      </c>
      <c r="D15" s="216">
        <v>183</v>
      </c>
      <c r="E15" s="164">
        <v>184</v>
      </c>
      <c r="F15" s="216">
        <v>188</v>
      </c>
      <c r="G15" s="216">
        <v>189</v>
      </c>
      <c r="H15" s="216"/>
      <c r="I15" s="216"/>
      <c r="J15" s="216"/>
      <c r="K15" s="216"/>
      <c r="L15" s="216"/>
      <c r="M15" s="216"/>
      <c r="N15" s="217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</row>
    <row r="16" spans="1:47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</row>
    <row r="17" spans="1:47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</row>
    <row r="18" spans="1:47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</row>
    <row r="19" spans="1:47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</row>
    <row r="20" spans="1:47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</row>
    <row r="21" spans="1:47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</row>
    <row r="22" spans="1:47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</row>
    <row r="23" spans="1:47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3"/>
      <c r="AR23" s="113"/>
      <c r="AS23" s="113"/>
      <c r="AT23" s="113"/>
      <c r="AU23" s="113"/>
    </row>
    <row r="24" spans="1:47">
      <c r="A24" s="113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113"/>
      <c r="AL24" s="113"/>
      <c r="AM24" s="113"/>
      <c r="AN24" s="113"/>
      <c r="AO24" s="113"/>
      <c r="AP24" s="113"/>
      <c r="AQ24" s="113"/>
      <c r="AR24" s="113"/>
      <c r="AS24" s="113"/>
      <c r="AT24" s="113"/>
      <c r="AU24" s="113"/>
    </row>
    <row r="25" spans="1:47">
      <c r="A25" s="113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</row>
    <row r="26" spans="1:47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</row>
    <row r="27" spans="1:47">
      <c r="A27" s="113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</row>
    <row r="28" spans="1:47">
      <c r="A28" s="113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</row>
    <row r="29" spans="1:47">
      <c r="A29" s="113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</row>
    <row r="30" spans="1:47">
      <c r="A30" s="113"/>
      <c r="B30" s="113"/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</row>
    <row r="31" spans="1:47"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</row>
    <row r="32" spans="1:47" ht="9" customHeight="1"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</row>
    <row r="33" spans="15:47"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</row>
    <row r="34" spans="15:47" ht="10.5" customHeight="1"/>
  </sheetData>
  <phoneticPr fontId="8" type="noConversion"/>
  <pageMargins left="0.75" right="0.75" top="1" bottom="1" header="0.5" footer="0.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B8" sqref="B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R18" sqref="R18"/>
    </sheetView>
  </sheetViews>
  <sheetFormatPr defaultRowHeight="12.75"/>
  <cols>
    <col min="1" max="1" width="32.140625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19.5">
      <c r="A1" s="42" t="s">
        <v>97</v>
      </c>
      <c r="D1" s="92" t="s">
        <v>171</v>
      </c>
      <c r="E1" s="32"/>
      <c r="F1" s="32"/>
    </row>
    <row r="2" spans="1:11" ht="20.25" thickBot="1">
      <c r="A2" s="42"/>
      <c r="D2" s="92"/>
      <c r="E2" s="32"/>
      <c r="F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36"/>
      <c r="G3" s="4"/>
      <c r="H3" s="36"/>
      <c r="I3" s="4"/>
      <c r="J3" s="4"/>
      <c r="K3" s="5"/>
    </row>
    <row r="4" spans="1:11" ht="28.5" customHeight="1">
      <c r="A4" s="6"/>
      <c r="B4" s="7"/>
      <c r="C4" s="8"/>
      <c r="D4" s="9" t="s">
        <v>11</v>
      </c>
      <c r="E4" s="37"/>
      <c r="F4" s="38" t="s">
        <v>12</v>
      </c>
      <c r="G4" s="39"/>
      <c r="H4" s="40" t="s">
        <v>13</v>
      </c>
      <c r="I4" s="9"/>
      <c r="J4" s="9" t="s">
        <v>14</v>
      </c>
      <c r="K4" s="10"/>
    </row>
    <row r="5" spans="1:11" ht="27.7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41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5.5" customHeight="1">
      <c r="A6" s="14" t="s">
        <v>17</v>
      </c>
      <c r="B6" s="149">
        <v>3523.9789999999998</v>
      </c>
      <c r="C6" s="146">
        <v>1.2018509365965451</v>
      </c>
      <c r="D6" s="149">
        <v>3597.8049999999998</v>
      </c>
      <c r="E6" s="146">
        <v>1.8066423521042552</v>
      </c>
      <c r="F6" s="149">
        <v>3505.3310000000001</v>
      </c>
      <c r="G6" s="146">
        <v>1.1817956932665474</v>
      </c>
      <c r="H6" s="149">
        <v>3803.1819999999998</v>
      </c>
      <c r="I6" s="146">
        <v>3.9743759033759845</v>
      </c>
      <c r="J6" s="149">
        <v>3471.9270000000001</v>
      </c>
      <c r="K6" s="147">
        <v>0.75884146951966847</v>
      </c>
    </row>
    <row r="7" spans="1:11" ht="24" customHeight="1">
      <c r="A7" s="15" t="s">
        <v>18</v>
      </c>
      <c r="B7" s="150">
        <v>5771.15</v>
      </c>
      <c r="C7" s="45">
        <v>0.40805915970503176</v>
      </c>
      <c r="D7" s="150">
        <v>5770.0259999999998</v>
      </c>
      <c r="E7" s="45">
        <v>1.205355615951077</v>
      </c>
      <c r="F7" s="150"/>
      <c r="G7" s="45"/>
      <c r="H7" s="150"/>
      <c r="I7" s="45"/>
      <c r="J7" s="150">
        <v>5780.1639999999998</v>
      </c>
      <c r="K7" s="46">
        <v>-2.1175372455064685</v>
      </c>
    </row>
    <row r="8" spans="1:11" ht="23.25" customHeight="1">
      <c r="A8" s="15" t="s">
        <v>19</v>
      </c>
      <c r="B8" s="150">
        <v>5528.1019999999999</v>
      </c>
      <c r="C8" s="45">
        <v>-3.8117901490181648E-2</v>
      </c>
      <c r="D8" s="150">
        <v>5507.8220000000001</v>
      </c>
      <c r="E8" s="45">
        <v>-0.30710675104514662</v>
      </c>
      <c r="F8" s="150">
        <v>5550</v>
      </c>
      <c r="G8" s="45">
        <v>0</v>
      </c>
      <c r="H8" s="150">
        <v>5547.8379999999997</v>
      </c>
      <c r="I8" s="45">
        <v>-3.8954954954959674E-2</v>
      </c>
      <c r="J8" s="150">
        <v>5520.857</v>
      </c>
      <c r="K8" s="46">
        <v>0.2043524772587767</v>
      </c>
    </row>
    <row r="9" spans="1:11" ht="21.75" customHeight="1">
      <c r="A9" s="15" t="s">
        <v>20</v>
      </c>
      <c r="B9" s="150">
        <v>4553.1120000000001</v>
      </c>
      <c r="C9" s="45">
        <v>1.0011803515499917</v>
      </c>
      <c r="D9" s="44"/>
      <c r="E9" s="45"/>
      <c r="F9" s="257" t="s">
        <v>165</v>
      </c>
      <c r="G9" s="258" t="s">
        <v>166</v>
      </c>
      <c r="H9" s="257" t="s">
        <v>165</v>
      </c>
      <c r="I9" s="258" t="s">
        <v>166</v>
      </c>
      <c r="J9" s="263" t="s">
        <v>166</v>
      </c>
      <c r="K9" s="259" t="s">
        <v>166</v>
      </c>
    </row>
    <row r="10" spans="1:11" ht="24.75" customHeight="1">
      <c r="A10" s="15" t="s">
        <v>130</v>
      </c>
      <c r="B10" s="150">
        <v>8438.7119999999995</v>
      </c>
      <c r="C10" s="45">
        <v>2.2020763510324568</v>
      </c>
      <c r="D10" s="257" t="s">
        <v>165</v>
      </c>
      <c r="E10" s="258" t="s">
        <v>166</v>
      </c>
      <c r="F10" s="257" t="s">
        <v>165</v>
      </c>
      <c r="G10" s="258" t="s">
        <v>166</v>
      </c>
      <c r="H10" s="257" t="s">
        <v>165</v>
      </c>
      <c r="I10" s="258" t="s">
        <v>166</v>
      </c>
      <c r="J10" s="257"/>
      <c r="K10" s="259"/>
    </row>
    <row r="11" spans="1:11" ht="25.5" customHeight="1" thickBot="1">
      <c r="A11" s="17" t="s">
        <v>40</v>
      </c>
      <c r="B11" s="152">
        <v>2764.9670000000001</v>
      </c>
      <c r="C11" s="148">
        <v>1.6885278157301071</v>
      </c>
      <c r="D11" s="196"/>
      <c r="E11" s="145"/>
      <c r="F11" s="260" t="s">
        <v>165</v>
      </c>
      <c r="G11" s="261"/>
      <c r="H11" s="260" t="s">
        <v>165</v>
      </c>
      <c r="I11" s="261"/>
      <c r="J11" s="260"/>
      <c r="K11" s="262"/>
    </row>
    <row r="12" spans="1:11" ht="18.75" customHeight="1">
      <c r="B12" t="s">
        <v>81</v>
      </c>
    </row>
    <row r="13" spans="1:11" ht="18.75" customHeight="1">
      <c r="B13" t="s">
        <v>2</v>
      </c>
    </row>
    <row r="14" spans="1:11" ht="18.75" customHeight="1">
      <c r="B14" t="s">
        <v>3</v>
      </c>
    </row>
    <row r="15" spans="1:11" ht="18.75" customHeight="1"/>
    <row r="16" spans="1:11" ht="18.75" customHeight="1"/>
    <row r="24" spans="15:15">
      <c r="O24" t="s">
        <v>41</v>
      </c>
    </row>
    <row r="30" spans="15:15" ht="26.25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workbookViewId="0">
      <selection activeCell="K24" sqref="K24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2" spans="1:6" ht="15.75">
      <c r="A2" s="23" t="s">
        <v>85</v>
      </c>
      <c r="B2" s="23"/>
      <c r="C2" s="23"/>
      <c r="D2" s="23"/>
      <c r="E2" s="23"/>
      <c r="F2" s="23"/>
    </row>
    <row r="3" spans="1:6" ht="15">
      <c r="A3" s="24"/>
      <c r="B3" s="24"/>
      <c r="C3" s="24"/>
      <c r="D3" s="24"/>
      <c r="E3" s="24"/>
      <c r="F3" s="24"/>
    </row>
    <row r="4" spans="1:6" ht="15.75">
      <c r="A4" s="23"/>
      <c r="B4" s="23"/>
      <c r="C4" s="23"/>
      <c r="D4" s="23"/>
      <c r="E4" s="23"/>
      <c r="F4" s="23"/>
    </row>
    <row r="5" spans="1:6" ht="15.75" thickBot="1">
      <c r="A5" s="24"/>
      <c r="B5" s="24"/>
      <c r="C5" s="24"/>
      <c r="D5" s="24"/>
      <c r="E5" s="24"/>
      <c r="F5" s="24"/>
    </row>
    <row r="6" spans="1:6" ht="32.25" thickBot="1">
      <c r="A6" s="101" t="s">
        <v>43</v>
      </c>
      <c r="B6" s="102"/>
      <c r="C6" s="103"/>
      <c r="D6" s="104" t="s">
        <v>86</v>
      </c>
      <c r="E6" s="103"/>
      <c r="F6" s="105"/>
    </row>
    <row r="7" spans="1:6" ht="15.75" thickBot="1">
      <c r="A7" s="106"/>
      <c r="B7" s="25" t="s">
        <v>9</v>
      </c>
      <c r="C7" s="26" t="s">
        <v>44</v>
      </c>
      <c r="D7" s="26" t="s">
        <v>45</v>
      </c>
      <c r="E7" s="26" t="s">
        <v>46</v>
      </c>
      <c r="F7" s="26" t="s">
        <v>47</v>
      </c>
    </row>
    <row r="8" spans="1:6" ht="18.75" customHeight="1">
      <c r="A8" s="27" t="s">
        <v>155</v>
      </c>
      <c r="B8" s="43">
        <v>3.1734</v>
      </c>
      <c r="C8" s="43">
        <v>3.18</v>
      </c>
      <c r="D8" s="43">
        <v>3.15</v>
      </c>
      <c r="E8" s="43">
        <v>3.16</v>
      </c>
      <c r="F8" s="43">
        <v>3.23</v>
      </c>
    </row>
    <row r="9" spans="1:6" ht="18.75" customHeight="1">
      <c r="A9" s="27" t="s">
        <v>157</v>
      </c>
      <c r="B9" s="43">
        <v>3.33</v>
      </c>
      <c r="C9" s="43">
        <v>3.35</v>
      </c>
      <c r="D9" s="43">
        <v>3.32</v>
      </c>
      <c r="E9" s="43">
        <v>3.52</v>
      </c>
      <c r="F9" s="43">
        <v>3.31</v>
      </c>
    </row>
    <row r="10" spans="1:6" ht="18.75" customHeight="1">
      <c r="A10" s="27" t="s">
        <v>158</v>
      </c>
      <c r="B10" s="43">
        <v>3.48</v>
      </c>
      <c r="C10" s="43">
        <v>3.49</v>
      </c>
      <c r="D10" s="43">
        <v>3.47</v>
      </c>
      <c r="E10" s="43">
        <v>3.64</v>
      </c>
      <c r="F10" s="43">
        <v>3.46</v>
      </c>
    </row>
    <row r="11" spans="1:6" ht="19.5" customHeight="1">
      <c r="A11" s="27" t="s">
        <v>159</v>
      </c>
      <c r="B11" s="43">
        <v>3.4765000000000001</v>
      </c>
      <c r="C11" s="43">
        <v>3.54</v>
      </c>
      <c r="D11" s="43">
        <v>3.46</v>
      </c>
      <c r="E11" s="43">
        <v>3.59</v>
      </c>
      <c r="F11" s="43">
        <v>3.45</v>
      </c>
    </row>
    <row r="12" spans="1:6" ht="17.25" customHeight="1">
      <c r="A12" s="27" t="s">
        <v>161</v>
      </c>
      <c r="B12" s="43">
        <v>3.46</v>
      </c>
      <c r="C12" s="43">
        <v>3.4887999999999999</v>
      </c>
      <c r="D12" s="43">
        <v>3.44</v>
      </c>
      <c r="E12" s="43">
        <v>3.54</v>
      </c>
      <c r="F12" s="43">
        <v>3.46</v>
      </c>
    </row>
    <row r="13" spans="1:6" ht="18" customHeight="1">
      <c r="A13" s="27" t="s">
        <v>170</v>
      </c>
      <c r="B13" s="43">
        <v>3.46</v>
      </c>
      <c r="C13" s="43">
        <v>3.51</v>
      </c>
      <c r="D13" s="43">
        <v>3.44</v>
      </c>
      <c r="E13" s="43">
        <v>3.54</v>
      </c>
      <c r="F13" s="43">
        <v>3.45</v>
      </c>
    </row>
    <row r="14" spans="1:6" ht="16.5" customHeight="1" thickBot="1">
      <c r="A14" s="107"/>
      <c r="B14" s="29"/>
      <c r="C14" s="29"/>
      <c r="D14" s="30" t="s">
        <v>48</v>
      </c>
      <c r="E14" s="29"/>
      <c r="F14" s="31"/>
    </row>
    <row r="15" spans="1:6" ht="16.5" customHeight="1" thickBot="1">
      <c r="A15" s="106"/>
      <c r="B15" s="25" t="s">
        <v>9</v>
      </c>
      <c r="C15" s="26" t="s">
        <v>44</v>
      </c>
      <c r="D15" s="26" t="s">
        <v>45</v>
      </c>
      <c r="E15" s="26" t="s">
        <v>46</v>
      </c>
      <c r="F15" s="26" t="s">
        <v>47</v>
      </c>
    </row>
    <row r="16" spans="1:6" ht="18" customHeight="1">
      <c r="A16" s="27" t="s">
        <v>155</v>
      </c>
      <c r="B16" s="43">
        <v>5.6040000000000001</v>
      </c>
      <c r="C16" s="43">
        <v>5.5960000000000001</v>
      </c>
      <c r="D16" s="43">
        <v>5.52</v>
      </c>
      <c r="E16" s="43">
        <v>5.66</v>
      </c>
      <c r="F16" s="43">
        <v>5.68</v>
      </c>
    </row>
    <row r="17" spans="1:6" ht="17.25" customHeight="1">
      <c r="A17" s="27" t="s">
        <v>157</v>
      </c>
      <c r="B17" s="43">
        <v>5.62</v>
      </c>
      <c r="C17" s="43">
        <v>5.58</v>
      </c>
      <c r="D17" s="43">
        <v>5.61</v>
      </c>
      <c r="E17" s="43">
        <v>5.64</v>
      </c>
      <c r="F17" s="43">
        <v>5.71</v>
      </c>
    </row>
    <row r="18" spans="1:6" ht="19.5" customHeight="1">
      <c r="A18" s="27" t="s">
        <v>158</v>
      </c>
      <c r="B18" s="43">
        <v>5.57</v>
      </c>
      <c r="C18" s="43">
        <v>5.51</v>
      </c>
      <c r="D18" s="43">
        <v>5.55</v>
      </c>
      <c r="E18" s="43">
        <v>5.72</v>
      </c>
      <c r="F18" s="43">
        <v>5.69</v>
      </c>
    </row>
    <row r="19" spans="1:6" ht="18.75" customHeight="1">
      <c r="A19" s="27" t="s">
        <v>159</v>
      </c>
      <c r="B19" s="43">
        <v>5.5549999999999997</v>
      </c>
      <c r="C19" s="43">
        <v>5.52</v>
      </c>
      <c r="D19" s="43">
        <v>5.61</v>
      </c>
      <c r="E19" s="43">
        <v>5.41</v>
      </c>
      <c r="F19" s="43">
        <v>6.17</v>
      </c>
    </row>
    <row r="20" spans="1:6" ht="15">
      <c r="A20" s="27" t="s">
        <v>161</v>
      </c>
      <c r="B20" s="43">
        <v>5.55</v>
      </c>
      <c r="C20" s="43">
        <v>5.52</v>
      </c>
      <c r="D20" s="43">
        <v>5.5</v>
      </c>
      <c r="E20" s="43">
        <v>5.59</v>
      </c>
      <c r="F20" s="43">
        <v>5.64</v>
      </c>
    </row>
    <row r="21" spans="1:6" ht="15">
      <c r="A21" s="27" t="s">
        <v>170</v>
      </c>
      <c r="B21" s="43">
        <v>5.63</v>
      </c>
      <c r="C21" s="43">
        <v>5.61</v>
      </c>
      <c r="D21" s="43">
        <v>5.55</v>
      </c>
      <c r="E21" s="43">
        <v>5.65</v>
      </c>
      <c r="F21" s="43">
        <v>5.71</v>
      </c>
    </row>
    <row r="22" spans="1:6" ht="17.25" customHeight="1"/>
    <row r="23" spans="1:6" ht="16.5" customHeight="1"/>
    <row r="24" spans="1:6" ht="18.75" customHeight="1"/>
    <row r="25" spans="1:6" ht="16.5" customHeight="1"/>
    <row r="26" spans="1:6" ht="16.5" customHeight="1"/>
    <row r="27" spans="1:6" ht="16.5" customHeight="1"/>
    <row r="28" spans="1:6" ht="18.75" customHeight="1"/>
    <row r="29" spans="1:6" ht="16.5" customHeight="1"/>
    <row r="30" spans="1:6" ht="17.25" customHeight="1"/>
    <row r="31" spans="1:6" ht="18" customHeight="1"/>
    <row r="32" spans="1:6" ht="18" customHeight="1"/>
    <row r="33" ht="17.25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Q18" sqref="Q18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>
      <c r="A1" s="42" t="s">
        <v>117</v>
      </c>
      <c r="B1" s="32"/>
      <c r="C1" s="32"/>
      <c r="D1" s="32"/>
      <c r="E1" s="33" t="s">
        <v>171</v>
      </c>
      <c r="F1" s="33"/>
      <c r="G1" s="32"/>
      <c r="H1" s="32"/>
    </row>
    <row r="2" spans="1:11" ht="20.25" thickBot="1">
      <c r="A2" s="42"/>
      <c r="B2" s="32"/>
      <c r="C2" s="32"/>
      <c r="D2" s="32"/>
      <c r="E2" s="33"/>
      <c r="F2" s="33"/>
      <c r="G2" s="32"/>
      <c r="H2" s="32"/>
    </row>
    <row r="3" spans="1:11" ht="18.75">
      <c r="A3" s="1" t="s">
        <v>8</v>
      </c>
      <c r="B3" s="2" t="s">
        <v>9</v>
      </c>
      <c r="C3" s="3"/>
      <c r="D3" s="4" t="s">
        <v>10</v>
      </c>
      <c r="E3" s="4"/>
      <c r="F3" s="4"/>
      <c r="G3" s="4"/>
      <c r="H3" s="4"/>
      <c r="I3" s="4"/>
      <c r="J3" s="4"/>
      <c r="K3" s="5"/>
    </row>
    <row r="4" spans="1:11" ht="18.75">
      <c r="A4" s="6"/>
      <c r="B4" s="7"/>
      <c r="C4" s="8"/>
      <c r="D4" s="9" t="s">
        <v>11</v>
      </c>
      <c r="E4" s="9"/>
      <c r="F4" s="9" t="s">
        <v>12</v>
      </c>
      <c r="G4" s="9"/>
      <c r="H4" s="9" t="s">
        <v>13</v>
      </c>
      <c r="I4" s="9"/>
      <c r="J4" s="9" t="s">
        <v>14</v>
      </c>
      <c r="K4" s="10"/>
    </row>
    <row r="5" spans="1:11" ht="29.25" customHeight="1" thickBot="1">
      <c r="A5" s="11"/>
      <c r="B5" s="12" t="s">
        <v>15</v>
      </c>
      <c r="C5" s="13" t="s">
        <v>16</v>
      </c>
      <c r="D5" s="12" t="s">
        <v>15</v>
      </c>
      <c r="E5" s="13" t="s">
        <v>16</v>
      </c>
      <c r="F5" s="12" t="s">
        <v>15</v>
      </c>
      <c r="G5" s="13" t="s">
        <v>16</v>
      </c>
      <c r="H5" s="12" t="s">
        <v>15</v>
      </c>
      <c r="I5" s="13" t="s">
        <v>16</v>
      </c>
      <c r="J5" s="12" t="s">
        <v>15</v>
      </c>
      <c r="K5" s="19" t="s">
        <v>16</v>
      </c>
    </row>
    <row r="6" spans="1:11" ht="21.75" customHeight="1">
      <c r="A6" s="14" t="s">
        <v>21</v>
      </c>
      <c r="B6" s="149">
        <v>6354.1840000000002</v>
      </c>
      <c r="C6" s="146">
        <v>0.92579341752255895</v>
      </c>
      <c r="D6" s="149">
        <v>6055.6220000000003</v>
      </c>
      <c r="E6" s="146">
        <v>5.231913048268428</v>
      </c>
      <c r="F6" s="149">
        <v>5881.36</v>
      </c>
      <c r="G6" s="146">
        <v>1.384946334428476</v>
      </c>
      <c r="H6" s="149"/>
      <c r="I6" s="146"/>
      <c r="J6" s="149">
        <v>6827.8029999999999</v>
      </c>
      <c r="K6" s="147">
        <v>7.5124694758442727</v>
      </c>
    </row>
    <row r="7" spans="1:11" ht="21.75" customHeight="1">
      <c r="A7" s="15" t="s">
        <v>22</v>
      </c>
      <c r="B7" s="150">
        <v>5880.0590000000002</v>
      </c>
      <c r="C7" s="45">
        <v>2.0477728036736935</v>
      </c>
      <c r="D7" s="150">
        <v>5976.7060000000001</v>
      </c>
      <c r="E7" s="45">
        <v>4.5733723185898638</v>
      </c>
      <c r="F7" s="150">
        <v>5830.5349999999999</v>
      </c>
      <c r="G7" s="45">
        <v>1.3141832923393195</v>
      </c>
      <c r="H7" s="150">
        <v>5865.2179999999998</v>
      </c>
      <c r="I7" s="45">
        <v>2.4937112440945897</v>
      </c>
      <c r="J7" s="150">
        <v>6293.5780000000004</v>
      </c>
      <c r="K7" s="46">
        <v>5.4231572952306077</v>
      </c>
    </row>
    <row r="8" spans="1:11" ht="21.75" customHeight="1">
      <c r="A8" s="15" t="s">
        <v>23</v>
      </c>
      <c r="B8" s="150">
        <v>9050.1710000000003</v>
      </c>
      <c r="C8" s="45">
        <v>-1.4702323244474937</v>
      </c>
      <c r="D8" s="150">
        <v>10735.905000000001</v>
      </c>
      <c r="E8" s="45">
        <v>7.6511074545241229</v>
      </c>
      <c r="F8" s="150">
        <v>8670</v>
      </c>
      <c r="G8" s="151">
        <v>-3.7735849056603774</v>
      </c>
      <c r="H8" s="150"/>
      <c r="I8" s="45"/>
      <c r="J8" s="150">
        <v>9896.6759999999995</v>
      </c>
      <c r="K8" s="46">
        <v>-1.2100246608693839</v>
      </c>
    </row>
    <row r="9" spans="1:11" ht="21.75" customHeight="1">
      <c r="A9" s="15" t="s">
        <v>24</v>
      </c>
      <c r="B9" s="150">
        <v>4256.826</v>
      </c>
      <c r="C9" s="45">
        <v>1.3888723486452563</v>
      </c>
      <c r="D9" s="150">
        <v>4445.5389999999998</v>
      </c>
      <c r="E9" s="45">
        <v>3.5199742547116268</v>
      </c>
      <c r="F9" s="150">
        <v>4336.4740000000002</v>
      </c>
      <c r="G9" s="45">
        <v>0.53645265206621151</v>
      </c>
      <c r="H9" s="150">
        <v>4058.7190000000001</v>
      </c>
      <c r="I9" s="45">
        <v>-1.4231365399869977</v>
      </c>
      <c r="J9" s="150">
        <v>4180.893</v>
      </c>
      <c r="K9" s="46">
        <v>2.6633484185118026</v>
      </c>
    </row>
    <row r="10" spans="1:11" ht="21.75" customHeight="1">
      <c r="A10" s="15" t="s">
        <v>25</v>
      </c>
      <c r="B10" s="150">
        <v>5760.3829999999998</v>
      </c>
      <c r="C10" s="45">
        <v>-3.70801463808322</v>
      </c>
      <c r="D10" s="150">
        <v>6215.6980000000003</v>
      </c>
      <c r="E10" s="45">
        <v>2.9487232148062654</v>
      </c>
      <c r="F10" s="150">
        <v>5321.3649999999998</v>
      </c>
      <c r="G10" s="45">
        <v>-6.8050746681658181</v>
      </c>
      <c r="H10" s="150">
        <v>5166.942</v>
      </c>
      <c r="I10" s="45">
        <v>8.0391705459374556</v>
      </c>
      <c r="J10" s="150">
        <v>6122.7030000000004</v>
      </c>
      <c r="K10" s="46">
        <v>-4.9911915129416347</v>
      </c>
    </row>
    <row r="11" spans="1:11" ht="21.75" customHeight="1">
      <c r="A11" s="15" t="s">
        <v>26</v>
      </c>
      <c r="B11" s="150">
        <v>14090.718999999999</v>
      </c>
      <c r="C11" s="45">
        <v>1.3519472858664456</v>
      </c>
      <c r="D11" s="150">
        <v>13751.005999999999</v>
      </c>
      <c r="E11" s="45">
        <v>4.3621951736888622</v>
      </c>
      <c r="F11" s="150">
        <v>13654.005999999999</v>
      </c>
      <c r="G11" s="45">
        <v>-4.8336058809683925E-2</v>
      </c>
      <c r="H11" s="150">
        <v>13911.441999999999</v>
      </c>
      <c r="I11" s="45">
        <v>6.4715273674639597</v>
      </c>
      <c r="J11" s="150">
        <v>14874.619000000001</v>
      </c>
      <c r="K11" s="46">
        <v>0.31539969511430127</v>
      </c>
    </row>
    <row r="12" spans="1:11" ht="21.75" customHeight="1">
      <c r="A12" s="15" t="s">
        <v>27</v>
      </c>
      <c r="B12" s="150">
        <v>6108.5370000000003</v>
      </c>
      <c r="C12" s="45">
        <v>-6.6436434388003391</v>
      </c>
      <c r="D12" s="150">
        <v>5372.902</v>
      </c>
      <c r="E12" s="45">
        <v>1.8080978042550704</v>
      </c>
      <c r="F12" s="150"/>
      <c r="G12" s="45"/>
      <c r="H12" s="150">
        <v>6500</v>
      </c>
      <c r="I12" s="45">
        <v>3.1746031746031744</v>
      </c>
      <c r="J12" s="150">
        <v>5466.0690000000004</v>
      </c>
      <c r="K12" s="46">
        <v>-2.764505756941015</v>
      </c>
    </row>
    <row r="13" spans="1:11" ht="21.75" customHeight="1">
      <c r="A13" s="15" t="s">
        <v>28</v>
      </c>
      <c r="B13" s="150">
        <v>5679.7349999999997</v>
      </c>
      <c r="C13" s="45">
        <v>7.1817177200026254</v>
      </c>
      <c r="D13" s="150">
        <v>5444.799</v>
      </c>
      <c r="E13" s="45">
        <v>5.498173676501554E-2</v>
      </c>
      <c r="F13" s="150">
        <v>5839.9409999999998</v>
      </c>
      <c r="G13" s="45">
        <v>12.398140561838558</v>
      </c>
      <c r="H13" s="150">
        <v>6727.6490000000003</v>
      </c>
      <c r="I13" s="45">
        <v>3.2744529760497638</v>
      </c>
      <c r="J13" s="150">
        <v>5524.9960000000001</v>
      </c>
      <c r="K13" s="46">
        <v>0.97917890069142577</v>
      </c>
    </row>
    <row r="14" spans="1:11" ht="21.75" customHeight="1">
      <c r="A14" s="15" t="s">
        <v>29</v>
      </c>
      <c r="B14" s="150">
        <v>5794.9070000000002</v>
      </c>
      <c r="C14" s="45">
        <v>4.673006755536294</v>
      </c>
      <c r="D14" s="150">
        <v>5747.2669999999998</v>
      </c>
      <c r="E14" s="45">
        <v>3.9842932571842522</v>
      </c>
      <c r="F14" s="150">
        <v>5927.0780000000004</v>
      </c>
      <c r="G14" s="45">
        <v>6.4423630360547017</v>
      </c>
      <c r="H14" s="150">
        <v>6262.5</v>
      </c>
      <c r="I14" s="45">
        <v>4.0458682368108958</v>
      </c>
      <c r="J14" s="150">
        <v>5534.3540000000003</v>
      </c>
      <c r="K14" s="46">
        <v>1.6341035349106641</v>
      </c>
    </row>
    <row r="15" spans="1:11" ht="21.75" customHeight="1">
      <c r="A15" s="15" t="s">
        <v>30</v>
      </c>
      <c r="B15" s="150">
        <v>19659.291000000001</v>
      </c>
      <c r="C15" s="45">
        <v>-0.15182954500148294</v>
      </c>
      <c r="D15" s="150">
        <v>19786.150000000001</v>
      </c>
      <c r="E15" s="45">
        <v>0.9274945049104304</v>
      </c>
      <c r="F15" s="150">
        <v>19360</v>
      </c>
      <c r="G15" s="45">
        <v>-1.8255578093306288</v>
      </c>
      <c r="H15" s="150">
        <v>18570.813999999998</v>
      </c>
      <c r="I15" s="45">
        <v>-0.6270654965753506</v>
      </c>
      <c r="J15" s="150">
        <v>19922.564999999999</v>
      </c>
      <c r="K15" s="46">
        <v>-7.1260282256335947E-2</v>
      </c>
    </row>
    <row r="16" spans="1:11" ht="21.75" customHeight="1">
      <c r="A16" s="15" t="s">
        <v>31</v>
      </c>
      <c r="B16" s="150">
        <v>5910.4369999999999</v>
      </c>
      <c r="C16" s="45">
        <v>4.3870399384250263</v>
      </c>
      <c r="D16" s="150">
        <v>5625.4939999999997</v>
      </c>
      <c r="E16" s="45">
        <v>-0.31639014351230932</v>
      </c>
      <c r="F16" s="150">
        <v>6043.72</v>
      </c>
      <c r="G16" s="45">
        <v>4.9788399821854332</v>
      </c>
      <c r="H16" s="150">
        <v>5432.384</v>
      </c>
      <c r="I16" s="45">
        <v>2.6467265434703351</v>
      </c>
      <c r="J16" s="150">
        <v>5587.6409999999996</v>
      </c>
      <c r="K16" s="46">
        <v>1.6327768939006055</v>
      </c>
    </row>
    <row r="17" spans="1:11" ht="21.75" customHeight="1">
      <c r="A17" s="16" t="s">
        <v>32</v>
      </c>
      <c r="B17" s="150">
        <v>10004.433000000001</v>
      </c>
      <c r="C17" s="45">
        <v>3.5047312257589538</v>
      </c>
      <c r="D17" s="150">
        <v>10333.800999999999</v>
      </c>
      <c r="E17" s="45">
        <v>3.6871245483543045</v>
      </c>
      <c r="F17" s="150">
        <v>8983.33</v>
      </c>
      <c r="G17" s="45">
        <v>3.8111854494490531</v>
      </c>
      <c r="H17" s="150">
        <v>9501.9860000000008</v>
      </c>
      <c r="I17" s="45">
        <v>-2.8823998364676946</v>
      </c>
      <c r="J17" s="150">
        <v>10877.353999999999</v>
      </c>
      <c r="K17" s="46">
        <v>0.56779150627842001</v>
      </c>
    </row>
    <row r="18" spans="1:11" ht="21.75" customHeight="1">
      <c r="A18" s="16" t="s">
        <v>33</v>
      </c>
      <c r="B18" s="150">
        <v>5500.1769999999997</v>
      </c>
      <c r="C18" s="45">
        <v>4.7566539495139518E-2</v>
      </c>
      <c r="D18" s="150">
        <v>5783.3</v>
      </c>
      <c r="E18" s="45">
        <v>0.88029759801174001</v>
      </c>
      <c r="F18" s="150">
        <v>5295.0609999999997</v>
      </c>
      <c r="G18" s="45">
        <v>-1.27886674292064</v>
      </c>
      <c r="H18" s="150">
        <v>4331.9849999999997</v>
      </c>
      <c r="I18" s="45">
        <v>0.27743055555554796</v>
      </c>
      <c r="J18" s="150">
        <v>5795.6059999999998</v>
      </c>
      <c r="K18" s="46">
        <v>-5.4111873726775217</v>
      </c>
    </row>
    <row r="19" spans="1:11" ht="21.75" customHeight="1">
      <c r="A19" s="16" t="s">
        <v>34</v>
      </c>
      <c r="B19" s="150">
        <v>2518.85</v>
      </c>
      <c r="C19" s="45">
        <v>4.7523990726011913</v>
      </c>
      <c r="D19" s="150">
        <v>2729.7220000000002</v>
      </c>
      <c r="E19" s="45">
        <v>3.3026143899681046</v>
      </c>
      <c r="F19" s="150">
        <v>2419.4319999999998</v>
      </c>
      <c r="G19" s="45">
        <v>9.309233874119391</v>
      </c>
      <c r="H19" s="150">
        <v>5630.3710000000001</v>
      </c>
      <c r="I19" s="45">
        <v>-1.7584771787591733</v>
      </c>
      <c r="J19" s="150">
        <v>2265.1489999999999</v>
      </c>
      <c r="K19" s="46">
        <v>-6.8806366396686265</v>
      </c>
    </row>
    <row r="20" spans="1:11" ht="21.75" customHeight="1" thickBot="1">
      <c r="A20" s="17" t="s">
        <v>35</v>
      </c>
      <c r="B20" s="152">
        <v>4164.2569999999996</v>
      </c>
      <c r="C20" s="148">
        <v>2.2097443269606662</v>
      </c>
      <c r="D20" s="152">
        <v>3780.0390000000002</v>
      </c>
      <c r="E20" s="148">
        <v>-2.9295707374194855</v>
      </c>
      <c r="F20" s="152">
        <v>4860</v>
      </c>
      <c r="G20" s="148">
        <v>-1.4198782961460445</v>
      </c>
      <c r="H20" s="152"/>
      <c r="I20" s="148"/>
      <c r="J20" s="152"/>
      <c r="K20" s="153"/>
    </row>
    <row r="21" spans="1:11" ht="18" customHeight="1"/>
  </sheetData>
  <phoneticPr fontId="8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I29" sqref="I29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13"/>
    </row>
    <row r="2" spans="1:6" ht="15.75">
      <c r="A2" s="23" t="s">
        <v>49</v>
      </c>
      <c r="B2" s="24"/>
      <c r="C2" s="24"/>
      <c r="D2" s="24"/>
      <c r="E2" s="24"/>
      <c r="F2" s="24"/>
    </row>
    <row r="3" spans="1:6" ht="16.5" thickBot="1">
      <c r="A3" s="24"/>
      <c r="B3" s="34"/>
      <c r="C3" s="29"/>
      <c r="D3" s="30" t="s">
        <v>50</v>
      </c>
      <c r="E3" s="29"/>
      <c r="F3" s="29"/>
    </row>
    <row r="4" spans="1:6" ht="32.25" thickBot="1">
      <c r="A4" s="109" t="s">
        <v>43</v>
      </c>
      <c r="B4" s="110" t="s">
        <v>9</v>
      </c>
      <c r="C4" s="26" t="s">
        <v>44</v>
      </c>
      <c r="D4" s="26" t="s">
        <v>45</v>
      </c>
      <c r="E4" s="26" t="s">
        <v>46</v>
      </c>
      <c r="F4" s="35" t="s">
        <v>47</v>
      </c>
    </row>
    <row r="5" spans="1:6" ht="15">
      <c r="A5" s="27" t="s">
        <v>155</v>
      </c>
      <c r="B5" s="43">
        <v>4.76</v>
      </c>
      <c r="C5" s="43">
        <v>4.9400000000000004</v>
      </c>
      <c r="D5" s="43">
        <v>4.67</v>
      </c>
      <c r="E5" s="43">
        <v>4.54</v>
      </c>
      <c r="F5" s="43">
        <v>5.32</v>
      </c>
    </row>
    <row r="6" spans="1:6" ht="15">
      <c r="A6" s="27" t="s">
        <v>157</v>
      </c>
      <c r="B6" s="43">
        <v>5.55</v>
      </c>
      <c r="C6" s="43">
        <v>5.64</v>
      </c>
      <c r="D6" s="43">
        <v>5.49</v>
      </c>
      <c r="E6" s="43">
        <v>5.52</v>
      </c>
      <c r="F6" s="43">
        <v>5.99</v>
      </c>
    </row>
    <row r="7" spans="1:6" ht="15">
      <c r="A7" s="27" t="s">
        <v>158</v>
      </c>
      <c r="B7" s="43">
        <v>5.7</v>
      </c>
      <c r="C7" s="43">
        <v>5.82</v>
      </c>
      <c r="D7" s="43">
        <v>5.65</v>
      </c>
      <c r="E7" s="43">
        <v>5.58</v>
      </c>
      <c r="F7" s="43">
        <v>6.03</v>
      </c>
    </row>
    <row r="8" spans="1:6" ht="15">
      <c r="A8" s="27" t="s">
        <v>159</v>
      </c>
      <c r="B8" s="43">
        <v>5.65</v>
      </c>
      <c r="C8" s="43">
        <v>5.52</v>
      </c>
      <c r="D8" s="43">
        <v>5.61</v>
      </c>
      <c r="E8" s="43">
        <v>5.41</v>
      </c>
      <c r="F8" s="43">
        <v>6.17</v>
      </c>
    </row>
    <row r="9" spans="1:6" ht="15">
      <c r="A9" s="27" t="s">
        <v>161</v>
      </c>
      <c r="B9" s="43">
        <v>5.49</v>
      </c>
      <c r="C9" s="43">
        <v>5.55</v>
      </c>
      <c r="D9" s="43">
        <v>5.42</v>
      </c>
      <c r="E9" s="43">
        <v>5.23</v>
      </c>
      <c r="F9" s="43">
        <v>6.13</v>
      </c>
    </row>
    <row r="10" spans="1:6" ht="15">
      <c r="A10" s="27" t="s">
        <v>170</v>
      </c>
      <c r="B10" s="43">
        <v>5.46</v>
      </c>
      <c r="C10" s="43">
        <v>5.4</v>
      </c>
      <c r="D10" s="43">
        <v>5.4</v>
      </c>
      <c r="E10" s="43">
        <v>5.26</v>
      </c>
      <c r="F10" s="43">
        <v>6.11</v>
      </c>
    </row>
    <row r="11" spans="1:6" ht="16.5" thickBot="1">
      <c r="A11" s="108"/>
      <c r="B11" s="29"/>
      <c r="C11" s="29"/>
      <c r="D11" s="30" t="s">
        <v>48</v>
      </c>
      <c r="E11" s="29"/>
      <c r="F11" s="31"/>
    </row>
    <row r="12" spans="1:6" ht="15.75" thickBot="1">
      <c r="A12" s="111"/>
      <c r="B12" s="25" t="s">
        <v>9</v>
      </c>
      <c r="C12" s="26" t="s">
        <v>44</v>
      </c>
      <c r="D12" s="26" t="s">
        <v>45</v>
      </c>
      <c r="E12" s="26" t="s">
        <v>46</v>
      </c>
      <c r="F12" s="26" t="s">
        <v>47</v>
      </c>
    </row>
    <row r="13" spans="1:6" ht="15">
      <c r="A13" s="27" t="s">
        <v>155</v>
      </c>
      <c r="B13" s="43">
        <v>8.9019999999999992</v>
      </c>
      <c r="C13" s="43" t="s">
        <v>51</v>
      </c>
      <c r="D13" s="43" t="s">
        <v>51</v>
      </c>
      <c r="E13" s="28" t="s">
        <v>51</v>
      </c>
      <c r="F13" s="43" t="s">
        <v>51</v>
      </c>
    </row>
    <row r="14" spans="1:6" ht="15">
      <c r="A14" s="27" t="s">
        <v>157</v>
      </c>
      <c r="B14" s="43">
        <v>8.9019999999999992</v>
      </c>
      <c r="C14" s="43" t="s">
        <v>51</v>
      </c>
      <c r="D14" s="43" t="s">
        <v>51</v>
      </c>
      <c r="E14" s="28" t="s">
        <v>51</v>
      </c>
      <c r="F14" s="43" t="s">
        <v>51</v>
      </c>
    </row>
    <row r="15" spans="1:6" ht="15">
      <c r="A15" s="27" t="s">
        <v>158</v>
      </c>
      <c r="B15" s="43">
        <v>8.92</v>
      </c>
      <c r="C15" s="43" t="s">
        <v>51</v>
      </c>
      <c r="D15" s="43" t="s">
        <v>51</v>
      </c>
      <c r="E15" s="28" t="s">
        <v>51</v>
      </c>
      <c r="F15" s="43" t="s">
        <v>51</v>
      </c>
    </row>
    <row r="16" spans="1:6" ht="15">
      <c r="A16" s="27" t="s">
        <v>159</v>
      </c>
      <c r="B16" s="43">
        <v>9.0069999999999997</v>
      </c>
      <c r="C16" s="43" t="s">
        <v>51</v>
      </c>
      <c r="D16" s="43" t="s">
        <v>51</v>
      </c>
      <c r="E16" s="28" t="s">
        <v>51</v>
      </c>
      <c r="F16" s="43" t="s">
        <v>51</v>
      </c>
    </row>
    <row r="17" spans="1:6" ht="15">
      <c r="A17" s="27" t="s">
        <v>161</v>
      </c>
      <c r="B17" s="43">
        <v>9.06</v>
      </c>
      <c r="C17" s="43" t="s">
        <v>51</v>
      </c>
      <c r="D17" s="43" t="s">
        <v>51</v>
      </c>
      <c r="E17" s="28" t="s">
        <v>51</v>
      </c>
      <c r="F17" s="43" t="s">
        <v>51</v>
      </c>
    </row>
    <row r="18" spans="1:6" ht="15">
      <c r="A18" s="27" t="s">
        <v>170</v>
      </c>
      <c r="B18" s="43">
        <v>9.11</v>
      </c>
      <c r="C18" s="43" t="s">
        <v>51</v>
      </c>
      <c r="D18" s="43" t="s">
        <v>51</v>
      </c>
      <c r="E18" s="28" t="s">
        <v>51</v>
      </c>
      <c r="F18" s="43" t="s">
        <v>51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V17" sqref="V17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7" max="7" width="8.28515625" customWidth="1"/>
    <col min="12" max="12" width="7.85546875" customWidth="1"/>
  </cols>
  <sheetData>
    <row r="1" spans="2:12" ht="16.5" customHeight="1">
      <c r="B1" s="47" t="s">
        <v>88</v>
      </c>
      <c r="C1" s="47"/>
    </row>
    <row r="2" spans="2:12" ht="20.25" thickBot="1">
      <c r="B2" s="81" t="s">
        <v>83</v>
      </c>
      <c r="C2" s="32"/>
      <c r="D2" s="32"/>
      <c r="E2" s="32"/>
      <c r="F2" s="33" t="s">
        <v>171</v>
      </c>
      <c r="G2" s="33"/>
      <c r="H2" s="32"/>
      <c r="I2" s="32"/>
    </row>
    <row r="3" spans="2:12" ht="18.75">
      <c r="B3" s="1" t="s">
        <v>8</v>
      </c>
      <c r="C3" s="2" t="s">
        <v>150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5" t="s">
        <v>21</v>
      </c>
      <c r="C6" s="199">
        <v>6354.1840000000002</v>
      </c>
      <c r="D6" s="85">
        <v>0.92579341752255895</v>
      </c>
      <c r="E6" s="200">
        <v>6055.6220000000003</v>
      </c>
      <c r="F6" s="85">
        <v>5.231913048268428</v>
      </c>
      <c r="G6" s="200">
        <v>5881.36</v>
      </c>
      <c r="H6" s="85">
        <v>1.384946334428476</v>
      </c>
      <c r="I6" s="200"/>
      <c r="J6" s="85"/>
      <c r="K6" s="200">
        <v>6827.8029999999999</v>
      </c>
      <c r="L6" s="86">
        <v>7.5124694758442727</v>
      </c>
    </row>
    <row r="7" spans="2:12" ht="15.75" customHeight="1">
      <c r="B7" s="15" t="s">
        <v>22</v>
      </c>
      <c r="C7" s="201">
        <v>5798.5680000000002</v>
      </c>
      <c r="D7" s="45">
        <v>1.5016856941804249</v>
      </c>
      <c r="E7" s="197">
        <v>5976.7060000000001</v>
      </c>
      <c r="F7" s="45">
        <v>4.3917245445977393</v>
      </c>
      <c r="G7" s="197">
        <v>5763.0720000000001</v>
      </c>
      <c r="H7" s="45">
        <v>1.0384405876671488</v>
      </c>
      <c r="I7" s="197">
        <v>5842.2240000000002</v>
      </c>
      <c r="J7" s="45">
        <v>1.2706184499255821</v>
      </c>
      <c r="K7" s="197">
        <v>6086.7430000000004</v>
      </c>
      <c r="L7" s="46">
        <v>6.1598139796419993</v>
      </c>
    </row>
    <row r="8" spans="2:12" ht="16.5" customHeight="1">
      <c r="B8" s="15" t="s">
        <v>23</v>
      </c>
      <c r="C8" s="201">
        <v>9050.1710000000003</v>
      </c>
      <c r="D8" s="45">
        <v>-1.4702323244474937</v>
      </c>
      <c r="E8" s="197">
        <v>10735.905000000001</v>
      </c>
      <c r="F8" s="45">
        <v>7.6511074545241229</v>
      </c>
      <c r="G8" s="197">
        <v>8670</v>
      </c>
      <c r="H8" s="45">
        <v>-3.7735849056603774</v>
      </c>
      <c r="I8" s="197"/>
      <c r="J8" s="45"/>
      <c r="K8" s="197">
        <v>9896.6759999999995</v>
      </c>
      <c r="L8" s="46">
        <v>-1.2100246608693839</v>
      </c>
    </row>
    <row r="9" spans="2:12" ht="17.25" customHeight="1">
      <c r="B9" s="15" t="s">
        <v>24</v>
      </c>
      <c r="C9" s="201">
        <v>4207.2030000000004</v>
      </c>
      <c r="D9" s="45">
        <v>2.4305072853135288</v>
      </c>
      <c r="E9" s="197">
        <v>4403.2870000000003</v>
      </c>
      <c r="F9" s="45">
        <v>4.3174369575692841</v>
      </c>
      <c r="G9" s="197">
        <v>4257.6130000000003</v>
      </c>
      <c r="H9" s="45">
        <v>2.5336642259124664</v>
      </c>
      <c r="I9" s="197">
        <v>4056.241</v>
      </c>
      <c r="J9" s="45">
        <v>-1.6856182070519428</v>
      </c>
      <c r="K9" s="197">
        <v>4155.3639999999996</v>
      </c>
      <c r="L9" s="46">
        <v>2.9559010738685303</v>
      </c>
    </row>
    <row r="10" spans="2:12" ht="15.75" customHeight="1">
      <c r="B10" s="15" t="s">
        <v>25</v>
      </c>
      <c r="C10" s="201">
        <v>5607.2830000000004</v>
      </c>
      <c r="D10" s="45">
        <v>-5.3509383743666614</v>
      </c>
      <c r="E10" s="197">
        <v>6299.317</v>
      </c>
      <c r="F10" s="45">
        <v>3.0707449583123587</v>
      </c>
      <c r="G10" s="197">
        <v>4777.7349999999997</v>
      </c>
      <c r="H10" s="45">
        <v>-12.45500197710952</v>
      </c>
      <c r="I10" s="197">
        <v>5279.6509999999998</v>
      </c>
      <c r="J10" s="45">
        <v>9.4152672986506882</v>
      </c>
      <c r="K10" s="197">
        <v>6135.45</v>
      </c>
      <c r="L10" s="46">
        <v>-5.9194484201913502</v>
      </c>
    </row>
    <row r="11" spans="2:12" ht="16.5" customHeight="1">
      <c r="B11" s="15" t="s">
        <v>26</v>
      </c>
      <c r="C11" s="201">
        <v>13897.191000000001</v>
      </c>
      <c r="D11" s="45">
        <v>1.1172218954449087</v>
      </c>
      <c r="E11" s="197">
        <v>13443.133</v>
      </c>
      <c r="F11" s="45">
        <v>5.8179541450622798</v>
      </c>
      <c r="G11" s="197">
        <v>12766.683000000001</v>
      </c>
      <c r="H11" s="45">
        <v>-2.3111668982501126</v>
      </c>
      <c r="I11" s="197">
        <v>13912.944</v>
      </c>
      <c r="J11" s="45">
        <v>6.4991862688445767</v>
      </c>
      <c r="K11" s="197">
        <v>15149.175999999999</v>
      </c>
      <c r="L11" s="46">
        <v>0.58781003314067393</v>
      </c>
    </row>
    <row r="12" spans="2:12" ht="17.25" customHeight="1">
      <c r="B12" s="16" t="s">
        <v>27</v>
      </c>
      <c r="C12" s="201">
        <v>6163.3249999999998</v>
      </c>
      <c r="D12" s="45">
        <v>-6.9584271172521737</v>
      </c>
      <c r="E12" s="197">
        <v>5372.902</v>
      </c>
      <c r="F12" s="45">
        <v>1.8080978042550704</v>
      </c>
      <c r="G12" s="197"/>
      <c r="H12" s="45"/>
      <c r="I12" s="197">
        <v>6500</v>
      </c>
      <c r="J12" s="45">
        <v>3.1746031746031744</v>
      </c>
      <c r="K12" s="197">
        <v>5254.527</v>
      </c>
      <c r="L12" s="46">
        <v>1.0054940016942768</v>
      </c>
    </row>
    <row r="13" spans="2:12" ht="15" customHeight="1">
      <c r="B13" s="16" t="s">
        <v>28</v>
      </c>
      <c r="C13" s="201">
        <v>5195.116</v>
      </c>
      <c r="D13" s="45">
        <v>5.3637360923480788</v>
      </c>
      <c r="E13" s="197">
        <v>5278.1310000000003</v>
      </c>
      <c r="F13" s="45">
        <v>0.57870383603525843</v>
      </c>
      <c r="G13" s="197">
        <v>5086.6679999999997</v>
      </c>
      <c r="H13" s="45">
        <v>6.4820996031623892</v>
      </c>
      <c r="I13" s="197">
        <v>6747.35</v>
      </c>
      <c r="J13" s="45">
        <v>1.4178066121220416</v>
      </c>
      <c r="K13" s="197">
        <v>5244.3680000000004</v>
      </c>
      <c r="L13" s="46">
        <v>1.305266557680373</v>
      </c>
    </row>
    <row r="14" spans="2:12" ht="15" customHeight="1">
      <c r="B14" s="16" t="s">
        <v>29</v>
      </c>
      <c r="C14" s="201">
        <v>5216.3500000000004</v>
      </c>
      <c r="D14" s="45">
        <v>2.7219490024469684</v>
      </c>
      <c r="E14" s="197">
        <v>5500.43</v>
      </c>
      <c r="F14" s="45">
        <v>4.8858092585191253</v>
      </c>
      <c r="G14" s="197">
        <v>5090.317</v>
      </c>
      <c r="H14" s="45">
        <v>2.4211330935070841</v>
      </c>
      <c r="I14" s="197">
        <v>6165.652</v>
      </c>
      <c r="J14" s="45">
        <v>0.25450406504065115</v>
      </c>
      <c r="K14" s="197">
        <v>5243.7470000000003</v>
      </c>
      <c r="L14" s="46">
        <v>1.1615035284766846</v>
      </c>
    </row>
    <row r="15" spans="2:12" ht="16.5" customHeight="1">
      <c r="B15" s="87" t="s">
        <v>30</v>
      </c>
      <c r="C15" s="201">
        <v>19734.475999999999</v>
      </c>
      <c r="D15" s="45">
        <v>-0.44139409157587828</v>
      </c>
      <c r="E15" s="197">
        <v>20058.614000000001</v>
      </c>
      <c r="F15" s="45">
        <v>0.25503825123940166</v>
      </c>
      <c r="G15" s="197">
        <v>19360</v>
      </c>
      <c r="H15" s="45">
        <v>-1.8255578093306288</v>
      </c>
      <c r="I15" s="197">
        <v>18570.813999999998</v>
      </c>
      <c r="J15" s="45">
        <v>-0.6270654965753506</v>
      </c>
      <c r="K15" s="197">
        <v>19901.63</v>
      </c>
      <c r="L15" s="46">
        <v>0.47222622311256884</v>
      </c>
    </row>
    <row r="16" spans="2:12" ht="15" customHeight="1">
      <c r="B16" s="87" t="s">
        <v>31</v>
      </c>
      <c r="C16" s="201">
        <v>5906.2879999999996</v>
      </c>
      <c r="D16" s="45">
        <v>4.4952344287400594</v>
      </c>
      <c r="E16" s="197">
        <v>5565.4669999999996</v>
      </c>
      <c r="F16" s="45">
        <v>-0.31293559054391179</v>
      </c>
      <c r="G16" s="197">
        <v>6043.22</v>
      </c>
      <c r="H16" s="45">
        <v>4.9701550298727692</v>
      </c>
      <c r="I16" s="197">
        <v>5432.384</v>
      </c>
      <c r="J16" s="45">
        <v>2.6467265434703351</v>
      </c>
      <c r="K16" s="197">
        <v>5581.5060000000003</v>
      </c>
      <c r="L16" s="46">
        <v>1.8805953040242245</v>
      </c>
    </row>
    <row r="17" spans="2:12" ht="15.75" customHeight="1">
      <c r="B17" s="87" t="s">
        <v>32</v>
      </c>
      <c r="C17" s="201">
        <v>9953.6229999999996</v>
      </c>
      <c r="D17" s="45">
        <v>4.0512749481892918</v>
      </c>
      <c r="E17" s="197">
        <v>10244.314</v>
      </c>
      <c r="F17" s="45">
        <v>4.7542491966257945</v>
      </c>
      <c r="G17" s="197">
        <v>8980</v>
      </c>
      <c r="H17" s="45">
        <v>3.8150289017341041</v>
      </c>
      <c r="I17" s="197">
        <v>9501.9860000000008</v>
      </c>
      <c r="J17" s="45">
        <v>-2.8823998364676946</v>
      </c>
      <c r="K17" s="197">
        <v>11062.654</v>
      </c>
      <c r="L17" s="46">
        <v>-1.324916982519156</v>
      </c>
    </row>
    <row r="18" spans="2:12" ht="18.75" customHeight="1">
      <c r="B18" s="87" t="s">
        <v>33</v>
      </c>
      <c r="C18" s="201">
        <v>5260.01</v>
      </c>
      <c r="D18" s="45">
        <v>-0.43769474709518624</v>
      </c>
      <c r="E18" s="197">
        <v>5209.5320000000002</v>
      </c>
      <c r="F18" s="45">
        <v>-1.3057980190426726</v>
      </c>
      <c r="G18" s="197">
        <v>5290</v>
      </c>
      <c r="H18" s="45">
        <v>-1.3059701492537312</v>
      </c>
      <c r="I18" s="197">
        <v>4331.9849999999997</v>
      </c>
      <c r="J18" s="45">
        <v>0.27743055555554796</v>
      </c>
      <c r="K18" s="197">
        <v>6042.3890000000001</v>
      </c>
      <c r="L18" s="46">
        <v>-2.0947588834895798E-2</v>
      </c>
    </row>
    <row r="19" spans="2:12" ht="18" customHeight="1">
      <c r="B19" s="87" t="s">
        <v>34</v>
      </c>
      <c r="C19" s="202">
        <v>2427.8449999999998</v>
      </c>
      <c r="D19" s="88">
        <v>5.2240031794586699</v>
      </c>
      <c r="E19" s="203">
        <v>2738.567</v>
      </c>
      <c r="F19" s="88">
        <v>4.0193759597864958</v>
      </c>
      <c r="G19" s="203">
        <v>2314.2240000000002</v>
      </c>
      <c r="H19" s="88">
        <v>8.6053679835709183</v>
      </c>
      <c r="I19" s="203">
        <v>6060.2920000000004</v>
      </c>
      <c r="J19" s="88">
        <v>-3.00526739247027</v>
      </c>
      <c r="K19" s="203">
        <v>2179.864</v>
      </c>
      <c r="L19" s="89">
        <v>-3.9652491111825725</v>
      </c>
    </row>
    <row r="20" spans="2:12" ht="22.5" customHeight="1" thickBot="1">
      <c r="B20" s="17" t="s">
        <v>35</v>
      </c>
      <c r="C20" s="204">
        <v>3958.3649999999998</v>
      </c>
      <c r="D20" s="90">
        <v>-1.4355762349670806</v>
      </c>
      <c r="E20" s="198">
        <v>3492.6860000000001</v>
      </c>
      <c r="F20" s="90">
        <v>-1.5142175724808247</v>
      </c>
      <c r="G20" s="198">
        <v>4860</v>
      </c>
      <c r="H20" s="90">
        <v>-1.4198782961460445</v>
      </c>
      <c r="I20" s="198">
        <v>3509</v>
      </c>
      <c r="J20" s="90">
        <v>0.19988577955454026</v>
      </c>
      <c r="K20" s="198"/>
      <c r="L20" s="91"/>
    </row>
    <row r="21" spans="2:12" ht="18" customHeight="1"/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X18" sqref="X18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9.5">
      <c r="B1" s="81" t="s">
        <v>118</v>
      </c>
      <c r="C1" s="32"/>
      <c r="D1" s="32"/>
      <c r="E1" s="32"/>
      <c r="F1" s="33"/>
      <c r="G1" s="33"/>
      <c r="H1" s="33" t="s">
        <v>171</v>
      </c>
      <c r="I1" s="33"/>
    </row>
    <row r="2" spans="2:12" ht="21" thickBot="1">
      <c r="B2" s="234" t="s">
        <v>111</v>
      </c>
      <c r="C2" s="235"/>
      <c r="D2" s="235"/>
      <c r="E2" s="235"/>
      <c r="F2" s="235"/>
      <c r="G2" s="235"/>
      <c r="H2" s="235"/>
      <c r="I2" s="235"/>
      <c r="J2" s="235"/>
      <c r="K2" s="235"/>
      <c r="L2" s="236"/>
    </row>
    <row r="3" spans="2:12" ht="18.75">
      <c r="B3" s="1" t="s">
        <v>8</v>
      </c>
      <c r="C3" s="2" t="s">
        <v>9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9" t="s">
        <v>16</v>
      </c>
    </row>
    <row r="6" spans="2:12">
      <c r="B6" s="14" t="s">
        <v>21</v>
      </c>
      <c r="C6" s="207"/>
      <c r="D6" s="93"/>
      <c r="E6" s="207"/>
      <c r="F6" s="93"/>
      <c r="G6" s="207"/>
      <c r="H6" s="93"/>
      <c r="I6" s="207"/>
      <c r="J6" s="93"/>
      <c r="K6" s="207"/>
      <c r="L6" s="94"/>
    </row>
    <row r="7" spans="2:12">
      <c r="B7" s="15" t="s">
        <v>22</v>
      </c>
      <c r="C7" s="222">
        <v>6271.2790000000005</v>
      </c>
      <c r="D7" s="95">
        <v>-2.9811959592096655</v>
      </c>
      <c r="E7" s="222">
        <v>5661.94</v>
      </c>
      <c r="F7" s="95">
        <v>-8.5779703190116887</v>
      </c>
      <c r="G7" s="222">
        <v>6600.9650000000001</v>
      </c>
      <c r="H7" s="95">
        <v>-7.6396581543868445</v>
      </c>
      <c r="I7" s="222">
        <v>5507</v>
      </c>
      <c r="J7" s="95">
        <v>4.1808550889141127</v>
      </c>
      <c r="K7" s="222">
        <v>6785.7860000000001</v>
      </c>
      <c r="L7" s="96">
        <v>3.2087276028020826</v>
      </c>
    </row>
    <row r="8" spans="2:12">
      <c r="B8" s="15" t="s">
        <v>23</v>
      </c>
      <c r="C8" s="222"/>
      <c r="D8" s="95"/>
      <c r="E8" s="222"/>
      <c r="F8" s="95"/>
      <c r="G8" s="222"/>
      <c r="H8" s="95"/>
      <c r="I8" s="222"/>
      <c r="J8" s="95"/>
      <c r="K8" s="222"/>
      <c r="L8" s="96"/>
    </row>
    <row r="9" spans="2:12">
      <c r="B9" s="15" t="s">
        <v>24</v>
      </c>
      <c r="C9" s="222">
        <v>5038.4830000000002</v>
      </c>
      <c r="D9" s="95">
        <v>-1.4287354839946558</v>
      </c>
      <c r="E9" s="222"/>
      <c r="F9" s="95"/>
      <c r="G9" s="222">
        <v>6633.018</v>
      </c>
      <c r="H9" s="95">
        <v>15.225097427740883</v>
      </c>
      <c r="I9" s="222">
        <v>3745</v>
      </c>
      <c r="J9" s="95">
        <v>-4.0727459016393439</v>
      </c>
      <c r="K9" s="222">
        <v>4403.6710000000003</v>
      </c>
      <c r="L9" s="96">
        <v>2.2209651271404423</v>
      </c>
    </row>
    <row r="10" spans="2:12">
      <c r="B10" s="15" t="s">
        <v>25</v>
      </c>
      <c r="C10" s="222">
        <v>6164.1930000000002</v>
      </c>
      <c r="D10" s="95">
        <v>2.047373065998785</v>
      </c>
      <c r="E10" s="222">
        <v>5330</v>
      </c>
      <c r="F10" s="95">
        <v>-1.2560672866723512</v>
      </c>
      <c r="G10" s="222">
        <v>6258.4690000000001</v>
      </c>
      <c r="H10" s="95">
        <v>-3.592682650679055</v>
      </c>
      <c r="I10" s="222">
        <v>3703</v>
      </c>
      <c r="J10" s="95">
        <v>1.230180426462548</v>
      </c>
      <c r="K10" s="222">
        <v>6201.8419999999996</v>
      </c>
      <c r="L10" s="96">
        <v>14.053193690318002</v>
      </c>
    </row>
    <row r="11" spans="2:12">
      <c r="B11" s="15" t="s">
        <v>26</v>
      </c>
      <c r="C11" s="222">
        <v>14259.516</v>
      </c>
      <c r="D11" s="95">
        <v>9.5451904187571185E-2</v>
      </c>
      <c r="E11" s="222">
        <v>14132.932000000001</v>
      </c>
      <c r="F11" s="95">
        <v>0.55450745058911088</v>
      </c>
      <c r="G11" s="222">
        <v>14414.821</v>
      </c>
      <c r="H11" s="95">
        <v>-0.29972012334907699</v>
      </c>
      <c r="I11" s="222">
        <v>13260</v>
      </c>
      <c r="J11" s="95">
        <v>1.593625498007968</v>
      </c>
      <c r="K11" s="222">
        <v>13958.55</v>
      </c>
      <c r="L11" s="96">
        <v>0.2357796180821074</v>
      </c>
    </row>
    <row r="12" spans="2:12">
      <c r="B12" s="15" t="s">
        <v>27</v>
      </c>
      <c r="C12" s="222">
        <v>6115.5529999999999</v>
      </c>
      <c r="D12" s="95">
        <v>0.47650968118227399</v>
      </c>
      <c r="E12" s="222"/>
      <c r="F12" s="95"/>
      <c r="G12" s="222">
        <v>6003.08</v>
      </c>
      <c r="H12" s="95">
        <v>-2.4641170869931122</v>
      </c>
      <c r="I12" s="222"/>
      <c r="J12" s="95"/>
      <c r="K12" s="222">
        <v>6130.6260000000002</v>
      </c>
      <c r="L12" s="96">
        <v>0.97384517398422377</v>
      </c>
    </row>
    <row r="13" spans="2:12">
      <c r="B13" s="15" t="s">
        <v>28</v>
      </c>
      <c r="C13" s="222">
        <v>6284.232</v>
      </c>
      <c r="D13" s="95">
        <v>2.5656459552860378</v>
      </c>
      <c r="E13" s="222">
        <v>6613.09</v>
      </c>
      <c r="F13" s="95">
        <v>10.639518834227024</v>
      </c>
      <c r="G13" s="222">
        <v>6503.6279999999997</v>
      </c>
      <c r="H13" s="95">
        <v>-0.74792789528856873</v>
      </c>
      <c r="I13" s="222"/>
      <c r="J13" s="95"/>
      <c r="K13" s="222">
        <v>5906.8389999999999</v>
      </c>
      <c r="L13" s="96">
        <v>4.7669833292332253</v>
      </c>
    </row>
    <row r="14" spans="2:12">
      <c r="B14" s="15" t="s">
        <v>29</v>
      </c>
      <c r="C14" s="222">
        <v>6078.357</v>
      </c>
      <c r="D14" s="95">
        <v>0.55222726314003956</v>
      </c>
      <c r="E14" s="222">
        <v>6499.78</v>
      </c>
      <c r="F14" s="95">
        <v>0.30849765193007461</v>
      </c>
      <c r="G14" s="222">
        <v>6157.2830000000004</v>
      </c>
      <c r="H14" s="95">
        <v>-0.49919410798726116</v>
      </c>
      <c r="I14" s="222"/>
      <c r="J14" s="95"/>
      <c r="K14" s="222">
        <v>5798.8149999999996</v>
      </c>
      <c r="L14" s="96">
        <v>1.58017478513591</v>
      </c>
    </row>
    <row r="15" spans="2:12">
      <c r="B15" s="15" t="s">
        <v>30</v>
      </c>
      <c r="C15" s="222">
        <v>19372.629000000001</v>
      </c>
      <c r="D15" s="95">
        <v>-0.25928038161377004</v>
      </c>
      <c r="E15" s="222">
        <v>18850</v>
      </c>
      <c r="F15" s="95">
        <v>-0.31729243786356426</v>
      </c>
      <c r="G15" s="222"/>
      <c r="H15" s="95"/>
      <c r="I15" s="222"/>
      <c r="J15" s="95"/>
      <c r="K15" s="222">
        <v>20082.13</v>
      </c>
      <c r="L15" s="96">
        <v>-1.5284886384002693E-2</v>
      </c>
    </row>
    <row r="16" spans="2:12">
      <c r="B16" s="15" t="s">
        <v>31</v>
      </c>
      <c r="C16" s="222">
        <v>5834.2939999999999</v>
      </c>
      <c r="D16" s="95">
        <v>-2.4360167873836058</v>
      </c>
      <c r="E16" s="222">
        <v>6390</v>
      </c>
      <c r="F16" s="95">
        <v>-0.93023255813953487</v>
      </c>
      <c r="G16" s="222"/>
      <c r="H16" s="95"/>
      <c r="I16" s="237"/>
      <c r="J16" s="95"/>
      <c r="K16" s="222">
        <v>5571.48</v>
      </c>
      <c r="L16" s="96">
        <v>-2.5092390391399393</v>
      </c>
    </row>
    <row r="17" spans="2:12">
      <c r="B17" s="16" t="s">
        <v>32</v>
      </c>
      <c r="C17" s="222">
        <v>11323.107</v>
      </c>
      <c r="D17" s="95">
        <v>-2.3815891158095313</v>
      </c>
      <c r="E17" s="222">
        <v>13060</v>
      </c>
      <c r="F17" s="95">
        <v>9.4719195305951374</v>
      </c>
      <c r="G17" s="222"/>
      <c r="H17" s="95"/>
      <c r="I17" s="237"/>
      <c r="J17" s="95"/>
      <c r="K17" s="222">
        <v>9314.68</v>
      </c>
      <c r="L17" s="96">
        <v>3.784851013761581</v>
      </c>
    </row>
    <row r="18" spans="2:12">
      <c r="B18" s="16" t="s">
        <v>33</v>
      </c>
      <c r="C18" s="222">
        <v>10508.169</v>
      </c>
      <c r="D18" s="95">
        <v>6.6143458516596993</v>
      </c>
      <c r="E18" s="222">
        <v>10650</v>
      </c>
      <c r="F18" s="95">
        <v>7.5757575757575761</v>
      </c>
      <c r="G18" s="222"/>
      <c r="H18" s="95"/>
      <c r="I18" s="237"/>
      <c r="J18" s="95"/>
      <c r="K18" s="222"/>
      <c r="L18" s="96"/>
    </row>
    <row r="19" spans="2:12">
      <c r="B19" s="16" t="s">
        <v>34</v>
      </c>
      <c r="C19" s="222">
        <v>3941.4160000000002</v>
      </c>
      <c r="D19" s="95">
        <v>0.21874927691705823</v>
      </c>
      <c r="E19" s="222">
        <v>2761.58</v>
      </c>
      <c r="F19" s="95">
        <v>-9.1627359266349551</v>
      </c>
      <c r="G19" s="222">
        <v>4637.0789999999997</v>
      </c>
      <c r="H19" s="95">
        <v>3.0989866811807607</v>
      </c>
      <c r="I19" s="237">
        <v>3610.0369999999998</v>
      </c>
      <c r="J19" s="95">
        <v>-8.2484555526779459</v>
      </c>
      <c r="K19" s="222">
        <v>3702.6419999999998</v>
      </c>
      <c r="L19" s="96">
        <v>1.187475916801253</v>
      </c>
    </row>
    <row r="20" spans="2:12" ht="17.25" customHeight="1" thickBot="1">
      <c r="B20" s="17" t="s">
        <v>35</v>
      </c>
      <c r="C20" s="245">
        <v>4214.3720000000003</v>
      </c>
      <c r="D20" s="97">
        <v>-8.3879971479748772</v>
      </c>
      <c r="E20" s="245">
        <v>5280</v>
      </c>
      <c r="F20" s="97">
        <v>2.9239766081871341</v>
      </c>
      <c r="G20" s="245"/>
      <c r="H20" s="97"/>
      <c r="I20" s="238"/>
      <c r="J20" s="97"/>
      <c r="K20" s="245">
        <v>3668.66</v>
      </c>
      <c r="L20" s="98">
        <v>-8.1360583736897745</v>
      </c>
    </row>
  </sheetData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6"/>
  <sheetViews>
    <sheetView topLeftCell="A7" workbookViewId="0">
      <selection activeCell="O31" sqref="O31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129"/>
      <c r="AE1" s="129"/>
      <c r="AF1" s="129"/>
      <c r="AG1" s="129"/>
      <c r="AH1" s="129"/>
      <c r="AI1" s="129"/>
      <c r="AJ1" s="129"/>
      <c r="AK1" s="129"/>
      <c r="AL1" s="130"/>
      <c r="AM1" s="129"/>
      <c r="AN1" s="129"/>
      <c r="AO1" s="129"/>
      <c r="AP1" s="129"/>
      <c r="AQ1" s="129"/>
      <c r="AR1" s="129"/>
      <c r="AS1" s="129"/>
      <c r="AT1" s="129"/>
      <c r="AU1" s="129"/>
    </row>
    <row r="2" spans="1:47" ht="15.75" customHeight="1">
      <c r="A2" s="205"/>
      <c r="B2" s="308" t="s">
        <v>162</v>
      </c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309"/>
      <c r="Q2" s="309"/>
      <c r="R2" s="309"/>
      <c r="S2" s="309"/>
      <c r="T2" s="309"/>
      <c r="U2" s="309"/>
      <c r="V2" s="309"/>
      <c r="W2" s="309"/>
      <c r="X2" s="309"/>
      <c r="Y2" s="309"/>
      <c r="Z2" s="309"/>
      <c r="AA2" s="309"/>
      <c r="AB2" s="309"/>
      <c r="AC2" s="309"/>
      <c r="AD2" s="309"/>
      <c r="AE2" s="310"/>
      <c r="AL2" s="131"/>
    </row>
    <row r="3" spans="1:47" ht="84">
      <c r="A3" s="183" t="s">
        <v>112</v>
      </c>
      <c r="B3" s="182" t="s">
        <v>113</v>
      </c>
      <c r="C3" s="177" t="s">
        <v>62</v>
      </c>
      <c r="D3" s="177" t="s">
        <v>82</v>
      </c>
      <c r="E3" s="177" t="s">
        <v>99</v>
      </c>
      <c r="F3" s="177" t="s">
        <v>64</v>
      </c>
      <c r="G3" s="177" t="s">
        <v>56</v>
      </c>
      <c r="H3" s="177" t="s">
        <v>100</v>
      </c>
      <c r="I3" s="177" t="s">
        <v>101</v>
      </c>
      <c r="J3" s="177" t="s">
        <v>67</v>
      </c>
      <c r="K3" s="177" t="s">
        <v>59</v>
      </c>
      <c r="L3" s="177" t="s">
        <v>94</v>
      </c>
      <c r="M3" s="177" t="s">
        <v>70</v>
      </c>
      <c r="N3" s="177" t="s">
        <v>69</v>
      </c>
      <c r="O3" s="177" t="s">
        <v>102</v>
      </c>
      <c r="P3" s="177" t="s">
        <v>66</v>
      </c>
      <c r="Q3" s="177" t="s">
        <v>95</v>
      </c>
      <c r="R3" s="177" t="s">
        <v>68</v>
      </c>
      <c r="S3" s="177" t="s">
        <v>103</v>
      </c>
      <c r="T3" s="177" t="s">
        <v>104</v>
      </c>
      <c r="U3" s="177" t="s">
        <v>60</v>
      </c>
      <c r="V3" s="187" t="s">
        <v>105</v>
      </c>
      <c r="W3" s="177" t="s">
        <v>106</v>
      </c>
      <c r="X3" s="177" t="s">
        <v>87</v>
      </c>
      <c r="Y3" s="177" t="s">
        <v>114</v>
      </c>
      <c r="Z3" s="177" t="s">
        <v>61</v>
      </c>
      <c r="AA3" s="177" t="s">
        <v>76</v>
      </c>
      <c r="AB3" s="177" t="s">
        <v>92</v>
      </c>
      <c r="AC3" s="177" t="s">
        <v>108</v>
      </c>
      <c r="AD3" s="193" t="s">
        <v>115</v>
      </c>
      <c r="AE3" s="194" t="s">
        <v>116</v>
      </c>
      <c r="AL3" s="131"/>
    </row>
    <row r="4" spans="1:47" ht="26.25">
      <c r="A4" s="188">
        <v>43465</v>
      </c>
      <c r="B4" s="189">
        <v>1</v>
      </c>
      <c r="C4" s="190">
        <v>147</v>
      </c>
      <c r="D4" s="190">
        <v>157.6848</v>
      </c>
      <c r="E4" s="190">
        <v>212.65780000000001</v>
      </c>
      <c r="F4" s="190">
        <v>242.38550000000001</v>
      </c>
      <c r="G4" s="190">
        <v>282</v>
      </c>
      <c r="H4" s="190" t="s">
        <v>147</v>
      </c>
      <c r="I4" s="190">
        <v>198.33</v>
      </c>
      <c r="J4" s="190">
        <v>156.17000000000002</v>
      </c>
      <c r="K4" s="190">
        <v>230</v>
      </c>
      <c r="L4" s="190">
        <v>180.13840000000002</v>
      </c>
      <c r="M4" s="190">
        <v>209.18</v>
      </c>
      <c r="N4" s="190">
        <v>206.25</v>
      </c>
      <c r="O4" s="190">
        <v>248.16</v>
      </c>
      <c r="P4" s="190" t="s">
        <v>147</v>
      </c>
      <c r="Q4" s="190">
        <v>158.11000000000001</v>
      </c>
      <c r="R4" s="190">
        <v>151.48140000000001</v>
      </c>
      <c r="S4" s="190" t="s">
        <v>119</v>
      </c>
      <c r="T4" s="190" t="s">
        <v>147</v>
      </c>
      <c r="U4" s="190">
        <v>229.61</v>
      </c>
      <c r="V4" s="191">
        <v>111.8664</v>
      </c>
      <c r="W4" s="190">
        <v>139</v>
      </c>
      <c r="X4" s="190">
        <v>141.5129</v>
      </c>
      <c r="Y4" s="190">
        <v>214.17000000000002</v>
      </c>
      <c r="Z4" s="190">
        <v>175.86</v>
      </c>
      <c r="AA4" s="190">
        <v>296.45</v>
      </c>
      <c r="AB4" s="190">
        <v>271.6157</v>
      </c>
      <c r="AC4" s="190">
        <v>168.6763</v>
      </c>
      <c r="AD4" s="206">
        <v>184.22605750461122</v>
      </c>
      <c r="AE4" s="192">
        <v>7.8538991439243144E-3</v>
      </c>
    </row>
    <row r="5" spans="1:47" ht="26.25">
      <c r="A5" s="188">
        <v>43472</v>
      </c>
      <c r="B5" s="189">
        <v>2</v>
      </c>
      <c r="C5" s="190">
        <v>150</v>
      </c>
      <c r="D5" s="190">
        <v>154.09040000000002</v>
      </c>
      <c r="E5" s="190">
        <v>210.59140000000002</v>
      </c>
      <c r="F5" s="190">
        <v>254.75540000000001</v>
      </c>
      <c r="G5" s="190">
        <v>282</v>
      </c>
      <c r="H5" s="190" t="s">
        <v>147</v>
      </c>
      <c r="I5" s="190">
        <v>199.83</v>
      </c>
      <c r="J5" s="190">
        <v>156.64000000000001</v>
      </c>
      <c r="K5" s="190">
        <v>230</v>
      </c>
      <c r="L5" s="190">
        <v>183.0428</v>
      </c>
      <c r="M5" s="190">
        <v>209.18</v>
      </c>
      <c r="N5" s="190">
        <v>186.25</v>
      </c>
      <c r="O5" s="190">
        <v>247.97</v>
      </c>
      <c r="P5" s="190" t="s">
        <v>147</v>
      </c>
      <c r="Q5" s="190">
        <v>149.80000000000001</v>
      </c>
      <c r="R5" s="190">
        <v>151.8946</v>
      </c>
      <c r="S5" s="190" t="s">
        <v>119</v>
      </c>
      <c r="T5" s="190">
        <v>176</v>
      </c>
      <c r="U5" s="190">
        <v>224.45000000000002</v>
      </c>
      <c r="V5" s="191">
        <v>113.66890000000001</v>
      </c>
      <c r="W5" s="190">
        <v>149</v>
      </c>
      <c r="X5" s="190">
        <v>141.04140000000001</v>
      </c>
      <c r="Y5" s="190">
        <v>213.07</v>
      </c>
      <c r="Z5" s="190">
        <v>162.59</v>
      </c>
      <c r="AA5" s="190">
        <v>299.95999999999998</v>
      </c>
      <c r="AB5" s="190">
        <v>271.27800000000002</v>
      </c>
      <c r="AC5" s="190">
        <v>168.6268</v>
      </c>
      <c r="AD5" s="206">
        <v>182.97440207231486</v>
      </c>
      <c r="AE5" s="192">
        <v>-6.7941280905120527E-3</v>
      </c>
    </row>
    <row r="6" spans="1:47" ht="26.25">
      <c r="A6" s="188">
        <v>43479</v>
      </c>
      <c r="B6" s="189">
        <v>3</v>
      </c>
      <c r="C6" s="190">
        <v>150</v>
      </c>
      <c r="D6" s="190">
        <v>140.62280000000001</v>
      </c>
      <c r="E6" s="190">
        <v>211.15990000000002</v>
      </c>
      <c r="F6" s="190">
        <v>265.66050000000001</v>
      </c>
      <c r="G6" s="190">
        <v>282</v>
      </c>
      <c r="H6" s="190" t="s">
        <v>147</v>
      </c>
      <c r="I6" s="190">
        <v>200</v>
      </c>
      <c r="J6" s="190">
        <v>156.17000000000002</v>
      </c>
      <c r="K6" s="190">
        <v>230</v>
      </c>
      <c r="L6" s="190">
        <v>182.92790000000002</v>
      </c>
      <c r="M6" s="190">
        <v>210.51</v>
      </c>
      <c r="N6" s="190">
        <v>186.26</v>
      </c>
      <c r="O6" s="190">
        <v>249.26000000000002</v>
      </c>
      <c r="P6" s="190" t="s">
        <v>147</v>
      </c>
      <c r="Q6" s="190">
        <v>156.20000000000002</v>
      </c>
      <c r="R6" s="190">
        <v>150.11950000000002</v>
      </c>
      <c r="S6" s="190" t="s">
        <v>119</v>
      </c>
      <c r="T6" s="190">
        <v>176</v>
      </c>
      <c r="U6" s="190">
        <v>226.91</v>
      </c>
      <c r="V6" s="191">
        <v>109.08880000000001</v>
      </c>
      <c r="W6" s="190">
        <v>149</v>
      </c>
      <c r="X6" s="190">
        <v>140.58240000000001</v>
      </c>
      <c r="Y6" s="190">
        <v>216.45000000000002</v>
      </c>
      <c r="Z6" s="190">
        <v>166.29</v>
      </c>
      <c r="AA6" s="190">
        <v>296.66000000000003</v>
      </c>
      <c r="AB6" s="190">
        <v>249.52270000000001</v>
      </c>
      <c r="AC6" s="190">
        <v>170.91</v>
      </c>
      <c r="AD6" s="206">
        <v>182.28406603537681</v>
      </c>
      <c r="AE6" s="192">
        <v>-3.7728558154556113E-3</v>
      </c>
    </row>
    <row r="7" spans="1:47" ht="26.25">
      <c r="A7" s="188">
        <v>43486</v>
      </c>
      <c r="B7" s="189">
        <v>4</v>
      </c>
      <c r="C7" s="190">
        <v>152</v>
      </c>
      <c r="D7" s="190">
        <v>139.30870000000002</v>
      </c>
      <c r="E7" s="190">
        <v>212.57130000000001</v>
      </c>
      <c r="F7" s="190">
        <v>239.21280000000002</v>
      </c>
      <c r="G7" s="190">
        <v>282</v>
      </c>
      <c r="H7" s="190" t="s">
        <v>147</v>
      </c>
      <c r="I7" s="190">
        <v>201</v>
      </c>
      <c r="J7" s="190">
        <v>156.51</v>
      </c>
      <c r="K7" s="190">
        <v>230</v>
      </c>
      <c r="L7" s="190">
        <v>181.3991</v>
      </c>
      <c r="M7" s="190">
        <v>210.51</v>
      </c>
      <c r="N7" s="190">
        <v>182.5</v>
      </c>
      <c r="O7" s="190">
        <v>249.26000000000002</v>
      </c>
      <c r="P7" s="190" t="s">
        <v>147</v>
      </c>
      <c r="Q7" s="190">
        <v>154.77000000000001</v>
      </c>
      <c r="R7" s="190">
        <v>153.62280000000001</v>
      </c>
      <c r="S7" s="190" t="s">
        <v>119</v>
      </c>
      <c r="T7" s="190">
        <v>176</v>
      </c>
      <c r="U7" s="190">
        <v>226.41</v>
      </c>
      <c r="V7" s="191">
        <v>107.7124</v>
      </c>
      <c r="W7" s="190">
        <v>149</v>
      </c>
      <c r="X7" s="190">
        <v>138.91730000000001</v>
      </c>
      <c r="Y7" s="190">
        <v>206.69</v>
      </c>
      <c r="Z7" s="190">
        <v>160.12</v>
      </c>
      <c r="AA7" s="190">
        <v>299.12</v>
      </c>
      <c r="AB7" s="190">
        <v>235.27420000000001</v>
      </c>
      <c r="AC7" s="190">
        <v>173.56830000000002</v>
      </c>
      <c r="AD7" s="206">
        <v>181.75384548289665</v>
      </c>
      <c r="AE7" s="192">
        <v>-2.9087597397419174E-3</v>
      </c>
    </row>
    <row r="8" spans="1:47" ht="26.25">
      <c r="A8" s="188">
        <v>43493</v>
      </c>
      <c r="B8" s="189">
        <v>5</v>
      </c>
      <c r="C8" s="190">
        <v>157</v>
      </c>
      <c r="D8" s="190">
        <v>163.19660000000002</v>
      </c>
      <c r="E8" s="190">
        <v>210.5429</v>
      </c>
      <c r="F8" s="190">
        <v>229.32420000000002</v>
      </c>
      <c r="G8" s="190">
        <v>282</v>
      </c>
      <c r="H8" s="190" t="s">
        <v>147</v>
      </c>
      <c r="I8" s="190">
        <v>202.17000000000002</v>
      </c>
      <c r="J8" s="190">
        <v>155.85</v>
      </c>
      <c r="K8" s="190">
        <v>230</v>
      </c>
      <c r="L8" s="190">
        <v>181.06440000000001</v>
      </c>
      <c r="M8" s="190">
        <v>210.51</v>
      </c>
      <c r="N8" s="190">
        <v>171.25</v>
      </c>
      <c r="O8" s="190">
        <v>249.26000000000002</v>
      </c>
      <c r="P8" s="190" t="s">
        <v>147</v>
      </c>
      <c r="Q8" s="190">
        <v>154.12</v>
      </c>
      <c r="R8" s="190">
        <v>153.69410000000002</v>
      </c>
      <c r="S8" s="190" t="s">
        <v>119</v>
      </c>
      <c r="T8" s="190">
        <v>176</v>
      </c>
      <c r="U8" s="190">
        <v>223.79</v>
      </c>
      <c r="V8" s="191">
        <v>112.7153</v>
      </c>
      <c r="W8" s="190">
        <v>145</v>
      </c>
      <c r="X8" s="190">
        <v>138.5985</v>
      </c>
      <c r="Y8" s="190">
        <v>215.44</v>
      </c>
      <c r="Z8" s="190">
        <v>166.82</v>
      </c>
      <c r="AA8" s="190">
        <v>296.94</v>
      </c>
      <c r="AB8" s="190">
        <v>238.28100000000001</v>
      </c>
      <c r="AC8" s="190">
        <v>173.84900000000002</v>
      </c>
      <c r="AD8" s="206">
        <v>181.62778416310397</v>
      </c>
      <c r="AE8" s="192">
        <v>-6.9358268298402859E-4</v>
      </c>
    </row>
    <row r="9" spans="1:47" ht="26.25">
      <c r="A9" s="188">
        <v>43500</v>
      </c>
      <c r="B9" s="189">
        <v>6</v>
      </c>
      <c r="C9" s="190">
        <v>163</v>
      </c>
      <c r="D9" s="190">
        <v>139.71780000000001</v>
      </c>
      <c r="E9" s="190">
        <v>211.5924</v>
      </c>
      <c r="F9" s="190">
        <v>255.74430000000001</v>
      </c>
      <c r="G9" s="190">
        <v>282</v>
      </c>
      <c r="H9" s="190" t="s">
        <v>147</v>
      </c>
      <c r="I9" s="190">
        <v>202.17000000000002</v>
      </c>
      <c r="J9" s="190">
        <v>154.99</v>
      </c>
      <c r="K9" s="190">
        <v>230</v>
      </c>
      <c r="L9" s="190">
        <v>181.99940000000001</v>
      </c>
      <c r="M9" s="190">
        <v>210.51</v>
      </c>
      <c r="N9" s="190">
        <v>171.25</v>
      </c>
      <c r="O9" s="190">
        <v>253.01000000000002</v>
      </c>
      <c r="P9" s="190" t="s">
        <v>147</v>
      </c>
      <c r="Q9" s="190">
        <v>145.32</v>
      </c>
      <c r="R9" s="190">
        <v>153.6482</v>
      </c>
      <c r="S9" s="190" t="s">
        <v>119</v>
      </c>
      <c r="T9" s="190">
        <v>176</v>
      </c>
      <c r="U9" s="190">
        <v>220.62</v>
      </c>
      <c r="V9" s="191">
        <v>118.9697</v>
      </c>
      <c r="W9" s="190">
        <v>145</v>
      </c>
      <c r="X9" s="190">
        <v>139.8441</v>
      </c>
      <c r="Y9" s="190">
        <v>217.11</v>
      </c>
      <c r="Z9" s="190">
        <v>165.99</v>
      </c>
      <c r="AA9" s="190">
        <v>297.95</v>
      </c>
      <c r="AB9" s="190">
        <v>237.6037</v>
      </c>
      <c r="AC9" s="190" t="s">
        <v>119</v>
      </c>
      <c r="AD9" s="206">
        <v>182.66241589626816</v>
      </c>
      <c r="AE9" s="192">
        <v>5.6964397706635861E-3</v>
      </c>
    </row>
    <row r="10" spans="1:47" ht="26.25">
      <c r="A10" s="188">
        <v>43507</v>
      </c>
      <c r="B10" s="189">
        <v>7</v>
      </c>
      <c r="C10" s="190">
        <v>166</v>
      </c>
      <c r="D10" s="190">
        <v>139.0889</v>
      </c>
      <c r="E10" s="190">
        <v>214.1019</v>
      </c>
      <c r="F10" s="190">
        <v>233.1765</v>
      </c>
      <c r="G10" s="190">
        <v>282</v>
      </c>
      <c r="H10" s="190" t="s">
        <v>147</v>
      </c>
      <c r="I10" s="190">
        <v>201.5</v>
      </c>
      <c r="J10" s="190">
        <v>144.33000000000001</v>
      </c>
      <c r="K10" s="190">
        <v>230</v>
      </c>
      <c r="L10" s="190">
        <v>184.68730000000002</v>
      </c>
      <c r="M10" s="190">
        <v>210.51</v>
      </c>
      <c r="N10" s="190">
        <v>176.25</v>
      </c>
      <c r="O10" s="190">
        <v>253.01000000000002</v>
      </c>
      <c r="P10" s="190" t="s">
        <v>147</v>
      </c>
      <c r="Q10" s="190">
        <v>146.69</v>
      </c>
      <c r="R10" s="190">
        <v>153.67420000000001</v>
      </c>
      <c r="S10" s="190" t="s">
        <v>119</v>
      </c>
      <c r="T10" s="190">
        <v>176</v>
      </c>
      <c r="U10" s="190">
        <v>230.48000000000002</v>
      </c>
      <c r="V10" s="191">
        <v>134.58430000000001</v>
      </c>
      <c r="W10" s="190">
        <v>145</v>
      </c>
      <c r="X10" s="190">
        <v>139.58250000000001</v>
      </c>
      <c r="Y10" s="190">
        <v>215.47</v>
      </c>
      <c r="Z10" s="190">
        <v>176.35</v>
      </c>
      <c r="AA10" s="190">
        <v>297.94</v>
      </c>
      <c r="AB10" s="190">
        <v>268.9076</v>
      </c>
      <c r="AC10" s="190" t="s">
        <v>119</v>
      </c>
      <c r="AD10" s="206">
        <v>184.78119375483774</v>
      </c>
      <c r="AE10" s="192">
        <v>1.159941878669124E-2</v>
      </c>
    </row>
    <row r="11" spans="1:47" ht="26.25">
      <c r="A11" s="188">
        <v>43514</v>
      </c>
      <c r="B11" s="189">
        <v>8</v>
      </c>
      <c r="C11" s="190">
        <v>167</v>
      </c>
      <c r="D11" s="190">
        <v>145.66419999999999</v>
      </c>
      <c r="E11" s="190">
        <v>212.17080000000001</v>
      </c>
      <c r="F11" s="190">
        <v>205.31320000000002</v>
      </c>
      <c r="G11" s="190">
        <v>282</v>
      </c>
      <c r="H11" s="190" t="s">
        <v>147</v>
      </c>
      <c r="I11" s="190" t="s">
        <v>119</v>
      </c>
      <c r="J11" s="190">
        <v>141.63</v>
      </c>
      <c r="K11" s="190">
        <v>230</v>
      </c>
      <c r="L11" s="190">
        <v>179.62380000000002</v>
      </c>
      <c r="M11" s="190">
        <v>213.17000000000002</v>
      </c>
      <c r="N11" s="190">
        <v>168.75</v>
      </c>
      <c r="O11" s="190">
        <v>253.01000000000002</v>
      </c>
      <c r="P11" s="190" t="s">
        <v>147</v>
      </c>
      <c r="Q11" s="190">
        <v>155.36000000000001</v>
      </c>
      <c r="R11" s="190">
        <v>152.39330000000001</v>
      </c>
      <c r="S11" s="190" t="s">
        <v>119</v>
      </c>
      <c r="T11" s="190">
        <v>176</v>
      </c>
      <c r="U11" s="190">
        <v>228.05</v>
      </c>
      <c r="V11" s="191">
        <v>131.15559999999999</v>
      </c>
      <c r="W11" s="190">
        <v>145</v>
      </c>
      <c r="X11" s="190">
        <v>139.72310000000002</v>
      </c>
      <c r="Y11" s="190">
        <v>206.54</v>
      </c>
      <c r="Z11" s="190">
        <v>168.29</v>
      </c>
      <c r="AA11" s="190">
        <v>301.33</v>
      </c>
      <c r="AB11" s="190">
        <v>230.1507</v>
      </c>
      <c r="AC11" s="190" t="s">
        <v>119</v>
      </c>
      <c r="AD11" s="206">
        <v>182.6898801928196</v>
      </c>
      <c r="AE11" s="192">
        <v>-1.1317783587829977E-2</v>
      </c>
    </row>
    <row r="12" spans="1:47" ht="26.25">
      <c r="A12" s="188">
        <v>43521</v>
      </c>
      <c r="B12" s="189">
        <v>9</v>
      </c>
      <c r="C12" s="220">
        <v>167</v>
      </c>
      <c r="D12" s="220">
        <v>152.9195</v>
      </c>
      <c r="E12" s="220">
        <v>212.49640000000002</v>
      </c>
      <c r="F12" s="220">
        <v>237.75650000000002</v>
      </c>
      <c r="G12" s="220">
        <v>282</v>
      </c>
      <c r="H12" s="220" t="s">
        <v>147</v>
      </c>
      <c r="I12" s="220" t="s">
        <v>119</v>
      </c>
      <c r="J12" s="220">
        <v>143.20000000000002</v>
      </c>
      <c r="K12" s="220">
        <v>230</v>
      </c>
      <c r="L12" s="220">
        <v>178.5017</v>
      </c>
      <c r="M12" s="220">
        <v>213.17000000000002</v>
      </c>
      <c r="N12" s="220">
        <v>158.75</v>
      </c>
      <c r="O12" s="220">
        <v>253.01000000000002</v>
      </c>
      <c r="P12" s="220" t="s">
        <v>147</v>
      </c>
      <c r="Q12" s="220">
        <v>150.95000000000002</v>
      </c>
      <c r="R12" s="220">
        <v>151.6618</v>
      </c>
      <c r="S12" s="220">
        <v>233.75</v>
      </c>
      <c r="T12" s="220">
        <v>176</v>
      </c>
      <c r="U12" s="220">
        <v>230.4</v>
      </c>
      <c r="V12" s="221">
        <v>128.02280000000002</v>
      </c>
      <c r="W12" s="220">
        <v>145</v>
      </c>
      <c r="X12" s="220">
        <v>139.76260000000002</v>
      </c>
      <c r="Y12" s="220">
        <v>212.32</v>
      </c>
      <c r="Z12" s="220">
        <v>189.03</v>
      </c>
      <c r="AA12" s="220">
        <v>298.33</v>
      </c>
      <c r="AB12" s="220">
        <v>233.92080000000001</v>
      </c>
      <c r="AC12" s="220">
        <v>176.0034</v>
      </c>
      <c r="AD12" s="206">
        <v>182.1905672475948</v>
      </c>
      <c r="AE12" s="192">
        <v>-2.479047707113935E-3</v>
      </c>
    </row>
    <row r="13" spans="1:47" ht="26.25">
      <c r="A13" s="188">
        <v>43528</v>
      </c>
      <c r="B13" s="189">
        <v>10</v>
      </c>
      <c r="C13" s="220">
        <v>167</v>
      </c>
      <c r="D13" s="220">
        <v>151.20160000000001</v>
      </c>
      <c r="E13" s="220">
        <v>211.09200000000001</v>
      </c>
      <c r="F13" s="220">
        <v>242.5985</v>
      </c>
      <c r="G13" s="220">
        <v>282</v>
      </c>
      <c r="H13" s="220" t="s">
        <v>147</v>
      </c>
      <c r="I13" s="220" t="s">
        <v>119</v>
      </c>
      <c r="J13" s="220">
        <v>143.75</v>
      </c>
      <c r="K13" s="220">
        <v>230</v>
      </c>
      <c r="L13" s="220">
        <v>182.04570000000001</v>
      </c>
      <c r="M13" s="220">
        <v>213.17000000000002</v>
      </c>
      <c r="N13" s="220">
        <v>163.75</v>
      </c>
      <c r="O13" s="220">
        <v>253.01000000000002</v>
      </c>
      <c r="P13" s="220" t="s">
        <v>147</v>
      </c>
      <c r="Q13" s="220">
        <v>151.22</v>
      </c>
      <c r="R13" s="220">
        <v>151.74809999999999</v>
      </c>
      <c r="S13" s="220">
        <v>223.75</v>
      </c>
      <c r="T13" s="220">
        <v>176</v>
      </c>
      <c r="U13" s="220">
        <v>228.02</v>
      </c>
      <c r="V13" s="221">
        <v>130.774</v>
      </c>
      <c r="W13" s="220">
        <v>144</v>
      </c>
      <c r="X13" s="220">
        <v>144.38160000000002</v>
      </c>
      <c r="Y13" s="220">
        <v>210.38</v>
      </c>
      <c r="Z13" s="220">
        <v>181.39000000000001</v>
      </c>
      <c r="AA13" s="220">
        <v>299.19</v>
      </c>
      <c r="AB13" s="220">
        <v>243.3956</v>
      </c>
      <c r="AC13" s="220">
        <v>176.48869999999999</v>
      </c>
      <c r="AD13" s="206">
        <v>183.39476427203428</v>
      </c>
      <c r="AE13" s="192">
        <v>6.6095464909716739E-3</v>
      </c>
    </row>
    <row r="14" spans="1:47" ht="26.25">
      <c r="A14" s="188">
        <v>43535</v>
      </c>
      <c r="B14" s="189">
        <v>11</v>
      </c>
      <c r="C14" s="220">
        <v>167</v>
      </c>
      <c r="D14" s="220">
        <v>141.54820000000001</v>
      </c>
      <c r="E14" s="220">
        <v>211.6515</v>
      </c>
      <c r="F14" s="220">
        <v>200.2286</v>
      </c>
      <c r="G14" s="220">
        <v>282</v>
      </c>
      <c r="H14" s="220" t="s">
        <v>147</v>
      </c>
      <c r="I14" s="220" t="s">
        <v>119</v>
      </c>
      <c r="J14" s="220">
        <v>146.47</v>
      </c>
      <c r="K14" s="220">
        <v>230</v>
      </c>
      <c r="L14" s="220">
        <v>184.58100000000002</v>
      </c>
      <c r="M14" s="220">
        <v>213.17000000000002</v>
      </c>
      <c r="N14" s="220">
        <v>168.75</v>
      </c>
      <c r="O14" s="220">
        <v>251.89000000000001</v>
      </c>
      <c r="P14" s="220" t="s">
        <v>147</v>
      </c>
      <c r="Q14" s="220">
        <v>154.22999999999999</v>
      </c>
      <c r="R14" s="220">
        <v>153.41890000000001</v>
      </c>
      <c r="S14" s="220" t="s">
        <v>119</v>
      </c>
      <c r="T14" s="220">
        <v>176</v>
      </c>
      <c r="U14" s="220">
        <v>230.92000000000002</v>
      </c>
      <c r="V14" s="221">
        <v>138.17840000000001</v>
      </c>
      <c r="W14" s="220">
        <v>144</v>
      </c>
      <c r="X14" s="220">
        <v>143.97280000000001</v>
      </c>
      <c r="Y14" s="220">
        <v>211.49</v>
      </c>
      <c r="Z14" s="220">
        <v>183.75</v>
      </c>
      <c r="AA14" s="220">
        <v>298.68</v>
      </c>
      <c r="AB14" s="220" t="s">
        <v>119</v>
      </c>
      <c r="AC14" s="220" t="s">
        <v>119</v>
      </c>
      <c r="AD14" s="206">
        <v>184.98495182508182</v>
      </c>
      <c r="AE14" s="192">
        <v>8.6708448813117567E-3</v>
      </c>
    </row>
    <row r="15" spans="1:47" ht="26.25">
      <c r="A15" s="188">
        <v>43542</v>
      </c>
      <c r="B15" s="189">
        <v>12</v>
      </c>
      <c r="C15" s="190">
        <v>169</v>
      </c>
      <c r="D15" s="190">
        <v>147.03450000000001</v>
      </c>
      <c r="E15" s="190">
        <v>211.75320000000002</v>
      </c>
      <c r="F15" s="190">
        <v>237.05280000000002</v>
      </c>
      <c r="G15" s="190">
        <v>282</v>
      </c>
      <c r="H15" s="190" t="s">
        <v>147</v>
      </c>
      <c r="I15" s="190">
        <v>202.33</v>
      </c>
      <c r="J15" s="190">
        <v>147.03</v>
      </c>
      <c r="K15" s="190">
        <v>230</v>
      </c>
      <c r="L15" s="190">
        <v>177.42000000000002</v>
      </c>
      <c r="M15" s="190">
        <v>212.52</v>
      </c>
      <c r="N15" s="190">
        <v>173.75</v>
      </c>
      <c r="O15" s="190">
        <v>251.89000000000001</v>
      </c>
      <c r="P15" s="190">
        <v>166.51</v>
      </c>
      <c r="Q15" s="190">
        <v>154.93</v>
      </c>
      <c r="R15" s="190">
        <v>153.07310000000001</v>
      </c>
      <c r="S15" s="190" t="s">
        <v>119</v>
      </c>
      <c r="T15" s="190">
        <v>176</v>
      </c>
      <c r="U15" s="190">
        <v>230.75</v>
      </c>
      <c r="V15" s="221">
        <v>132.24250000000001</v>
      </c>
      <c r="W15" s="190">
        <v>144</v>
      </c>
      <c r="X15" s="190">
        <v>143.83430000000001</v>
      </c>
      <c r="Y15" s="190">
        <v>207.08</v>
      </c>
      <c r="Z15" s="190">
        <v>187.75</v>
      </c>
      <c r="AA15" s="190">
        <v>299.22000000000003</v>
      </c>
      <c r="AB15" s="190">
        <v>222.29480000000001</v>
      </c>
      <c r="AC15" s="190">
        <v>176.61430000000001</v>
      </c>
      <c r="AD15" s="206">
        <v>184.75638158618102</v>
      </c>
      <c r="AE15" s="192">
        <v>-2.1098289162934103E-3</v>
      </c>
    </row>
    <row r="16" spans="1:47" ht="26.25">
      <c r="A16" s="188">
        <v>43549</v>
      </c>
      <c r="B16" s="189">
        <v>13</v>
      </c>
      <c r="C16" s="190">
        <v>169</v>
      </c>
      <c r="D16" s="190">
        <v>159.89879999999999</v>
      </c>
      <c r="E16" s="190">
        <v>210.2619</v>
      </c>
      <c r="F16" s="190">
        <v>224.38170000000002</v>
      </c>
      <c r="G16" s="190">
        <v>282</v>
      </c>
      <c r="H16" s="190" t="s">
        <v>147</v>
      </c>
      <c r="I16" s="190">
        <v>202.33</v>
      </c>
      <c r="J16" s="190">
        <v>147.14000000000001</v>
      </c>
      <c r="K16" s="190">
        <v>230</v>
      </c>
      <c r="L16" s="190">
        <v>185.5849</v>
      </c>
      <c r="M16" s="190">
        <v>212.52</v>
      </c>
      <c r="N16" s="190">
        <v>178.75</v>
      </c>
      <c r="O16" s="190">
        <v>251.89000000000001</v>
      </c>
      <c r="P16" s="190" t="s">
        <v>147</v>
      </c>
      <c r="Q16" s="190">
        <v>153.84</v>
      </c>
      <c r="R16" s="190">
        <v>155.0067</v>
      </c>
      <c r="S16" s="190" t="s">
        <v>119</v>
      </c>
      <c r="T16" s="190">
        <v>176</v>
      </c>
      <c r="U16" s="190">
        <v>232.35</v>
      </c>
      <c r="V16" s="221">
        <v>128.6593</v>
      </c>
      <c r="W16" s="190">
        <v>144</v>
      </c>
      <c r="X16" s="190">
        <v>145.434</v>
      </c>
      <c r="Y16" s="190">
        <v>202.3</v>
      </c>
      <c r="Z16" s="190">
        <v>170.74</v>
      </c>
      <c r="AA16" s="190">
        <v>299.70999999999998</v>
      </c>
      <c r="AB16" s="190">
        <v>244.36860000000001</v>
      </c>
      <c r="AC16" s="190">
        <v>177.2457</v>
      </c>
      <c r="AD16" s="206">
        <v>185.00300785841131</v>
      </c>
      <c r="AE16" s="192">
        <v>1.3348728207001059E-3</v>
      </c>
    </row>
    <row r="17" spans="1:31" ht="26.25">
      <c r="A17" s="188">
        <v>43556</v>
      </c>
      <c r="B17" s="189">
        <v>14</v>
      </c>
      <c r="C17" s="190">
        <v>170</v>
      </c>
      <c r="D17" s="190">
        <v>157.41380000000001</v>
      </c>
      <c r="E17" s="190">
        <v>210.55190000000002</v>
      </c>
      <c r="F17" s="190">
        <v>230.42490000000001</v>
      </c>
      <c r="G17" s="190">
        <v>283</v>
      </c>
      <c r="H17" s="190" t="s">
        <v>147</v>
      </c>
      <c r="I17" s="190">
        <v>202.33</v>
      </c>
      <c r="J17" s="190">
        <v>147.84</v>
      </c>
      <c r="K17" s="190">
        <v>230</v>
      </c>
      <c r="L17" s="190">
        <v>181.60170000000002</v>
      </c>
      <c r="M17" s="190">
        <v>212.52</v>
      </c>
      <c r="N17" s="190">
        <v>200</v>
      </c>
      <c r="O17" s="190">
        <v>251.89000000000001</v>
      </c>
      <c r="P17" s="190" t="s">
        <v>147</v>
      </c>
      <c r="Q17" s="190">
        <v>163.4</v>
      </c>
      <c r="R17" s="190">
        <v>152.4727</v>
      </c>
      <c r="S17" s="190" t="s">
        <v>119</v>
      </c>
      <c r="T17" s="190">
        <v>174</v>
      </c>
      <c r="U17" s="190">
        <v>234.29</v>
      </c>
      <c r="V17" s="221">
        <v>137.89000000000001</v>
      </c>
      <c r="W17" s="190">
        <v>135</v>
      </c>
      <c r="X17" s="190">
        <v>145.7072</v>
      </c>
      <c r="Y17" s="190">
        <v>213.74</v>
      </c>
      <c r="Z17" s="190">
        <v>178.39000000000001</v>
      </c>
      <c r="AA17" s="190">
        <v>299.24</v>
      </c>
      <c r="AB17" s="190">
        <v>239.79670000000002</v>
      </c>
      <c r="AC17" s="190">
        <v>176.95590000000001</v>
      </c>
      <c r="AD17" s="206">
        <v>188.3320452612549</v>
      </c>
      <c r="AE17" s="192">
        <v>1.7994504204987827E-2</v>
      </c>
    </row>
    <row r="18" spans="1:31" ht="26.25">
      <c r="A18" s="188">
        <v>43563</v>
      </c>
      <c r="B18" s="189">
        <v>15</v>
      </c>
      <c r="C18" s="190">
        <v>170</v>
      </c>
      <c r="D18" s="190">
        <v>147.6071</v>
      </c>
      <c r="E18" s="190">
        <v>215.34</v>
      </c>
      <c r="F18" s="190">
        <v>241.2671</v>
      </c>
      <c r="G18" s="190">
        <v>284</v>
      </c>
      <c r="H18" s="190" t="s">
        <v>147</v>
      </c>
      <c r="I18" s="190">
        <v>203.33</v>
      </c>
      <c r="J18" s="190">
        <v>149.11000000000001</v>
      </c>
      <c r="K18" s="190">
        <v>230</v>
      </c>
      <c r="L18" s="190">
        <v>181.51480000000001</v>
      </c>
      <c r="M18" s="190">
        <v>212.52</v>
      </c>
      <c r="N18" s="190">
        <v>207.5</v>
      </c>
      <c r="O18" s="190">
        <v>251.89000000000001</v>
      </c>
      <c r="P18" s="190" t="s">
        <v>147</v>
      </c>
      <c r="Q18" s="190">
        <v>157.30000000000001</v>
      </c>
      <c r="R18" s="190">
        <v>151.98269999999999</v>
      </c>
      <c r="S18" s="190" t="s">
        <v>119</v>
      </c>
      <c r="T18" s="190">
        <v>174</v>
      </c>
      <c r="U18" s="190">
        <v>222.70000000000002</v>
      </c>
      <c r="V18" s="221">
        <v>134.13740000000001</v>
      </c>
      <c r="W18" s="190">
        <v>135</v>
      </c>
      <c r="X18" s="190">
        <v>145.8732</v>
      </c>
      <c r="Y18" s="190">
        <v>210.44</v>
      </c>
      <c r="Z18" s="190">
        <v>184.37</v>
      </c>
      <c r="AA18" s="190">
        <v>298.52</v>
      </c>
      <c r="AB18" s="190">
        <v>245.27440000000001</v>
      </c>
      <c r="AC18" s="190">
        <v>176.04220000000001</v>
      </c>
      <c r="AD18" s="206">
        <v>188.62063111314941</v>
      </c>
      <c r="AE18" s="192">
        <v>1.5323247379073202E-3</v>
      </c>
    </row>
    <row r="19" spans="1:31" ht="26.25">
      <c r="A19" s="188">
        <v>43570</v>
      </c>
      <c r="B19" s="189">
        <v>16</v>
      </c>
      <c r="C19" s="190">
        <v>170</v>
      </c>
      <c r="D19" s="190">
        <v>154.80620000000002</v>
      </c>
      <c r="E19" s="190">
        <v>215.40550000000002</v>
      </c>
      <c r="F19" s="190">
        <v>202.40540000000001</v>
      </c>
      <c r="G19" s="190">
        <v>284</v>
      </c>
      <c r="H19" s="190" t="s">
        <v>147</v>
      </c>
      <c r="I19" s="190">
        <v>202.83</v>
      </c>
      <c r="J19" s="190">
        <v>149.27000000000001</v>
      </c>
      <c r="K19" s="190">
        <v>230</v>
      </c>
      <c r="L19" s="190">
        <v>185.9924</v>
      </c>
      <c r="M19" s="190">
        <v>212.85</v>
      </c>
      <c r="N19" s="190">
        <v>210</v>
      </c>
      <c r="O19" s="190">
        <v>251.89000000000001</v>
      </c>
      <c r="P19" s="190" t="s">
        <v>147</v>
      </c>
      <c r="Q19" s="190">
        <v>160.03</v>
      </c>
      <c r="R19" s="190">
        <v>154.5976</v>
      </c>
      <c r="S19" s="190" t="s">
        <v>119</v>
      </c>
      <c r="T19" s="190">
        <v>174</v>
      </c>
      <c r="U19" s="190">
        <v>234.51</v>
      </c>
      <c r="V19" s="221">
        <v>128.631</v>
      </c>
      <c r="W19" s="190">
        <v>138</v>
      </c>
      <c r="X19" s="190">
        <v>148.059</v>
      </c>
      <c r="Y19" s="190">
        <v>211.12</v>
      </c>
      <c r="Z19" s="190">
        <v>184.37</v>
      </c>
      <c r="AA19" s="190">
        <v>300.04000000000002</v>
      </c>
      <c r="AB19" s="190">
        <v>222.59470000000002</v>
      </c>
      <c r="AC19" s="190">
        <v>175.54730000000001</v>
      </c>
      <c r="AD19" s="206">
        <v>187.7099458092886</v>
      </c>
      <c r="AE19" s="192">
        <v>-4.8281319942913292E-3</v>
      </c>
    </row>
    <row r="20" spans="1:31" ht="26.25">
      <c r="A20" s="188">
        <v>43577</v>
      </c>
      <c r="B20" s="189">
        <v>17</v>
      </c>
      <c r="C20" s="190">
        <v>170</v>
      </c>
      <c r="D20" s="190">
        <v>152.0145</v>
      </c>
      <c r="E20" s="190">
        <v>212.5821</v>
      </c>
      <c r="F20" s="190">
        <v>227.2962</v>
      </c>
      <c r="G20" s="190">
        <v>285</v>
      </c>
      <c r="H20" s="190" t="s">
        <v>147</v>
      </c>
      <c r="I20" s="190">
        <v>202.17000000000002</v>
      </c>
      <c r="J20" s="190">
        <v>150.39000000000001</v>
      </c>
      <c r="K20" s="190">
        <v>230</v>
      </c>
      <c r="L20" s="190">
        <v>180.49640000000002</v>
      </c>
      <c r="M20" s="190">
        <v>212.85</v>
      </c>
      <c r="N20" s="190">
        <v>210</v>
      </c>
      <c r="O20" s="190">
        <v>251.89000000000001</v>
      </c>
      <c r="P20" s="190" t="s">
        <v>147</v>
      </c>
      <c r="Q20" s="190">
        <v>161.18</v>
      </c>
      <c r="R20" s="190">
        <v>153.13410000000002</v>
      </c>
      <c r="S20" s="190" t="s">
        <v>119</v>
      </c>
      <c r="T20" s="190">
        <v>174</v>
      </c>
      <c r="U20" s="190">
        <v>232.96</v>
      </c>
      <c r="V20" s="221">
        <v>129.15460000000002</v>
      </c>
      <c r="W20" s="190">
        <v>138</v>
      </c>
      <c r="X20" s="190">
        <v>150.63660000000002</v>
      </c>
      <c r="Y20" s="190">
        <v>209.57</v>
      </c>
      <c r="Z20" s="190">
        <v>193.57</v>
      </c>
      <c r="AA20" s="190">
        <v>300.74</v>
      </c>
      <c r="AB20" s="190">
        <v>235.52590000000001</v>
      </c>
      <c r="AC20" s="190">
        <v>175.52930000000001</v>
      </c>
      <c r="AD20" s="206">
        <v>188.38105792160715</v>
      </c>
      <c r="AE20" s="192">
        <v>3.5752613396435873E-3</v>
      </c>
    </row>
    <row r="21" spans="1:31" ht="26.25">
      <c r="A21" s="188">
        <v>43584</v>
      </c>
      <c r="B21" s="189">
        <v>18</v>
      </c>
      <c r="C21" s="190">
        <v>170</v>
      </c>
      <c r="D21" s="190">
        <v>159.6789</v>
      </c>
      <c r="E21" s="190">
        <v>213.21820000000002</v>
      </c>
      <c r="F21" s="190">
        <v>226.65040000000002</v>
      </c>
      <c r="G21" s="190">
        <v>287</v>
      </c>
      <c r="H21" s="190" t="s">
        <v>147</v>
      </c>
      <c r="I21" s="190">
        <v>201.33</v>
      </c>
      <c r="J21" s="190">
        <v>151.69</v>
      </c>
      <c r="K21" s="190">
        <v>230</v>
      </c>
      <c r="L21" s="190">
        <v>186.52210000000002</v>
      </c>
      <c r="M21" s="190">
        <v>212.85</v>
      </c>
      <c r="N21" s="190">
        <v>210</v>
      </c>
      <c r="O21" s="190">
        <v>251.89000000000001</v>
      </c>
      <c r="P21" s="190" t="s">
        <v>147</v>
      </c>
      <c r="Q21" s="190">
        <v>161.71</v>
      </c>
      <c r="R21" s="190">
        <v>145.04150000000001</v>
      </c>
      <c r="S21" s="190" t="s">
        <v>119</v>
      </c>
      <c r="T21" s="190">
        <v>174</v>
      </c>
      <c r="U21" s="190">
        <v>235.02</v>
      </c>
      <c r="V21" s="221">
        <v>129.14340000000001</v>
      </c>
      <c r="W21" s="190">
        <v>142</v>
      </c>
      <c r="X21" s="190">
        <v>150.72300000000001</v>
      </c>
      <c r="Y21" s="190">
        <v>210.35</v>
      </c>
      <c r="Z21" s="190">
        <v>170.88</v>
      </c>
      <c r="AA21" s="190">
        <v>300.25</v>
      </c>
      <c r="AB21" s="190">
        <v>231.3655</v>
      </c>
      <c r="AC21" s="190">
        <v>176.22070000000002</v>
      </c>
      <c r="AD21" s="206">
        <v>188.57710940207104</v>
      </c>
      <c r="AE21" s="192">
        <v>1.0407175892677145E-3</v>
      </c>
    </row>
    <row r="22" spans="1:31" ht="26.25">
      <c r="A22" s="188">
        <v>43591</v>
      </c>
      <c r="B22" s="189">
        <v>19</v>
      </c>
      <c r="C22" s="190">
        <v>170</v>
      </c>
      <c r="D22" s="190">
        <v>153.74780000000001</v>
      </c>
      <c r="E22" s="190">
        <v>212.54430000000002</v>
      </c>
      <c r="F22" s="190">
        <v>214.30980000000002</v>
      </c>
      <c r="G22" s="190">
        <v>287</v>
      </c>
      <c r="H22" s="190" t="s">
        <v>147</v>
      </c>
      <c r="I22" s="190">
        <v>202.5</v>
      </c>
      <c r="J22" s="190">
        <v>152.72999999999999</v>
      </c>
      <c r="K22" s="190">
        <v>230</v>
      </c>
      <c r="L22" s="190">
        <v>186.4957</v>
      </c>
      <c r="M22" s="190">
        <v>212.85</v>
      </c>
      <c r="N22" s="190">
        <v>215</v>
      </c>
      <c r="O22" s="190">
        <v>251.89000000000001</v>
      </c>
      <c r="P22" s="190" t="s">
        <v>147</v>
      </c>
      <c r="Q22" s="190">
        <v>159.84</v>
      </c>
      <c r="R22" s="190">
        <v>146.9555</v>
      </c>
      <c r="S22" s="190" t="s">
        <v>119</v>
      </c>
      <c r="T22" s="190">
        <v>174</v>
      </c>
      <c r="U22" s="190">
        <v>240.8</v>
      </c>
      <c r="V22" s="191">
        <v>129.3184</v>
      </c>
      <c r="W22" s="190">
        <v>147</v>
      </c>
      <c r="X22" s="190">
        <v>151.51740000000001</v>
      </c>
      <c r="Y22" s="190">
        <v>209.14000000000001</v>
      </c>
      <c r="Z22" s="190">
        <v>174.86</v>
      </c>
      <c r="AA22" s="190">
        <v>300.57</v>
      </c>
      <c r="AB22" s="190">
        <v>222.047</v>
      </c>
      <c r="AC22" s="190">
        <v>172.28460000000001</v>
      </c>
      <c r="AD22" s="206">
        <v>188.67956932855742</v>
      </c>
      <c r="AE22" s="192">
        <v>5.4511435194304347E-4</v>
      </c>
    </row>
    <row r="23" spans="1:31" ht="26.25">
      <c r="A23" s="188">
        <v>43598</v>
      </c>
      <c r="B23" s="189">
        <v>20</v>
      </c>
      <c r="C23" s="190">
        <v>170</v>
      </c>
      <c r="D23" s="190">
        <v>144.749</v>
      </c>
      <c r="E23" s="190">
        <v>215.74810000000002</v>
      </c>
      <c r="F23" s="190">
        <v>237.55410000000001</v>
      </c>
      <c r="G23" s="190">
        <v>287</v>
      </c>
      <c r="H23" s="190" t="s">
        <v>147</v>
      </c>
      <c r="I23" s="190">
        <v>201.67000000000002</v>
      </c>
      <c r="J23" s="190">
        <v>153.65</v>
      </c>
      <c r="K23" s="190">
        <v>230</v>
      </c>
      <c r="L23" s="190">
        <v>184.2637</v>
      </c>
      <c r="M23" s="190">
        <v>212.85</v>
      </c>
      <c r="N23" s="190">
        <v>212.5</v>
      </c>
      <c r="O23" s="190">
        <v>251.89000000000001</v>
      </c>
      <c r="P23" s="190" t="s">
        <v>147</v>
      </c>
      <c r="Q23" s="190">
        <v>155.57</v>
      </c>
      <c r="R23" s="190">
        <v>148.5583</v>
      </c>
      <c r="S23" s="190" t="s">
        <v>119</v>
      </c>
      <c r="T23" s="190">
        <v>174</v>
      </c>
      <c r="U23" s="190">
        <v>246.39000000000001</v>
      </c>
      <c r="V23" s="191">
        <v>127.09310000000001</v>
      </c>
      <c r="W23" s="190">
        <v>155</v>
      </c>
      <c r="X23" s="190">
        <v>152.4725</v>
      </c>
      <c r="Y23" s="190">
        <v>207.91</v>
      </c>
      <c r="Z23" s="190">
        <v>177.97</v>
      </c>
      <c r="AA23" s="190">
        <v>301.15000000000003</v>
      </c>
      <c r="AB23" s="190">
        <v>222.84810000000002</v>
      </c>
      <c r="AC23" s="190">
        <v>170.25239999999999</v>
      </c>
      <c r="AD23" s="206">
        <v>188.42755780043137</v>
      </c>
      <c r="AE23" s="192">
        <v>-1.3356588051524065E-3</v>
      </c>
    </row>
    <row r="24" spans="1:31" ht="26.25">
      <c r="A24" s="188">
        <v>43605</v>
      </c>
      <c r="B24" s="189">
        <v>21</v>
      </c>
      <c r="C24" s="190">
        <v>170</v>
      </c>
      <c r="D24" s="190">
        <v>157.71550000000002</v>
      </c>
      <c r="E24" s="190">
        <v>214.84230000000002</v>
      </c>
      <c r="F24" s="190">
        <v>232.32330000000002</v>
      </c>
      <c r="G24" s="190">
        <v>287</v>
      </c>
      <c r="H24" s="190" t="s">
        <v>147</v>
      </c>
      <c r="I24" s="190">
        <v>201.67000000000002</v>
      </c>
      <c r="J24" s="190">
        <v>159.76</v>
      </c>
      <c r="K24" s="190">
        <v>230</v>
      </c>
      <c r="L24" s="190">
        <v>184.47030000000001</v>
      </c>
      <c r="M24" s="190">
        <v>210.85</v>
      </c>
      <c r="N24" s="190">
        <v>225</v>
      </c>
      <c r="O24" s="190">
        <v>251.89000000000001</v>
      </c>
      <c r="P24" s="190" t="s">
        <v>147</v>
      </c>
      <c r="Q24" s="190">
        <v>155.45000000000002</v>
      </c>
      <c r="R24" s="190">
        <v>152.35169999999999</v>
      </c>
      <c r="S24" s="190" t="s">
        <v>119</v>
      </c>
      <c r="T24" s="190">
        <v>174</v>
      </c>
      <c r="U24" s="190">
        <v>243.84</v>
      </c>
      <c r="V24" s="191">
        <v>127.15860000000001</v>
      </c>
      <c r="W24" s="190">
        <v>158</v>
      </c>
      <c r="X24" s="190">
        <v>152.88380000000001</v>
      </c>
      <c r="Y24" s="190">
        <v>205.66</v>
      </c>
      <c r="Z24" s="190">
        <v>169.43</v>
      </c>
      <c r="AA24" s="190">
        <v>300.11</v>
      </c>
      <c r="AB24" s="190">
        <v>226.8691</v>
      </c>
      <c r="AC24" s="190">
        <v>168.3048</v>
      </c>
      <c r="AD24" s="206">
        <v>190.1860192939198</v>
      </c>
      <c r="AE24" s="192">
        <v>9.3322946707765642E-3</v>
      </c>
    </row>
    <row r="25" spans="1:31" ht="26.25">
      <c r="A25" s="188">
        <v>43612</v>
      </c>
      <c r="B25" s="189">
        <v>22</v>
      </c>
      <c r="C25" s="190">
        <v>170</v>
      </c>
      <c r="D25" s="190">
        <v>155.6703</v>
      </c>
      <c r="E25" s="190">
        <v>212.13510000000002</v>
      </c>
      <c r="F25" s="190">
        <v>231.91</v>
      </c>
      <c r="G25" s="190">
        <v>287</v>
      </c>
      <c r="H25" s="190" t="s">
        <v>147</v>
      </c>
      <c r="I25" s="190">
        <v>202</v>
      </c>
      <c r="J25" s="190">
        <v>164.62</v>
      </c>
      <c r="K25" s="190">
        <v>230</v>
      </c>
      <c r="L25" s="190">
        <v>182.14780000000002</v>
      </c>
      <c r="M25" s="190">
        <v>210.85</v>
      </c>
      <c r="N25" s="190">
        <v>225</v>
      </c>
      <c r="O25" s="190">
        <v>251.89000000000001</v>
      </c>
      <c r="P25" s="190" t="s">
        <v>147</v>
      </c>
      <c r="Q25" s="190">
        <v>154.19</v>
      </c>
      <c r="R25" s="190">
        <v>151.67140000000001</v>
      </c>
      <c r="S25" s="190" t="s">
        <v>119</v>
      </c>
      <c r="T25" s="190">
        <v>174</v>
      </c>
      <c r="U25" s="190">
        <v>241.87</v>
      </c>
      <c r="V25" s="191">
        <v>126.93300000000001</v>
      </c>
      <c r="W25" s="190">
        <v>158</v>
      </c>
      <c r="X25" s="190">
        <v>153.30630000000002</v>
      </c>
      <c r="Y25" s="190">
        <v>200.93</v>
      </c>
      <c r="Z25" s="190">
        <v>171.44</v>
      </c>
      <c r="AA25" s="190">
        <v>299.34000000000003</v>
      </c>
      <c r="AB25" s="190">
        <v>222.09970000000001</v>
      </c>
      <c r="AC25" s="190" t="s">
        <v>119</v>
      </c>
      <c r="AD25" s="206">
        <v>190.39835476437818</v>
      </c>
      <c r="AE25" s="192">
        <v>1.1164620367296596E-3</v>
      </c>
    </row>
    <row r="26" spans="1:31" ht="26.25">
      <c r="A26" s="188">
        <v>43619</v>
      </c>
      <c r="B26" s="189">
        <v>23</v>
      </c>
      <c r="C26" s="190">
        <v>170</v>
      </c>
      <c r="D26" s="190">
        <v>155.55780000000001</v>
      </c>
      <c r="E26" s="190">
        <v>216.3554</v>
      </c>
      <c r="F26" s="190">
        <v>218.26130000000001</v>
      </c>
      <c r="G26" s="190">
        <v>287</v>
      </c>
      <c r="H26" s="190" t="s">
        <v>147</v>
      </c>
      <c r="I26" s="190">
        <v>203.17000000000002</v>
      </c>
      <c r="J26" s="190">
        <v>167.61</v>
      </c>
      <c r="K26" s="190">
        <v>230</v>
      </c>
      <c r="L26" s="190">
        <v>186.42510000000001</v>
      </c>
      <c r="M26" s="190">
        <v>210.85</v>
      </c>
      <c r="N26" s="190">
        <v>222.5</v>
      </c>
      <c r="O26" s="190">
        <v>251.89000000000001</v>
      </c>
      <c r="P26" s="190" t="s">
        <v>147</v>
      </c>
      <c r="Q26" s="190">
        <v>144.79</v>
      </c>
      <c r="R26" s="190">
        <v>152.935</v>
      </c>
      <c r="S26" s="190" t="s">
        <v>119</v>
      </c>
      <c r="T26" s="190">
        <v>174</v>
      </c>
      <c r="U26" s="190">
        <v>237.68</v>
      </c>
      <c r="V26" s="191">
        <v>127.3395</v>
      </c>
      <c r="W26" s="190">
        <v>158</v>
      </c>
      <c r="X26" s="190">
        <v>154.1431</v>
      </c>
      <c r="Y26" s="190">
        <v>205.95000000000002</v>
      </c>
      <c r="Z26" s="190">
        <v>170.8</v>
      </c>
      <c r="AA26" s="190">
        <v>300.61</v>
      </c>
      <c r="AB26" s="190">
        <v>228.79320000000001</v>
      </c>
      <c r="AC26" s="190" t="s">
        <v>119</v>
      </c>
      <c r="AD26" s="206">
        <v>190.5063200899437</v>
      </c>
      <c r="AE26" s="192">
        <v>5.6704967697407405E-4</v>
      </c>
    </row>
  </sheetData>
  <mergeCells count="2">
    <mergeCell ref="Q1:AC1"/>
    <mergeCell ref="B2:AE2"/>
  </mergeCells>
  <phoneticPr fontId="8" type="noConversion"/>
  <conditionalFormatting sqref="AE3">
    <cfRule type="iconSet" priority="1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:AC14 C18:H21 J18:R21 C15:R17 S15:AC21 S22:S26">
    <cfRule type="cellIs" dxfId="23" priority="14" operator="equal">
      <formula>$X$282</formula>
    </cfRule>
  </conditionalFormatting>
  <conditionalFormatting sqref="AE4:AE11">
    <cfRule type="iconSet" priority="1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E12:AE14">
    <cfRule type="iconSet" priority="1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22" priority="11" operator="equal">
      <formula>$X$282</formula>
    </cfRule>
  </conditionalFormatting>
  <conditionalFormatting sqref="AE15:AE21">
    <cfRule type="iconSet" priority="1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21" priority="10" operator="equal">
      <formula>$X$282</formula>
    </cfRule>
  </conditionalFormatting>
  <conditionalFormatting sqref="I20">
    <cfRule type="cellIs" dxfId="20" priority="9" operator="equal">
      <formula>$X$282</formula>
    </cfRule>
  </conditionalFormatting>
  <conditionalFormatting sqref="I21">
    <cfRule type="cellIs" dxfId="19" priority="8" operator="equal">
      <formula>$X$282</formula>
    </cfRule>
  </conditionalFormatting>
  <conditionalFormatting sqref="C22:H26 J22:R26 T22:AC26">
    <cfRule type="cellIs" dxfId="18" priority="2" operator="equal">
      <formula>$X$283</formula>
    </cfRule>
  </conditionalFormatting>
  <conditionalFormatting sqref="I22">
    <cfRule type="cellIs" dxfId="17" priority="7" operator="equal">
      <formula>$X$283</formula>
    </cfRule>
  </conditionalFormatting>
  <conditionalFormatting sqref="I23">
    <cfRule type="cellIs" dxfId="16" priority="6" operator="equal">
      <formula>$X$283</formula>
    </cfRule>
  </conditionalFormatting>
  <conditionalFormatting sqref="I24">
    <cfRule type="cellIs" dxfId="15" priority="5" operator="equal">
      <formula>$X$283</formula>
    </cfRule>
  </conditionalFormatting>
  <conditionalFormatting sqref="I25">
    <cfRule type="cellIs" dxfId="14" priority="4" operator="equal">
      <formula>$X$283</formula>
    </cfRule>
  </conditionalFormatting>
  <conditionalFormatting sqref="I26">
    <cfRule type="cellIs" dxfId="13" priority="3" operator="equal">
      <formula>$X$283</formula>
    </cfRule>
  </conditionalFormatting>
  <conditionalFormatting sqref="AE22:AE26">
    <cfRule type="iconSet" priority="1">
      <iconSet iconSet="4Arrows">
        <cfvo type="percent" val="0"/>
        <cfvo type="percent" val="25"/>
        <cfvo type="percent" val="50"/>
        <cfvo type="percent" val="75"/>
      </iconSet>
    </cfRule>
  </conditionalFormatting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2"/>
  <sheetViews>
    <sheetView topLeftCell="A13" workbookViewId="0">
      <selection activeCell="S37" sqref="S37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2:18" ht="18">
      <c r="D1" s="311" t="s">
        <v>98</v>
      </c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R1" s="113"/>
    </row>
    <row r="2" spans="2:18" ht="18.75" thickBot="1">
      <c r="D2" s="313">
        <v>2018</v>
      </c>
      <c r="E2" s="314"/>
      <c r="F2" s="314"/>
      <c r="G2" s="314"/>
      <c r="H2" s="315">
        <v>2019</v>
      </c>
      <c r="I2" s="314"/>
      <c r="J2" s="314"/>
      <c r="K2" s="314"/>
      <c r="L2" s="314"/>
      <c r="M2" s="314"/>
      <c r="N2" s="314"/>
      <c r="O2" s="314"/>
      <c r="P2" s="316"/>
      <c r="Q2" s="32"/>
      <c r="R2" s="113"/>
    </row>
    <row r="3" spans="2:18" ht="13.5" thickBot="1">
      <c r="B3" s="119" t="s">
        <v>89</v>
      </c>
      <c r="C3" s="120"/>
      <c r="D3" s="158">
        <v>43221</v>
      </c>
      <c r="E3" s="158">
        <v>43252</v>
      </c>
      <c r="F3" s="158">
        <v>43282</v>
      </c>
      <c r="G3" s="158">
        <v>43313</v>
      </c>
      <c r="H3" s="158">
        <v>43344</v>
      </c>
      <c r="I3" s="158">
        <v>43374</v>
      </c>
      <c r="J3" s="158">
        <v>43405</v>
      </c>
      <c r="K3" s="158">
        <v>43435</v>
      </c>
      <c r="L3" s="158">
        <v>43466</v>
      </c>
      <c r="M3" s="158">
        <v>43497</v>
      </c>
      <c r="N3" s="158">
        <v>43525</v>
      </c>
      <c r="O3" s="158">
        <v>43556</v>
      </c>
      <c r="P3" s="158">
        <v>43586</v>
      </c>
      <c r="Q3" s="159" t="s">
        <v>90</v>
      </c>
      <c r="R3" s="115"/>
    </row>
    <row r="4" spans="2:18" ht="15.75">
      <c r="B4" s="121" t="s">
        <v>62</v>
      </c>
      <c r="C4" s="165" t="s">
        <v>73</v>
      </c>
      <c r="D4" s="160">
        <v>172.51609999999999</v>
      </c>
      <c r="E4" s="160">
        <v>177.6</v>
      </c>
      <c r="F4" s="160">
        <v>180</v>
      </c>
      <c r="G4" s="160">
        <v>180.83870000000002</v>
      </c>
      <c r="H4" s="160">
        <v>179.36670000000001</v>
      </c>
      <c r="I4" s="160">
        <v>165.83870000000002</v>
      </c>
      <c r="J4" s="160">
        <v>151.33330000000001</v>
      </c>
      <c r="K4" s="160">
        <v>147</v>
      </c>
      <c r="L4" s="160">
        <v>150.77420000000001</v>
      </c>
      <c r="M4" s="160">
        <v>164.67860000000002</v>
      </c>
      <c r="N4" s="160">
        <v>167.9032</v>
      </c>
      <c r="O4" s="160">
        <v>170</v>
      </c>
      <c r="P4" s="160">
        <v>170</v>
      </c>
      <c r="Q4" s="239">
        <v>-1.4584725715454883E-2</v>
      </c>
      <c r="R4" s="116"/>
    </row>
    <row r="5" spans="2:18" ht="15.75">
      <c r="B5" s="122" t="s">
        <v>93</v>
      </c>
      <c r="C5" s="166" t="s">
        <v>73</v>
      </c>
      <c r="D5" s="160">
        <v>156.96540000000002</v>
      </c>
      <c r="E5" s="160">
        <v>154.2235</v>
      </c>
      <c r="F5" s="160">
        <v>154.5352</v>
      </c>
      <c r="G5" s="160">
        <v>157.52010000000001</v>
      </c>
      <c r="H5" s="160">
        <v>153.34870000000001</v>
      </c>
      <c r="I5" s="160">
        <v>140.41030000000001</v>
      </c>
      <c r="J5" s="160">
        <v>143.72910000000002</v>
      </c>
      <c r="K5" s="160">
        <v>151.14530000000002</v>
      </c>
      <c r="L5" s="160">
        <v>149.5822</v>
      </c>
      <c r="M5" s="160">
        <v>145.4487</v>
      </c>
      <c r="N5" s="161">
        <v>150.21100000000001</v>
      </c>
      <c r="O5" s="161">
        <v>153.4083</v>
      </c>
      <c r="P5" s="161">
        <v>153.8785</v>
      </c>
      <c r="Q5" s="239">
        <v>-1.9666117501054514E-2</v>
      </c>
      <c r="R5" s="116"/>
    </row>
    <row r="6" spans="2:18" ht="15.75">
      <c r="B6" s="122" t="s">
        <v>93</v>
      </c>
      <c r="C6" s="167" t="s">
        <v>121</v>
      </c>
      <c r="D6" s="160">
        <v>306.99290000000002</v>
      </c>
      <c r="E6" s="160">
        <v>301.63030000000003</v>
      </c>
      <c r="F6" s="160">
        <v>302.24</v>
      </c>
      <c r="G6" s="160">
        <v>308.07769999999999</v>
      </c>
      <c r="H6" s="160">
        <v>299.91930000000002</v>
      </c>
      <c r="I6" s="160">
        <v>274.61450000000002</v>
      </c>
      <c r="J6" s="160">
        <v>281.1053</v>
      </c>
      <c r="K6" s="160">
        <v>295.61</v>
      </c>
      <c r="L6" s="160">
        <v>292.55290000000002</v>
      </c>
      <c r="M6" s="160">
        <v>284.46860000000004</v>
      </c>
      <c r="N6" s="160">
        <v>293.7826</v>
      </c>
      <c r="O6" s="160">
        <v>300.036</v>
      </c>
      <c r="P6" s="160">
        <v>300.95550000000003</v>
      </c>
      <c r="Q6" s="239">
        <v>-1.9666252867737266E-2</v>
      </c>
      <c r="R6" s="116"/>
    </row>
    <row r="7" spans="2:18" ht="15.75">
      <c r="B7" s="122" t="s">
        <v>99</v>
      </c>
      <c r="C7" s="168" t="s">
        <v>73</v>
      </c>
      <c r="D7" s="160">
        <v>195.3151</v>
      </c>
      <c r="E7" s="160">
        <v>193.97800000000001</v>
      </c>
      <c r="F7" s="160">
        <v>195.93430000000001</v>
      </c>
      <c r="G7" s="160">
        <v>198.0754</v>
      </c>
      <c r="H7" s="160">
        <v>200.815</v>
      </c>
      <c r="I7" s="160">
        <v>204.25020000000001</v>
      </c>
      <c r="J7" s="160">
        <v>207.43560000000002</v>
      </c>
      <c r="K7" s="160">
        <v>210.81470000000002</v>
      </c>
      <c r="L7" s="160">
        <v>211.56050000000002</v>
      </c>
      <c r="M7" s="160">
        <v>212.3811</v>
      </c>
      <c r="N7" s="161">
        <v>211.31610000000001</v>
      </c>
      <c r="O7" s="161">
        <v>213.45310000000001</v>
      </c>
      <c r="P7" s="161">
        <v>213.82930000000002</v>
      </c>
      <c r="Q7" s="239">
        <v>9.479144213632229E-2</v>
      </c>
      <c r="R7" s="116"/>
    </row>
    <row r="8" spans="2:18" ht="15.75">
      <c r="B8" s="122" t="s">
        <v>99</v>
      </c>
      <c r="C8" s="167" t="s">
        <v>122</v>
      </c>
      <c r="D8" s="160">
        <v>5002.7855</v>
      </c>
      <c r="E8" s="160">
        <v>5001.1890000000003</v>
      </c>
      <c r="F8" s="160">
        <v>5067.4713000000002</v>
      </c>
      <c r="G8" s="160">
        <v>5086.4690000000001</v>
      </c>
      <c r="H8" s="160">
        <v>5145.5889999999999</v>
      </c>
      <c r="I8" s="160">
        <v>5271.7957999999999</v>
      </c>
      <c r="J8" s="160">
        <v>5378.8707000000004</v>
      </c>
      <c r="K8" s="160">
        <v>5449.1865000000007</v>
      </c>
      <c r="L8" s="160">
        <v>5426.1019000000006</v>
      </c>
      <c r="M8" s="160">
        <v>5464.4045999999998</v>
      </c>
      <c r="N8" s="160">
        <v>5426.1184000000003</v>
      </c>
      <c r="O8" s="160">
        <v>5480.5263000000004</v>
      </c>
      <c r="P8" s="160">
        <v>5507.4180999999999</v>
      </c>
      <c r="Q8" s="239">
        <v>0.10087032514186345</v>
      </c>
      <c r="R8" s="116"/>
    </row>
    <row r="9" spans="2:18" ht="15.75">
      <c r="B9" s="122" t="s">
        <v>64</v>
      </c>
      <c r="C9" s="168" t="s">
        <v>73</v>
      </c>
      <c r="D9" s="160">
        <v>242.9778</v>
      </c>
      <c r="E9" s="160">
        <v>247.5745</v>
      </c>
      <c r="F9" s="160">
        <v>243.77160000000001</v>
      </c>
      <c r="G9" s="160">
        <v>235.21420000000001</v>
      </c>
      <c r="H9" s="160">
        <v>234.67610000000002</v>
      </c>
      <c r="I9" s="160">
        <v>245.6738</v>
      </c>
      <c r="J9" s="160">
        <v>240.72410000000002</v>
      </c>
      <c r="K9" s="160">
        <v>236.75700000000001</v>
      </c>
      <c r="L9" s="160">
        <v>248.0326</v>
      </c>
      <c r="M9" s="160">
        <v>232.0942</v>
      </c>
      <c r="N9" s="161">
        <v>227.19680000000002</v>
      </c>
      <c r="O9" s="161">
        <v>225.43520000000001</v>
      </c>
      <c r="P9" s="161">
        <v>228.45520000000002</v>
      </c>
      <c r="Q9" s="239">
        <v>-5.976924640851955E-2</v>
      </c>
      <c r="R9" s="116"/>
    </row>
    <row r="10" spans="2:18" ht="15.75">
      <c r="B10" s="122" t="s">
        <v>64</v>
      </c>
      <c r="C10" s="167" t="s">
        <v>123</v>
      </c>
      <c r="D10" s="160">
        <v>1809.8387</v>
      </c>
      <c r="E10" s="160">
        <v>1844.2</v>
      </c>
      <c r="F10" s="160">
        <v>1816.7097000000001</v>
      </c>
      <c r="G10" s="160">
        <v>1753.6452000000002</v>
      </c>
      <c r="H10" s="160">
        <v>1750.2667000000001</v>
      </c>
      <c r="I10" s="160">
        <v>1832.6452000000002</v>
      </c>
      <c r="J10" s="160">
        <v>1796.0667000000001</v>
      </c>
      <c r="K10" s="160">
        <v>1767.4194</v>
      </c>
      <c r="L10" s="160">
        <v>1851.7742000000001</v>
      </c>
      <c r="M10" s="160">
        <v>1732.1071000000002</v>
      </c>
      <c r="N10" s="160">
        <v>1695.4194</v>
      </c>
      <c r="O10" s="160">
        <v>1682.9</v>
      </c>
      <c r="P10" s="160">
        <v>1705.9032</v>
      </c>
      <c r="Q10" s="239">
        <v>-5.7428045935806304E-2</v>
      </c>
      <c r="R10" s="116"/>
    </row>
    <row r="11" spans="2:18" ht="15.75">
      <c r="B11" s="122" t="s">
        <v>56</v>
      </c>
      <c r="C11" s="167" t="s">
        <v>73</v>
      </c>
      <c r="D11" s="160">
        <v>273.61290000000002</v>
      </c>
      <c r="E11" s="160">
        <v>274</v>
      </c>
      <c r="F11" s="160">
        <v>276.22579999999999</v>
      </c>
      <c r="G11" s="160">
        <v>277.61290000000002</v>
      </c>
      <c r="H11" s="160">
        <v>279.86670000000004</v>
      </c>
      <c r="I11" s="160">
        <v>281.32260000000002</v>
      </c>
      <c r="J11" s="160">
        <v>282</v>
      </c>
      <c r="K11" s="160">
        <v>282</v>
      </c>
      <c r="L11" s="160">
        <v>282</v>
      </c>
      <c r="M11" s="160">
        <v>282</v>
      </c>
      <c r="N11" s="161">
        <v>282</v>
      </c>
      <c r="O11" s="161">
        <v>284.2</v>
      </c>
      <c r="P11" s="161">
        <v>287</v>
      </c>
      <c r="Q11" s="239">
        <v>4.892715219202004E-2</v>
      </c>
      <c r="R11" s="116"/>
    </row>
    <row r="12" spans="2:18" ht="15.75">
      <c r="B12" s="122" t="s">
        <v>70</v>
      </c>
      <c r="C12" s="167" t="s">
        <v>73</v>
      </c>
      <c r="D12" s="160">
        <v>0</v>
      </c>
      <c r="E12" s="160">
        <v>0</v>
      </c>
      <c r="F12" s="160">
        <v>0</v>
      </c>
      <c r="G12" s="160">
        <v>0</v>
      </c>
      <c r="H12" s="160">
        <v>0</v>
      </c>
      <c r="I12" s="160">
        <v>210.28</v>
      </c>
      <c r="J12" s="160">
        <v>211.44</v>
      </c>
      <c r="K12" s="160">
        <v>211.24450000000002</v>
      </c>
      <c r="L12" s="160">
        <v>209.95230000000001</v>
      </c>
      <c r="M12" s="160">
        <v>211.55500000000001</v>
      </c>
      <c r="N12" s="161">
        <v>212.87650000000002</v>
      </c>
      <c r="O12" s="161">
        <v>212.696</v>
      </c>
      <c r="P12" s="161">
        <v>212.07580000000002</v>
      </c>
      <c r="Q12" s="239" t="s">
        <v>149</v>
      </c>
      <c r="R12" s="116"/>
    </row>
    <row r="13" spans="2:18" ht="15.75">
      <c r="B13" s="122" t="s">
        <v>101</v>
      </c>
      <c r="C13" s="167" t="s">
        <v>73</v>
      </c>
      <c r="D13" s="160">
        <v>198.97190000000001</v>
      </c>
      <c r="E13" s="160">
        <v>200.03630000000001</v>
      </c>
      <c r="F13" s="160">
        <v>200.78580000000002</v>
      </c>
      <c r="G13" s="160">
        <v>199.06100000000001</v>
      </c>
      <c r="H13" s="160">
        <v>197.697</v>
      </c>
      <c r="I13" s="160">
        <v>198.77420000000001</v>
      </c>
      <c r="J13" s="160">
        <v>199.768</v>
      </c>
      <c r="K13" s="160">
        <v>198.87650000000002</v>
      </c>
      <c r="L13" s="160">
        <v>200.14420000000001</v>
      </c>
      <c r="M13" s="160">
        <v>202.24610000000001</v>
      </c>
      <c r="N13" s="161">
        <v>202.05840000000001</v>
      </c>
      <c r="O13" s="161">
        <v>202.57600000000002</v>
      </c>
      <c r="P13" s="161">
        <v>201.80260000000001</v>
      </c>
      <c r="Q13" s="239">
        <v>1.4226632001805406E-2</v>
      </c>
      <c r="R13" s="116"/>
    </row>
    <row r="14" spans="2:18" ht="15.75">
      <c r="B14" s="122" t="s">
        <v>67</v>
      </c>
      <c r="C14" s="167" t="s">
        <v>73</v>
      </c>
      <c r="D14" s="160">
        <v>163.5368</v>
      </c>
      <c r="E14" s="160">
        <v>170.327</v>
      </c>
      <c r="F14" s="160">
        <v>175.541</v>
      </c>
      <c r="G14" s="160">
        <v>178.4494</v>
      </c>
      <c r="H14" s="160">
        <v>168.95570000000001</v>
      </c>
      <c r="I14" s="160">
        <v>161.49350000000001</v>
      </c>
      <c r="J14" s="160">
        <v>156.9033</v>
      </c>
      <c r="K14" s="160">
        <v>156.08680000000001</v>
      </c>
      <c r="L14" s="160">
        <v>156.3116</v>
      </c>
      <c r="M14" s="160">
        <v>147.3929</v>
      </c>
      <c r="N14" s="161">
        <v>145.81710000000001</v>
      </c>
      <c r="O14" s="161">
        <v>149.32170000000002</v>
      </c>
      <c r="P14" s="161">
        <v>156.27520000000001</v>
      </c>
      <c r="Q14" s="240">
        <v>-4.4403461483898399E-2</v>
      </c>
      <c r="R14" s="116"/>
    </row>
    <row r="15" spans="2:18" ht="15.75">
      <c r="B15" s="122" t="s">
        <v>59</v>
      </c>
      <c r="C15" s="167" t="s">
        <v>73</v>
      </c>
      <c r="D15" s="160">
        <v>230</v>
      </c>
      <c r="E15" s="160">
        <v>230</v>
      </c>
      <c r="F15" s="160">
        <v>230</v>
      </c>
      <c r="G15" s="160">
        <v>230</v>
      </c>
      <c r="H15" s="160">
        <v>230</v>
      </c>
      <c r="I15" s="160">
        <v>230</v>
      </c>
      <c r="J15" s="160">
        <v>230</v>
      </c>
      <c r="K15" s="160">
        <v>230</v>
      </c>
      <c r="L15" s="160">
        <v>230</v>
      </c>
      <c r="M15" s="160">
        <v>230</v>
      </c>
      <c r="N15" s="161">
        <v>230</v>
      </c>
      <c r="O15" s="161">
        <v>230</v>
      </c>
      <c r="P15" s="161">
        <v>230</v>
      </c>
      <c r="Q15" s="240">
        <v>0</v>
      </c>
      <c r="R15" s="116"/>
    </row>
    <row r="16" spans="2:18" ht="15.75">
      <c r="B16" s="122" t="s">
        <v>94</v>
      </c>
      <c r="C16" s="167" t="s">
        <v>73</v>
      </c>
      <c r="D16" s="160">
        <v>193.74800000000002</v>
      </c>
      <c r="E16" s="160">
        <v>193.9178</v>
      </c>
      <c r="F16" s="160">
        <v>192.71950000000001</v>
      </c>
      <c r="G16" s="160">
        <v>189.9117</v>
      </c>
      <c r="H16" s="160">
        <v>180.1044</v>
      </c>
      <c r="I16" s="160">
        <v>177.523</v>
      </c>
      <c r="J16" s="160">
        <v>179.51930000000002</v>
      </c>
      <c r="K16" s="160">
        <v>179.9229</v>
      </c>
      <c r="L16" s="160">
        <v>181.82830000000001</v>
      </c>
      <c r="M16" s="160">
        <v>181.4776</v>
      </c>
      <c r="N16" s="161">
        <v>182.0299</v>
      </c>
      <c r="O16" s="161">
        <v>182.67600000000002</v>
      </c>
      <c r="P16" s="161">
        <v>184.8373</v>
      </c>
      <c r="Q16" s="240">
        <v>-4.5991184425129616E-2</v>
      </c>
      <c r="R16" s="116"/>
    </row>
    <row r="17" spans="2:18" ht="15.75">
      <c r="B17" s="122" t="s">
        <v>94</v>
      </c>
      <c r="C17" s="167" t="s">
        <v>124</v>
      </c>
      <c r="D17" s="160">
        <v>1432.3226</v>
      </c>
      <c r="E17" s="160">
        <v>1431.6333</v>
      </c>
      <c r="F17" s="160">
        <v>1425.5484000000001</v>
      </c>
      <c r="G17" s="160">
        <v>1410</v>
      </c>
      <c r="H17" s="160">
        <v>1338.2333000000001</v>
      </c>
      <c r="I17" s="160">
        <v>1318.0645</v>
      </c>
      <c r="J17" s="160">
        <v>1333.6333</v>
      </c>
      <c r="K17" s="160">
        <v>1332.5484000000001</v>
      </c>
      <c r="L17" s="160">
        <v>1350.5484000000001</v>
      </c>
      <c r="M17" s="160">
        <v>1345.6786</v>
      </c>
      <c r="N17" s="160">
        <v>1350.8387</v>
      </c>
      <c r="O17" s="160">
        <v>1357.1</v>
      </c>
      <c r="P17" s="160">
        <v>1371.2258000000002</v>
      </c>
      <c r="Q17" s="240">
        <v>-4.2655753668900953E-2</v>
      </c>
      <c r="R17" s="116"/>
    </row>
    <row r="18" spans="2:18" ht="15.75">
      <c r="B18" s="122" t="s">
        <v>69</v>
      </c>
      <c r="C18" s="167" t="s">
        <v>73</v>
      </c>
      <c r="D18" s="160">
        <v>214.75810000000001</v>
      </c>
      <c r="E18" s="160">
        <v>208.5</v>
      </c>
      <c r="F18" s="160">
        <v>188.3468</v>
      </c>
      <c r="G18" s="160">
        <v>190.3629</v>
      </c>
      <c r="H18" s="160">
        <v>199.29170000000002</v>
      </c>
      <c r="I18" s="160">
        <v>213.7903</v>
      </c>
      <c r="J18" s="160">
        <v>222.16670000000002</v>
      </c>
      <c r="K18" s="160">
        <v>212.9435</v>
      </c>
      <c r="L18" s="160">
        <v>187.34100000000001</v>
      </c>
      <c r="M18" s="160">
        <v>170.08930000000001</v>
      </c>
      <c r="N18" s="161">
        <v>170.0403</v>
      </c>
      <c r="O18" s="161">
        <v>207.08330000000001</v>
      </c>
      <c r="P18" s="161">
        <v>217.5</v>
      </c>
      <c r="Q18" s="240">
        <v>1.2767388051952322E-2</v>
      </c>
      <c r="R18" s="116"/>
    </row>
    <row r="19" spans="2:18" ht="15.75">
      <c r="B19" s="122" t="s">
        <v>102</v>
      </c>
      <c r="C19" s="167" t="s">
        <v>73</v>
      </c>
      <c r="D19" s="160">
        <v>254.26900000000001</v>
      </c>
      <c r="E19" s="160">
        <v>251.0993</v>
      </c>
      <c r="F19" s="160">
        <v>251.9932</v>
      </c>
      <c r="G19" s="160">
        <v>250.88</v>
      </c>
      <c r="H19" s="160">
        <v>250.81470000000002</v>
      </c>
      <c r="I19" s="160">
        <v>247.27520000000001</v>
      </c>
      <c r="J19" s="160">
        <v>249.3373</v>
      </c>
      <c r="K19" s="160">
        <v>248.68900000000002</v>
      </c>
      <c r="L19" s="160">
        <v>248.75580000000002</v>
      </c>
      <c r="M19" s="160">
        <v>252.60820000000001</v>
      </c>
      <c r="N19" s="161">
        <v>252.25130000000001</v>
      </c>
      <c r="O19" s="161">
        <v>251.89</v>
      </c>
      <c r="P19" s="161">
        <v>251.89</v>
      </c>
      <c r="Q19" s="240">
        <v>-9.3562329658748444E-3</v>
      </c>
      <c r="R19" s="116"/>
    </row>
    <row r="20" spans="2:18" ht="15.75">
      <c r="B20" s="122" t="s">
        <v>66</v>
      </c>
      <c r="C20" s="168" t="s">
        <v>73</v>
      </c>
      <c r="D20" s="160">
        <v>149.67680000000001</v>
      </c>
      <c r="E20" s="160">
        <v>155.87900000000002</v>
      </c>
      <c r="F20" s="160">
        <v>158.4248</v>
      </c>
      <c r="G20" s="160">
        <v>157.52970000000002</v>
      </c>
      <c r="H20" s="160">
        <v>153.36700000000002</v>
      </c>
      <c r="I20" s="160">
        <v>149.0958</v>
      </c>
      <c r="J20" s="160">
        <v>146.51900000000001</v>
      </c>
      <c r="K20" s="160">
        <v>153.52970000000002</v>
      </c>
      <c r="L20" s="160">
        <v>155.09520000000001</v>
      </c>
      <c r="M20" s="160">
        <v>150.92000000000002</v>
      </c>
      <c r="N20" s="161">
        <v>153.1968</v>
      </c>
      <c r="O20" s="161">
        <v>160.55970000000002</v>
      </c>
      <c r="P20" s="161">
        <v>157.2748</v>
      </c>
      <c r="Q20" s="240">
        <v>5.0762710052593141E-2</v>
      </c>
      <c r="R20" s="116"/>
    </row>
    <row r="21" spans="2:18" ht="15.75">
      <c r="B21" s="122" t="s">
        <v>68</v>
      </c>
      <c r="C21" s="168" t="s">
        <v>73</v>
      </c>
      <c r="D21" s="160">
        <v>152.06950000000001</v>
      </c>
      <c r="E21" s="160">
        <v>148.47030000000001</v>
      </c>
      <c r="F21" s="160">
        <v>149.52590000000001</v>
      </c>
      <c r="G21" s="160">
        <v>151.88990000000001</v>
      </c>
      <c r="H21" s="160">
        <v>149.97910000000002</v>
      </c>
      <c r="I21" s="160">
        <v>149.96680000000001</v>
      </c>
      <c r="J21" s="160">
        <v>152.1986</v>
      </c>
      <c r="K21" s="160">
        <v>151.8176</v>
      </c>
      <c r="L21" s="160">
        <v>152.03620000000001</v>
      </c>
      <c r="M21" s="160">
        <v>152.72329999999999</v>
      </c>
      <c r="N21" s="161">
        <v>153.11790000000002</v>
      </c>
      <c r="O21" s="161">
        <v>152.51310000000001</v>
      </c>
      <c r="P21" s="161">
        <v>148.98780000000002</v>
      </c>
      <c r="Q21" s="240">
        <v>-2.0265076165831952E-2</v>
      </c>
      <c r="R21" s="116"/>
    </row>
    <row r="22" spans="2:18" ht="15.75">
      <c r="B22" s="122" t="s">
        <v>68</v>
      </c>
      <c r="C22" s="167" t="s">
        <v>125</v>
      </c>
      <c r="D22" s="160">
        <v>48133.529399999999</v>
      </c>
      <c r="E22" s="160">
        <v>47860.629000000001</v>
      </c>
      <c r="F22" s="160">
        <v>48568.801899999999</v>
      </c>
      <c r="G22" s="160">
        <v>49053.763200000001</v>
      </c>
      <c r="H22" s="160">
        <v>48703.029300000002</v>
      </c>
      <c r="I22" s="160">
        <v>48555.505799999999</v>
      </c>
      <c r="J22" s="160">
        <v>49057.46</v>
      </c>
      <c r="K22" s="160">
        <v>49000.063200000004</v>
      </c>
      <c r="L22" s="160">
        <v>48649.479399999997</v>
      </c>
      <c r="M22" s="160">
        <v>48549.454299999998</v>
      </c>
      <c r="N22" s="160">
        <v>48399.902600000001</v>
      </c>
      <c r="O22" s="160">
        <v>48970.267699999997</v>
      </c>
      <c r="P22" s="160">
        <v>48380.688999999998</v>
      </c>
      <c r="Q22" s="240">
        <v>5.134873820410002E-3</v>
      </c>
      <c r="R22" s="116"/>
    </row>
    <row r="23" spans="2:18" ht="15.75">
      <c r="B23" s="124" t="s">
        <v>103</v>
      </c>
      <c r="C23" s="167" t="s">
        <v>73</v>
      </c>
      <c r="D23" s="160">
        <v>222.5</v>
      </c>
      <c r="E23" s="160">
        <v>222.5</v>
      </c>
      <c r="F23" s="160">
        <v>224.91940000000002</v>
      </c>
      <c r="G23" s="160">
        <v>225</v>
      </c>
      <c r="H23" s="160">
        <v>225</v>
      </c>
      <c r="I23" s="160">
        <v>222.5</v>
      </c>
      <c r="J23" s="160">
        <v>222.5</v>
      </c>
      <c r="K23" s="160">
        <v>223.66940000000002</v>
      </c>
      <c r="L23" s="160">
        <v>223.75</v>
      </c>
      <c r="M23" s="160">
        <v>225.17860000000002</v>
      </c>
      <c r="N23" s="161">
        <v>226.41130000000001</v>
      </c>
      <c r="O23" s="161">
        <v>225.29170000000002</v>
      </c>
      <c r="P23" s="161">
        <v>227.29840000000002</v>
      </c>
      <c r="Q23" s="240">
        <v>2.1565842696629201E-2</v>
      </c>
      <c r="R23" s="116"/>
    </row>
    <row r="24" spans="2:18" ht="15.75">
      <c r="B24" s="122" t="s">
        <v>104</v>
      </c>
      <c r="C24" s="167" t="s">
        <v>73</v>
      </c>
      <c r="D24" s="161">
        <v>0</v>
      </c>
      <c r="E24" s="161">
        <v>0</v>
      </c>
      <c r="F24" s="161">
        <v>0</v>
      </c>
      <c r="G24" s="161">
        <v>0</v>
      </c>
      <c r="H24" s="161">
        <v>0</v>
      </c>
      <c r="I24" s="161">
        <v>176</v>
      </c>
      <c r="J24" s="161">
        <v>176</v>
      </c>
      <c r="K24" s="161">
        <v>0</v>
      </c>
      <c r="L24" s="161">
        <v>0</v>
      </c>
      <c r="M24" s="161">
        <v>176</v>
      </c>
      <c r="N24" s="161">
        <v>176</v>
      </c>
      <c r="O24" s="161">
        <v>174</v>
      </c>
      <c r="P24" s="161">
        <v>174</v>
      </c>
      <c r="Q24" s="240" t="s">
        <v>149</v>
      </c>
      <c r="R24" s="116"/>
    </row>
    <row r="25" spans="2:18" ht="15.75">
      <c r="B25" s="122" t="s">
        <v>60</v>
      </c>
      <c r="C25" s="167" t="s">
        <v>73</v>
      </c>
      <c r="D25" s="160">
        <v>223.01320000000001</v>
      </c>
      <c r="E25" s="160">
        <v>224.91670000000002</v>
      </c>
      <c r="F25" s="160">
        <v>228.95320000000001</v>
      </c>
      <c r="G25" s="160">
        <v>227.51350000000002</v>
      </c>
      <c r="H25" s="160">
        <v>234.55470000000003</v>
      </c>
      <c r="I25" s="160">
        <v>226.22550000000001</v>
      </c>
      <c r="J25" s="160">
        <v>224.7723</v>
      </c>
      <c r="K25" s="160">
        <v>228.8245</v>
      </c>
      <c r="L25" s="160">
        <v>226.36160000000001</v>
      </c>
      <c r="M25" s="160">
        <v>226.67930000000001</v>
      </c>
      <c r="N25" s="161">
        <v>230.49940000000001</v>
      </c>
      <c r="O25" s="161">
        <v>231.37530000000001</v>
      </c>
      <c r="P25" s="161">
        <v>241.989</v>
      </c>
      <c r="Q25" s="240">
        <v>8.5088236929473204E-2</v>
      </c>
      <c r="R25" s="116"/>
    </row>
    <row r="26" spans="2:18" ht="15.75">
      <c r="B26" s="125" t="s">
        <v>105</v>
      </c>
      <c r="C26" s="169" t="s">
        <v>73</v>
      </c>
      <c r="D26" s="162">
        <v>129.84909999999999</v>
      </c>
      <c r="E26" s="162">
        <v>137.61660000000001</v>
      </c>
      <c r="F26" s="162">
        <v>140.4948</v>
      </c>
      <c r="G26" s="162">
        <v>142.2346</v>
      </c>
      <c r="H26" s="162">
        <v>130.6848</v>
      </c>
      <c r="I26" s="162">
        <v>118.47210000000001</v>
      </c>
      <c r="J26" s="162">
        <v>113.4218</v>
      </c>
      <c r="K26" s="162">
        <v>103.58240000000001</v>
      </c>
      <c r="L26" s="162">
        <v>110.81780000000001</v>
      </c>
      <c r="M26" s="162">
        <v>126.54300000000001</v>
      </c>
      <c r="N26" s="163">
        <v>132.03380000000001</v>
      </c>
      <c r="O26" s="163">
        <v>132.23260000000002</v>
      </c>
      <c r="P26" s="163">
        <v>127.91520000000001</v>
      </c>
      <c r="Q26" s="241">
        <v>-1.4893441695013498E-2</v>
      </c>
      <c r="R26" s="116"/>
    </row>
    <row r="27" spans="2:18" ht="15.75">
      <c r="B27" s="144" t="s">
        <v>105</v>
      </c>
      <c r="C27" s="167" t="s">
        <v>129</v>
      </c>
      <c r="D27" s="160">
        <v>555.69420000000002</v>
      </c>
      <c r="E27" s="160">
        <v>592.16030000000001</v>
      </c>
      <c r="F27" s="160">
        <v>607.99060000000009</v>
      </c>
      <c r="G27" s="160">
        <v>609.70450000000005</v>
      </c>
      <c r="H27" s="160">
        <v>561.81730000000005</v>
      </c>
      <c r="I27" s="160">
        <v>509.75810000000001</v>
      </c>
      <c r="J27" s="160">
        <v>488.17230000000001</v>
      </c>
      <c r="K27" s="160">
        <v>444.39840000000004</v>
      </c>
      <c r="L27" s="160">
        <v>475.7081</v>
      </c>
      <c r="M27" s="160">
        <v>546.11</v>
      </c>
      <c r="N27" s="160">
        <v>567.69680000000005</v>
      </c>
      <c r="O27" s="160">
        <v>566.68470000000002</v>
      </c>
      <c r="P27" s="160">
        <v>549.42550000000006</v>
      </c>
      <c r="Q27" s="240">
        <v>-1.1280844752383556E-2</v>
      </c>
      <c r="R27" s="116"/>
    </row>
    <row r="28" spans="2:18" ht="15.75">
      <c r="B28" s="122" t="s">
        <v>106</v>
      </c>
      <c r="C28" s="167" t="s">
        <v>73</v>
      </c>
      <c r="D28" s="160">
        <v>162.45160000000001</v>
      </c>
      <c r="E28" s="160">
        <v>173.83330000000001</v>
      </c>
      <c r="F28" s="160">
        <v>165.3871</v>
      </c>
      <c r="G28" s="160">
        <v>169.74190000000002</v>
      </c>
      <c r="H28" s="160">
        <v>158.13330000000002</v>
      </c>
      <c r="I28" s="160">
        <v>145.83870000000002</v>
      </c>
      <c r="J28" s="160">
        <v>134.5</v>
      </c>
      <c r="K28" s="160">
        <v>130.1935</v>
      </c>
      <c r="L28" s="160">
        <v>146.54840000000002</v>
      </c>
      <c r="M28" s="160">
        <v>145</v>
      </c>
      <c r="N28" s="161">
        <v>144.0968</v>
      </c>
      <c r="O28" s="161">
        <v>136.86670000000001</v>
      </c>
      <c r="P28" s="161">
        <v>152.25810000000001</v>
      </c>
      <c r="Q28" s="240">
        <v>-6.2747919995863377E-2</v>
      </c>
      <c r="R28" s="116"/>
    </row>
    <row r="29" spans="2:18" ht="15.75">
      <c r="B29" s="122" t="s">
        <v>87</v>
      </c>
      <c r="C29" s="168" t="s">
        <v>73</v>
      </c>
      <c r="D29" s="160">
        <v>158.12800000000001</v>
      </c>
      <c r="E29" s="160">
        <v>159.58000000000001</v>
      </c>
      <c r="F29" s="160">
        <v>161.4933</v>
      </c>
      <c r="G29" s="160">
        <v>163.97390000000001</v>
      </c>
      <c r="H29" s="160">
        <v>157.32930000000002</v>
      </c>
      <c r="I29" s="160">
        <v>152.4239</v>
      </c>
      <c r="J29" s="160">
        <v>146.68129999999999</v>
      </c>
      <c r="K29" s="160">
        <v>144.04160000000002</v>
      </c>
      <c r="L29" s="160">
        <v>140.23420000000002</v>
      </c>
      <c r="M29" s="160">
        <v>139.60339999999999</v>
      </c>
      <c r="N29" s="161">
        <v>143.9563</v>
      </c>
      <c r="O29" s="161">
        <v>147.77930000000001</v>
      </c>
      <c r="P29" s="161">
        <v>152.202</v>
      </c>
      <c r="Q29" s="240">
        <v>-3.7475968835373963E-2</v>
      </c>
      <c r="R29" s="116"/>
    </row>
    <row r="30" spans="2:18" ht="15.75">
      <c r="B30" s="122" t="s">
        <v>87</v>
      </c>
      <c r="C30" s="167" t="s">
        <v>126</v>
      </c>
      <c r="D30" s="160">
        <v>734.06450000000007</v>
      </c>
      <c r="E30" s="160">
        <v>743.8</v>
      </c>
      <c r="F30" s="160">
        <v>751.19350000000009</v>
      </c>
      <c r="G30" s="160">
        <v>761.38710000000003</v>
      </c>
      <c r="H30" s="160">
        <v>731.2</v>
      </c>
      <c r="I30" s="160">
        <v>711.12900000000002</v>
      </c>
      <c r="J30" s="160">
        <v>683.7</v>
      </c>
      <c r="K30" s="160">
        <v>670.16129999999998</v>
      </c>
      <c r="L30" s="160">
        <v>659.19350000000009</v>
      </c>
      <c r="M30" s="160">
        <v>662.96429999999998</v>
      </c>
      <c r="N30" s="160">
        <v>684.32260000000008</v>
      </c>
      <c r="O30" s="160">
        <v>703.23329999999999</v>
      </c>
      <c r="P30" s="160">
        <v>724.35480000000007</v>
      </c>
      <c r="Q30" s="240">
        <v>-1.3227311768924888E-2</v>
      </c>
      <c r="R30" s="116"/>
    </row>
    <row r="31" spans="2:18" ht="15.75">
      <c r="B31" s="126" t="s">
        <v>107</v>
      </c>
      <c r="C31" s="167" t="s">
        <v>73</v>
      </c>
      <c r="D31" s="160">
        <v>210.42840000000001</v>
      </c>
      <c r="E31" s="160">
        <v>210.58700000000002</v>
      </c>
      <c r="F31" s="160">
        <v>209.98420000000002</v>
      </c>
      <c r="G31" s="160">
        <v>208.15130000000002</v>
      </c>
      <c r="H31" s="160">
        <v>209.49</v>
      </c>
      <c r="I31" s="160">
        <v>210.51650000000001</v>
      </c>
      <c r="J31" s="160">
        <v>217.97500000000002</v>
      </c>
      <c r="K31" s="160">
        <v>216.65450000000001</v>
      </c>
      <c r="L31" s="160">
        <v>212.91130000000001</v>
      </c>
      <c r="M31" s="160">
        <v>213.1943</v>
      </c>
      <c r="N31" s="161">
        <v>208.24870000000001</v>
      </c>
      <c r="O31" s="161">
        <v>211.15970000000002</v>
      </c>
      <c r="P31" s="161">
        <v>206.94740000000002</v>
      </c>
      <c r="Q31" s="240">
        <v>-1.6542443890653513E-2</v>
      </c>
      <c r="R31" s="116"/>
    </row>
    <row r="32" spans="2:18" ht="15.75">
      <c r="B32" s="126" t="s">
        <v>61</v>
      </c>
      <c r="C32" s="167" t="s">
        <v>73</v>
      </c>
      <c r="D32" s="160">
        <v>152.1523</v>
      </c>
      <c r="E32" s="160">
        <v>156.881</v>
      </c>
      <c r="F32" s="160">
        <v>160.47</v>
      </c>
      <c r="G32" s="160">
        <v>160.99710000000002</v>
      </c>
      <c r="H32" s="160">
        <v>160.928</v>
      </c>
      <c r="I32" s="160">
        <v>162.72130000000001</v>
      </c>
      <c r="J32" s="160">
        <v>162.33270000000002</v>
      </c>
      <c r="K32" s="160">
        <v>161.47840000000002</v>
      </c>
      <c r="L32" s="160">
        <v>165.9819</v>
      </c>
      <c r="M32" s="160">
        <v>172.53540000000001</v>
      </c>
      <c r="N32" s="161">
        <v>181.6935</v>
      </c>
      <c r="O32" s="161">
        <v>184.22200000000001</v>
      </c>
      <c r="P32" s="161">
        <v>173.14260000000002</v>
      </c>
      <c r="Q32" s="240">
        <v>0.13795585081526873</v>
      </c>
      <c r="R32" s="116"/>
    </row>
    <row r="33" spans="2:18" ht="15.75">
      <c r="B33" s="126" t="s">
        <v>76</v>
      </c>
      <c r="C33" s="167" t="s">
        <v>73</v>
      </c>
      <c r="D33" s="160">
        <v>272.30450000000002</v>
      </c>
      <c r="E33" s="160">
        <v>270.8313</v>
      </c>
      <c r="F33" s="160">
        <v>270.04810000000003</v>
      </c>
      <c r="G33" s="160">
        <v>271.28550000000001</v>
      </c>
      <c r="H33" s="160">
        <v>270.8023</v>
      </c>
      <c r="I33" s="160">
        <v>269.98099999999999</v>
      </c>
      <c r="J33" s="160">
        <v>271.81</v>
      </c>
      <c r="K33" s="160">
        <v>273.2371</v>
      </c>
      <c r="L33" s="160">
        <v>297.95609999999999</v>
      </c>
      <c r="M33" s="160">
        <v>298.73860000000002</v>
      </c>
      <c r="N33" s="161">
        <v>299.11580000000004</v>
      </c>
      <c r="O33" s="161">
        <v>299.67599999999999</v>
      </c>
      <c r="P33" s="161">
        <v>300.34710000000001</v>
      </c>
      <c r="Q33" s="240">
        <v>0.1029825067158272</v>
      </c>
      <c r="R33" s="116"/>
    </row>
    <row r="34" spans="2:18" ht="15.75">
      <c r="B34" s="126" t="s">
        <v>92</v>
      </c>
      <c r="C34" s="168" t="s">
        <v>73</v>
      </c>
      <c r="D34" s="160">
        <v>226.56130000000002</v>
      </c>
      <c r="E34" s="160">
        <v>228.67520000000002</v>
      </c>
      <c r="F34" s="160">
        <v>232.16800000000001</v>
      </c>
      <c r="G34" s="160">
        <v>250.32750000000001</v>
      </c>
      <c r="H34" s="160">
        <v>262.38749999999999</v>
      </c>
      <c r="I34" s="160">
        <v>236.15380000000002</v>
      </c>
      <c r="J34" s="160">
        <v>236.5137</v>
      </c>
      <c r="K34" s="160">
        <v>236.53370000000001</v>
      </c>
      <c r="L34" s="160">
        <v>254.04330000000002</v>
      </c>
      <c r="M34" s="160">
        <v>243.11290000000002</v>
      </c>
      <c r="N34" s="161">
        <v>241.39110000000002</v>
      </c>
      <c r="O34" s="161">
        <v>235.50240000000002</v>
      </c>
      <c r="P34" s="161">
        <v>227.12480000000002</v>
      </c>
      <c r="Q34" s="240">
        <v>2.4871855873003224E-3</v>
      </c>
      <c r="R34" s="116"/>
    </row>
    <row r="35" spans="2:18" ht="15.75">
      <c r="B35" s="126" t="s">
        <v>92</v>
      </c>
      <c r="C35" s="167" t="s">
        <v>127</v>
      </c>
      <c r="D35" s="160">
        <v>2345.2903000000001</v>
      </c>
      <c r="E35" s="160">
        <v>2350.4666999999999</v>
      </c>
      <c r="F35" s="160">
        <v>2397.2903000000001</v>
      </c>
      <c r="G35" s="160">
        <v>2617.8710000000001</v>
      </c>
      <c r="H35" s="160">
        <v>2745.6667000000002</v>
      </c>
      <c r="I35" s="160">
        <v>2450.5161000000003</v>
      </c>
      <c r="J35" s="160">
        <v>2435.7667000000001</v>
      </c>
      <c r="K35" s="160">
        <v>2432.0645</v>
      </c>
      <c r="L35" s="160">
        <v>2607.1613000000002</v>
      </c>
      <c r="M35" s="160">
        <v>2548.8214000000003</v>
      </c>
      <c r="N35" s="160">
        <v>2536.6774</v>
      </c>
      <c r="O35" s="160">
        <v>2467.7333000000003</v>
      </c>
      <c r="P35" s="160">
        <v>2436.9355</v>
      </c>
      <c r="Q35" s="240">
        <v>3.9076271282919572E-2</v>
      </c>
      <c r="R35" s="116"/>
    </row>
    <row r="36" spans="2:18" ht="15.75">
      <c r="B36" s="123" t="s">
        <v>108</v>
      </c>
      <c r="C36" s="168" t="s">
        <v>73</v>
      </c>
      <c r="D36" s="160">
        <v>168.75960000000001</v>
      </c>
      <c r="E36" s="160">
        <v>172.06290000000001</v>
      </c>
      <c r="F36" s="160">
        <v>170.99930000000001</v>
      </c>
      <c r="G36" s="160">
        <v>169.2928</v>
      </c>
      <c r="H36" s="160">
        <v>169.8278</v>
      </c>
      <c r="I36" s="160">
        <v>172.0359</v>
      </c>
      <c r="J36" s="160">
        <v>172.17420000000001</v>
      </c>
      <c r="K36" s="160">
        <v>169.10590000000002</v>
      </c>
      <c r="L36" s="160">
        <v>170.94159999999999</v>
      </c>
      <c r="M36" s="160">
        <v>173.69820000000001</v>
      </c>
      <c r="N36" s="161">
        <v>176.74280000000002</v>
      </c>
      <c r="O36" s="161">
        <v>176.03210000000001</v>
      </c>
      <c r="P36" s="161">
        <v>170.79430000000002</v>
      </c>
      <c r="Q36" s="240">
        <v>1.2056795583777147E-2</v>
      </c>
      <c r="R36" s="116"/>
    </row>
    <row r="37" spans="2:18" ht="16.5" thickBot="1">
      <c r="B37" s="123" t="s">
        <v>108</v>
      </c>
      <c r="C37" s="167" t="s">
        <v>128</v>
      </c>
      <c r="D37" s="160">
        <v>148.0942</v>
      </c>
      <c r="E37" s="160">
        <v>151.06900000000002</v>
      </c>
      <c r="F37" s="160">
        <v>151.72</v>
      </c>
      <c r="G37" s="160">
        <v>151.72</v>
      </c>
      <c r="H37" s="160">
        <v>151.72</v>
      </c>
      <c r="I37" s="160">
        <v>151.72</v>
      </c>
      <c r="J37" s="160">
        <v>151.72</v>
      </c>
      <c r="K37" s="160">
        <v>151.72</v>
      </c>
      <c r="L37" s="160">
        <v>151.72</v>
      </c>
      <c r="M37" s="160">
        <v>151.72</v>
      </c>
      <c r="N37" s="160">
        <v>151.72</v>
      </c>
      <c r="O37" s="160">
        <v>151.72</v>
      </c>
      <c r="P37" s="160">
        <v>148.65870000000001</v>
      </c>
      <c r="Q37" s="240">
        <v>3.8117630535159375E-3</v>
      </c>
      <c r="R37" s="116"/>
    </row>
    <row r="38" spans="2:18" ht="16.5" thickBot="1">
      <c r="B38" s="127" t="s">
        <v>96</v>
      </c>
      <c r="C38" s="170" t="s">
        <v>73</v>
      </c>
      <c r="D38" s="242">
        <v>189.2971</v>
      </c>
      <c r="E38" s="242">
        <v>191.46210000000002</v>
      </c>
      <c r="F38" s="242">
        <v>189.86970000000002</v>
      </c>
      <c r="G38" s="242">
        <v>190.94160000000002</v>
      </c>
      <c r="H38" s="242">
        <v>188.77710000000002</v>
      </c>
      <c r="I38" s="242">
        <v>186.7544</v>
      </c>
      <c r="J38" s="242">
        <v>185.76950000000002</v>
      </c>
      <c r="K38" s="243">
        <v>182.70189999999999</v>
      </c>
      <c r="L38" s="243">
        <v>182.61250000000001</v>
      </c>
      <c r="M38" s="243">
        <v>183.02090000000001</v>
      </c>
      <c r="N38" s="243">
        <v>184.3426</v>
      </c>
      <c r="O38" s="243">
        <v>188.27890000000002</v>
      </c>
      <c r="P38" s="243">
        <v>189.2441</v>
      </c>
      <c r="Q38" s="244">
        <v>-2.7998315874888657E-4</v>
      </c>
      <c r="R38" s="116"/>
    </row>
    <row r="39" spans="2:18">
      <c r="R39" s="116"/>
    </row>
    <row r="40" spans="2:18">
      <c r="R40" s="116"/>
    </row>
    <row r="41" spans="2:18">
      <c r="R41" s="117"/>
    </row>
    <row r="42" spans="2:18">
      <c r="R42" s="113"/>
    </row>
  </sheetData>
  <mergeCells count="3">
    <mergeCell ref="D1:P1"/>
    <mergeCell ref="D2:G2"/>
    <mergeCell ref="H2:P2"/>
  </mergeCells>
  <phoneticPr fontId="8" type="noConversion"/>
  <conditionalFormatting sqref="P3">
    <cfRule type="expression" dxfId="12" priority="13">
      <formula>(YEAR(P3)=2016)</formula>
    </cfRule>
  </conditionalFormatting>
  <conditionalFormatting sqref="D3">
    <cfRule type="expression" dxfId="11" priority="12">
      <formula>(YEAR(D3)=2016)</formula>
    </cfRule>
  </conditionalFormatting>
  <conditionalFormatting sqref="E3">
    <cfRule type="expression" dxfId="10" priority="11">
      <formula>(YEAR(E3)=2016)</formula>
    </cfRule>
  </conditionalFormatting>
  <conditionalFormatting sqref="F3">
    <cfRule type="expression" dxfId="9" priority="10">
      <formula>(YEAR(F3)=2016)</formula>
    </cfRule>
  </conditionalFormatting>
  <conditionalFormatting sqref="G3">
    <cfRule type="expression" dxfId="8" priority="9">
      <formula>(YEAR(G3)=2016)</formula>
    </cfRule>
  </conditionalFormatting>
  <conditionalFormatting sqref="H3">
    <cfRule type="expression" dxfId="7" priority="8">
      <formula>(YEAR(H3)=2016)</formula>
    </cfRule>
  </conditionalFormatting>
  <conditionalFormatting sqref="I3">
    <cfRule type="expression" dxfId="6" priority="7">
      <formula>(YEAR(I3)=2016)</formula>
    </cfRule>
  </conditionalFormatting>
  <conditionalFormatting sqref="J3">
    <cfRule type="expression" dxfId="5" priority="6">
      <formula>(YEAR(J3)=2016)</formula>
    </cfRule>
  </conditionalFormatting>
  <conditionalFormatting sqref="K3">
    <cfRule type="expression" dxfId="4" priority="5">
      <formula>(YEAR(K3)=2016)</formula>
    </cfRule>
  </conditionalFormatting>
  <conditionalFormatting sqref="L3">
    <cfRule type="expression" dxfId="3" priority="4">
      <formula>(YEAR(L3)=2016)</formula>
    </cfRule>
  </conditionalFormatting>
  <conditionalFormatting sqref="M3">
    <cfRule type="expression" dxfId="2" priority="3">
      <formula>(YEAR(M3)=2016)</formula>
    </cfRule>
  </conditionalFormatting>
  <conditionalFormatting sqref="N3">
    <cfRule type="expression" dxfId="1" priority="2">
      <formula>(YEAR(N3)=2016)</formula>
    </cfRule>
  </conditionalFormatting>
  <conditionalFormatting sqref="O3">
    <cfRule type="expression" dxfId="0" priority="1">
      <formula>(YEAR(O3)=2016)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ceny skupu</vt:lpstr>
      <vt:lpstr>miesięczne ceny skupu</vt:lpstr>
      <vt:lpstr>ceny sprzedaży</vt:lpstr>
      <vt:lpstr>miesięczne ceny sprzedaży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Pachnicki Adam</cp:lastModifiedBy>
  <cp:lastPrinted>2016-07-22T10:24:18Z</cp:lastPrinted>
  <dcterms:created xsi:type="dcterms:W3CDTF">2002-10-17T06:30:42Z</dcterms:created>
  <dcterms:modified xsi:type="dcterms:W3CDTF">2019-07-18T14:06:56Z</dcterms:modified>
</cp:coreProperties>
</file>