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0" yWindow="0" windowWidth="28800" windowHeight="13380"/>
  </bookViews>
  <sheets>
    <sheet name="Zaklady " sheetId="3" r:id="rId1"/>
    <sheet name="warzywa" sheetId="1" r:id="rId2"/>
    <sheet name="owoce" sheetId="2" r:id="rId3"/>
  </sheets>
  <definedNames>
    <definedName name="_xlnm.Print_Area" localSheetId="2">owoce!$B$4:$G$21</definedName>
    <definedName name="_xlnm.Print_Area" localSheetId="1">warzywa!$A$1:$M$36</definedName>
    <definedName name="_xlnm.Print_Area" localSheetId="0">'Zaklady '!$A$42:$U$74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E33" i="1"/>
  <c r="H21" i="1"/>
  <c r="G21" i="1"/>
  <c r="E21" i="1"/>
  <c r="D21" i="1"/>
  <c r="C21" i="1"/>
</calcChain>
</file>

<file path=xl/sharedStrings.xml><?xml version="1.0" encoding="utf-8"?>
<sst xmlns="http://schemas.openxmlformats.org/spreadsheetml/2006/main" count="277" uniqueCount="168">
  <si>
    <t>Ogrodniczy Informator Cenowy</t>
  </si>
  <si>
    <t>Warszawa</t>
  </si>
  <si>
    <t>2024 r.</t>
  </si>
  <si>
    <t>Instytut Ekonomiki Rolnictwa i Gospodarki Żywnościowej  Państwowy Instytut Badawczy</t>
  </si>
  <si>
    <t>Zakład Ekonomiki Gospodarstw Rolnych i Ogrodniczych IERiGŻ PIB</t>
  </si>
  <si>
    <t xml:space="preserve">00-950 Warszawa, ul.Świętokrzyska 20, P.O. Box  984 </t>
  </si>
  <si>
    <t>Województwo</t>
  </si>
  <si>
    <t>Buraki ćwikłowe</t>
  </si>
  <si>
    <t xml:space="preserve">Cebula </t>
  </si>
  <si>
    <t>Czosnek/główka</t>
  </si>
  <si>
    <t>Kapusta biała</t>
  </si>
  <si>
    <t>Kiszona kapusta</t>
  </si>
  <si>
    <t>Ogórki kiszone</t>
  </si>
  <si>
    <t>Kalarepa (zł/szt.)</t>
  </si>
  <si>
    <t>lubelskie</t>
  </si>
  <si>
    <t>1,85-1,90</t>
  </si>
  <si>
    <t>łódzkie</t>
  </si>
  <si>
    <t>1,65-1,74</t>
  </si>
  <si>
    <t>1,62-1,75</t>
  </si>
  <si>
    <t>1,87-1,99</t>
  </si>
  <si>
    <t>małopol.</t>
  </si>
  <si>
    <t>mazowiec.</t>
  </si>
  <si>
    <t>podkarp.</t>
  </si>
  <si>
    <t>1,55-1,70</t>
  </si>
  <si>
    <t>1,60-1,72</t>
  </si>
  <si>
    <t>1,80-1,94</t>
  </si>
  <si>
    <t>Cena średnia</t>
  </si>
  <si>
    <t>1,60-1,75</t>
  </si>
  <si>
    <t>1,80-1,99</t>
  </si>
  <si>
    <t>dwa tygodnie temu</t>
  </si>
  <si>
    <t>1,64-1,78</t>
  </si>
  <si>
    <t>rok temu</t>
  </si>
  <si>
    <t>1,78-1,95</t>
  </si>
  <si>
    <t xml:space="preserve">. </t>
  </si>
  <si>
    <t>Marchew  (myta)</t>
  </si>
  <si>
    <t>Pieczarki</t>
  </si>
  <si>
    <t>Pietruszka</t>
  </si>
  <si>
    <t>Pory</t>
  </si>
  <si>
    <t>Selery</t>
  </si>
  <si>
    <t>Rzodkiewka (zł/pęczek)</t>
  </si>
  <si>
    <t>Pomidory</t>
  </si>
  <si>
    <t>7,90-8,10</t>
  </si>
  <si>
    <t>1,50-1,90</t>
  </si>
  <si>
    <t>5,80-6,70</t>
  </si>
  <si>
    <t>2,30-2,80</t>
  </si>
  <si>
    <t>7,80-9,20</t>
  </si>
  <si>
    <t>1,58-1,78</t>
  </si>
  <si>
    <t>5,50-6,45</t>
  </si>
  <si>
    <t>2,20-2,45</t>
  </si>
  <si>
    <t>6,50-7,80</t>
  </si>
  <si>
    <t>2,30-2,50</t>
  </si>
  <si>
    <t>6,90-8,12</t>
  </si>
  <si>
    <t>1,60-1,90</t>
  </si>
  <si>
    <t>5,60-6,90</t>
  </si>
  <si>
    <t>2,25-2,60</t>
  </si>
  <si>
    <t>7,80-9,10</t>
  </si>
  <si>
    <t>1,55-1,89</t>
  </si>
  <si>
    <t>5,80-6,20</t>
  </si>
  <si>
    <t>2,40-2,70</t>
  </si>
  <si>
    <t>6,78-8,50</t>
  </si>
  <si>
    <t>2,20-2,80</t>
  </si>
  <si>
    <t>6,50-9,20</t>
  </si>
  <si>
    <t>5,50-6,90</t>
  </si>
  <si>
    <t>2,25-2,75</t>
  </si>
  <si>
    <t>6,60-8,80</t>
  </si>
  <si>
    <t>1,40-1,70</t>
  </si>
  <si>
    <t>5,78-7,60</t>
  </si>
  <si>
    <t>a/sztuka,b/peczek</t>
  </si>
  <si>
    <t>Jabłka deserowe</t>
  </si>
  <si>
    <t xml:space="preserve">Jablka przemysłowe </t>
  </si>
  <si>
    <t>Gruszki</t>
  </si>
  <si>
    <t>1,55-1,90</t>
  </si>
  <si>
    <t>0,67-0,85</t>
  </si>
  <si>
    <t>1,60-2,50</t>
  </si>
  <si>
    <t>4,50-6,80</t>
  </si>
  <si>
    <t>0,70-0,87</t>
  </si>
  <si>
    <t>małopolskie</t>
  </si>
  <si>
    <t>1,60-2,90</t>
  </si>
  <si>
    <t>4,30-6,70</t>
  </si>
  <si>
    <t>1,70-2,80</t>
  </si>
  <si>
    <t>0,65-0,89</t>
  </si>
  <si>
    <t>4,50-6,90</t>
  </si>
  <si>
    <t>0,65-0,90</t>
  </si>
  <si>
    <t>1,60-2,80</t>
  </si>
  <si>
    <t>4,40-6,80</t>
  </si>
  <si>
    <t>1,55-2,90</t>
  </si>
  <si>
    <t>4,30-6,90</t>
  </si>
  <si>
    <t>1,40-2,89</t>
  </si>
  <si>
    <t>0,62-0,88</t>
  </si>
  <si>
    <t>4,40-6,10</t>
  </si>
  <si>
    <t>1,10-1,48</t>
  </si>
  <si>
    <t>0,47-0,54</t>
  </si>
  <si>
    <t>4,95-5,40</t>
  </si>
  <si>
    <t>s/"suchy" przemysł, */jabłka w kal. 65+ i do średniej nie wliczana jest odmiana Antonówka</t>
  </si>
  <si>
    <t>Instytut Ekonomiki Rolnictwa i Gospodarki Żywnościowej - Państwowy Instytut Badawczy</t>
  </si>
  <si>
    <t xml:space="preserve">Zakład Ekonomiki Gospodarstw Rolnych i Ogrodniczych </t>
  </si>
  <si>
    <t>Ceny skupu netto w zakładach przetwórczych i chłodniach zbierane  6-7 V 2024 r. (zł/kg)</t>
  </si>
  <si>
    <t>Województwa</t>
  </si>
  <si>
    <t>Jabłka</t>
  </si>
  <si>
    <t>Cebula</t>
  </si>
  <si>
    <t>Marchew</t>
  </si>
  <si>
    <t>przemysłowe</t>
  </si>
  <si>
    <t>obrana</t>
  </si>
  <si>
    <t>w łusce</t>
  </si>
  <si>
    <t>na kostkę</t>
  </si>
  <si>
    <t>na plastry</t>
  </si>
  <si>
    <t>kujawsko-pomor.</t>
  </si>
  <si>
    <t>0,65lz</t>
  </si>
  <si>
    <t>2,10lz-2,30lz</t>
  </si>
  <si>
    <t>1,50lz-1,60lz</t>
  </si>
  <si>
    <t>2,30lz-2,40lz</t>
  </si>
  <si>
    <t>0,80lz</t>
  </si>
  <si>
    <t>2,25lz-2,40lz</t>
  </si>
  <si>
    <t>0,32-0,36lz</t>
  </si>
  <si>
    <t>1,60lz</t>
  </si>
  <si>
    <t>lubuskie</t>
  </si>
  <si>
    <t>0,75lz</t>
  </si>
  <si>
    <t>0,31-0,35lz</t>
  </si>
  <si>
    <t>0,86lz</t>
  </si>
  <si>
    <t>mazowieckie</t>
  </si>
  <si>
    <t>2,20lz-2,40lz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</si>
  <si>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</si>
  <si>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</si>
  <si>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</si>
  <si>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</si>
  <si>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</si>
  <si>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</si>
  <si>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</si>
  <si>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</si>
  <si>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</si>
  <si>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2,10lz-2,40lz</t>
  </si>
  <si>
    <t>1,50lz-1,70lz</t>
  </si>
  <si>
    <t>0,65lz-0,0,75lz</t>
  </si>
  <si>
    <t>0,80lz-0,86lz</t>
  </si>
  <si>
    <t>tydzień temu</t>
  </si>
  <si>
    <t>2,20lz-2,45lz</t>
  </si>
  <si>
    <t>0,70lz-0,0,75lz</t>
  </si>
  <si>
    <t>0,85lz-0,86lz</t>
  </si>
  <si>
    <t>0,27-0,33lz</t>
  </si>
  <si>
    <t>4,76lz</t>
  </si>
  <si>
    <t>3,50lz</t>
  </si>
  <si>
    <t>0,60lz</t>
  </si>
  <si>
    <t>0,70lz</t>
  </si>
  <si>
    <t>Buraki</t>
  </si>
  <si>
    <t>Pasternak</t>
  </si>
  <si>
    <t>1,55lz-1,60lz</t>
  </si>
  <si>
    <t>0,65lz-0,93lz</t>
  </si>
  <si>
    <t>0,85lz</t>
  </si>
  <si>
    <t>0,63lz-0,92lz</t>
  </si>
  <si>
    <t>0,67lz-0,95lz</t>
  </si>
  <si>
    <t>1,54lz-1,60lz</t>
  </si>
  <si>
    <t>0,65lz-0,94lz</t>
  </si>
  <si>
    <t>2,40lz</t>
  </si>
  <si>
    <t>0,64lz-0,93lz</t>
  </si>
  <si>
    <t>0,75lz-0,80lz</t>
  </si>
  <si>
    <t>0,84lz</t>
  </si>
  <si>
    <t>0,63lz-0,95lz</t>
  </si>
  <si>
    <t>0,80lz-0,85lz</t>
  </si>
  <si>
    <t>2,10lz-2,50lz</t>
  </si>
  <si>
    <t>0,64lz-0,96lz</t>
  </si>
  <si>
    <t>1,54lz-1,70lz</t>
  </si>
  <si>
    <t>0,86lz-0,88lz</t>
  </si>
  <si>
    <t>2,30lz-2,50lz</t>
  </si>
  <si>
    <t>0,67lz</t>
  </si>
  <si>
    <t>-</t>
  </si>
  <si>
    <t>0,77lz</t>
  </si>
  <si>
    <t>lz/ cena loco zakład, k/kontraktacja,kl.I/klasa I, kl.II/klasa II,extra/klasa ekstra,m/"mokry" przemysł,s/ "suchy" przemysł,W/Węgierka</t>
  </si>
  <si>
    <t>6-7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</si>
</sst>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 CE"/>
      <charset val="238"/>
    </font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i/>
      <sz val="12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3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4" fillId="2" borderId="0" xfId="0" applyFont="1" applyFill="1"/>
    <xf numFmtId="0" fontId="3" fillId="2" borderId="1" xfId="0" applyFont="1" applyFill="1" applyBorder="1" applyAlignment="1">
      <alignment horizontal="centerContinuous"/>
    </xf>
    <xf numFmtId="0" fontId="5" fillId="2" borderId="1" xfId="0" applyFont="1" applyFill="1" applyBorder="1" applyAlignment="1">
      <alignment horizontal="left"/>
    </xf>
    <xf numFmtId="0" fontId="4" fillId="0" borderId="0" xfId="0" applyFont="1"/>
    <xf numFmtId="0" fontId="4" fillId="2" borderId="2" xfId="0" applyFont="1" applyFill="1" applyBorder="1"/>
    <xf numFmtId="0" fontId="6" fillId="2" borderId="0" xfId="0" applyFont="1" applyFill="1"/>
    <xf numFmtId="2" fontId="7" fillId="2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left"/>
    </xf>
    <xf numFmtId="2" fontId="8" fillId="2" borderId="3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/>
    <xf numFmtId="2" fontId="8" fillId="2" borderId="4" xfId="0" applyNumberFormat="1" applyFont="1" applyFill="1" applyBorder="1" applyAlignment="1">
      <alignment horizontal="center" vertical="center"/>
    </xf>
    <xf numFmtId="2" fontId="8" fillId="2" borderId="3" xfId="0" quotePrefix="1" applyNumberFormat="1" applyFont="1" applyFill="1" applyBorder="1" applyAlignment="1">
      <alignment horizontal="center" vertical="center"/>
    </xf>
    <xf numFmtId="4" fontId="8" fillId="2" borderId="3" xfId="0" quotePrefix="1" applyNumberFormat="1" applyFont="1" applyFill="1" applyBorder="1" applyAlignment="1">
      <alignment horizontal="center" vertical="center"/>
    </xf>
    <xf numFmtId="4" fontId="8" fillId="2" borderId="4" xfId="0" quotePrefix="1" applyNumberFormat="1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left"/>
    </xf>
    <xf numFmtId="0" fontId="7" fillId="2" borderId="3" xfId="0" applyFont="1" applyFill="1" applyBorder="1"/>
    <xf numFmtId="4" fontId="7" fillId="2" borderId="3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/>
    </xf>
    <xf numFmtId="2" fontId="7" fillId="2" borderId="3" xfId="0" quotePrefix="1" applyNumberFormat="1" applyFont="1" applyFill="1" applyBorder="1" applyAlignment="1">
      <alignment horizontal="center" vertical="center"/>
    </xf>
    <xf numFmtId="2" fontId="7" fillId="2" borderId="4" xfId="0" quotePrefix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/>
    </xf>
    <xf numFmtId="2" fontId="10" fillId="2" borderId="3" xfId="0" quotePrefix="1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/>
    </xf>
    <xf numFmtId="4" fontId="10" fillId="2" borderId="0" xfId="0" quotePrefix="1" applyNumberFormat="1" applyFont="1" applyFill="1" applyAlignment="1">
      <alignment horizontal="center"/>
    </xf>
    <xf numFmtId="2" fontId="7" fillId="2" borderId="3" xfId="0" applyNumberFormat="1" applyFont="1" applyFill="1" applyBorder="1" applyAlignment="1">
      <alignment vertical="center"/>
    </xf>
    <xf numFmtId="0" fontId="8" fillId="2" borderId="0" xfId="0" applyFont="1" applyFill="1"/>
    <xf numFmtId="2" fontId="7" fillId="2" borderId="3" xfId="0" applyNumberFormat="1" applyFont="1" applyFill="1" applyBorder="1" applyAlignment="1">
      <alignment horizontal="center"/>
    </xf>
    <xf numFmtId="0" fontId="11" fillId="2" borderId="0" xfId="0" applyFont="1" applyFill="1"/>
    <xf numFmtId="4" fontId="7" fillId="2" borderId="4" xfId="0" quotePrefix="1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/>
    </xf>
    <xf numFmtId="2" fontId="10" fillId="2" borderId="6" xfId="0" quotePrefix="1" applyNumberFormat="1" applyFont="1" applyFill="1" applyBorder="1" applyAlignment="1">
      <alignment horizontal="center" vertical="center"/>
    </xf>
    <xf numFmtId="4" fontId="10" fillId="2" borderId="6" xfId="0" quotePrefix="1" applyNumberFormat="1" applyFont="1" applyFill="1" applyBorder="1" applyAlignment="1">
      <alignment horizontal="center" vertical="center"/>
    </xf>
    <xf numFmtId="4" fontId="10" fillId="2" borderId="6" xfId="0" applyNumberFormat="1" applyFont="1" applyFill="1" applyBorder="1" applyAlignment="1">
      <alignment horizontal="center" vertical="center"/>
    </xf>
    <xf numFmtId="4" fontId="10" fillId="2" borderId="7" xfId="0" quotePrefix="1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/>
    </xf>
    <xf numFmtId="4" fontId="13" fillId="2" borderId="0" xfId="0" quotePrefix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2" fontId="7" fillId="2" borderId="8" xfId="0" applyNumberFormat="1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left"/>
    </xf>
    <xf numFmtId="2" fontId="7" fillId="2" borderId="11" xfId="0" applyNumberFormat="1" applyFont="1" applyFill="1" applyBorder="1" applyAlignment="1">
      <alignment horizontal="left"/>
    </xf>
    <xf numFmtId="0" fontId="7" fillId="2" borderId="11" xfId="0" applyFont="1" applyFill="1" applyBorder="1"/>
    <xf numFmtId="2" fontId="7" fillId="2" borderId="12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/>
    </xf>
    <xf numFmtId="2" fontId="10" fillId="2" borderId="6" xfId="0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0" fontId="15" fillId="2" borderId="0" xfId="0" applyFont="1" applyFill="1"/>
    <xf numFmtId="0" fontId="17" fillId="2" borderId="0" xfId="1" applyFont="1" applyFill="1" applyBorder="1" applyAlignment="1">
      <alignment horizontal="left"/>
    </xf>
    <xf numFmtId="0" fontId="18" fillId="2" borderId="22" xfId="1" applyFont="1" applyFill="1" applyBorder="1"/>
    <xf numFmtId="0" fontId="15" fillId="2" borderId="0" xfId="0" applyFont="1" applyFill="1" applyBorder="1"/>
    <xf numFmtId="0" fontId="18" fillId="2" borderId="23" xfId="1" applyFont="1" applyFill="1" applyBorder="1" applyAlignment="1">
      <alignment horizontal="center"/>
    </xf>
    <xf numFmtId="0" fontId="18" fillId="2" borderId="24" xfId="1" applyFont="1" applyFill="1" applyBorder="1" applyAlignment="1">
      <alignment horizontal="center"/>
    </xf>
    <xf numFmtId="0" fontId="18" fillId="2" borderId="25" xfId="1" applyFont="1" applyFill="1" applyBorder="1"/>
    <xf numFmtId="0" fontId="18" fillId="2" borderId="26" xfId="1" applyFont="1" applyFill="1" applyBorder="1" applyAlignment="1">
      <alignment horizontal="center"/>
    </xf>
    <xf numFmtId="0" fontId="18" fillId="2" borderId="27" xfId="1" applyFont="1" applyFill="1" applyBorder="1" applyAlignment="1">
      <alignment horizontal="center"/>
    </xf>
    <xf numFmtId="0" fontId="18" fillId="2" borderId="28" xfId="1" applyFont="1" applyFill="1" applyBorder="1"/>
    <xf numFmtId="0" fontId="19" fillId="2" borderId="0" xfId="0" applyFont="1" applyFill="1" applyBorder="1"/>
    <xf numFmtId="2" fontId="18" fillId="2" borderId="29" xfId="1" applyNumberFormat="1" applyFont="1" applyFill="1" applyBorder="1" applyAlignment="1">
      <alignment horizontal="center"/>
    </xf>
    <xf numFmtId="0" fontId="19" fillId="2" borderId="0" xfId="0" applyFont="1" applyFill="1"/>
    <xf numFmtId="2" fontId="18" fillId="2" borderId="30" xfId="1" applyNumberFormat="1" applyFont="1" applyFill="1" applyBorder="1" applyAlignment="1">
      <alignment horizontal="center"/>
    </xf>
    <xf numFmtId="0" fontId="20" fillId="2" borderId="0" xfId="0" applyFont="1" applyFill="1"/>
    <xf numFmtId="2" fontId="19" fillId="2" borderId="0" xfId="0" applyNumberFormat="1" applyFont="1" applyFill="1" applyAlignment="1">
      <alignment horizontal="center"/>
    </xf>
    <xf numFmtId="0" fontId="18" fillId="2" borderId="31" xfId="1" applyFont="1" applyFill="1" applyBorder="1"/>
    <xf numFmtId="2" fontId="18" fillId="2" borderId="32" xfId="1" applyNumberFormat="1" applyFont="1" applyFill="1" applyBorder="1" applyAlignment="1">
      <alignment horizontal="center"/>
    </xf>
    <xf numFmtId="2" fontId="18" fillId="2" borderId="33" xfId="1" applyNumberFormat="1" applyFont="1" applyFill="1" applyBorder="1" applyAlignment="1">
      <alignment horizontal="center"/>
    </xf>
    <xf numFmtId="0" fontId="18" fillId="2" borderId="34" xfId="1" applyFont="1" applyFill="1" applyBorder="1"/>
    <xf numFmtId="2" fontId="18" fillId="2" borderId="35" xfId="1" applyNumberFormat="1" applyFont="1" applyFill="1" applyBorder="1" applyAlignment="1">
      <alignment horizontal="center"/>
    </xf>
    <xf numFmtId="2" fontId="18" fillId="2" borderId="36" xfId="1" applyNumberFormat="1" applyFont="1" applyFill="1" applyBorder="1" applyAlignment="1">
      <alignment horizontal="center"/>
    </xf>
    <xf numFmtId="0" fontId="18" fillId="2" borderId="37" xfId="1" applyFont="1" applyFill="1" applyBorder="1" applyAlignment="1">
      <alignment horizontal="left"/>
    </xf>
    <xf numFmtId="0" fontId="18" fillId="2" borderId="38" xfId="1" applyFont="1" applyFill="1" applyBorder="1" applyAlignment="1">
      <alignment horizontal="left"/>
    </xf>
    <xf numFmtId="0" fontId="18" fillId="2" borderId="39" xfId="1" applyFont="1" applyFill="1" applyBorder="1" applyAlignment="1">
      <alignment horizontal="left"/>
    </xf>
    <xf numFmtId="0" fontId="18" fillId="2" borderId="25" xfId="1" applyFont="1" applyFill="1" applyBorder="1" applyAlignment="1">
      <alignment horizontal="left"/>
    </xf>
    <xf numFmtId="2" fontId="18" fillId="2" borderId="40" xfId="1" applyNumberFormat="1" applyFont="1" applyFill="1" applyBorder="1" applyAlignment="1">
      <alignment horizontal="center"/>
    </xf>
    <xf numFmtId="2" fontId="18" fillId="2" borderId="41" xfId="1" applyNumberFormat="1" applyFont="1" applyFill="1" applyBorder="1" applyAlignment="1">
      <alignment horizontal="center"/>
    </xf>
    <xf numFmtId="0" fontId="21" fillId="2" borderId="37" xfId="1" applyFont="1" applyFill="1" applyBorder="1" applyAlignment="1">
      <alignment horizontal="left"/>
    </xf>
    <xf numFmtId="2" fontId="18" fillId="2" borderId="41" xfId="1" quotePrefix="1" applyNumberFormat="1" applyFont="1" applyFill="1" applyBorder="1" applyAlignment="1">
      <alignment horizontal="center"/>
    </xf>
    <xf numFmtId="2" fontId="18" fillId="2" borderId="40" xfId="1" quotePrefix="1" applyNumberFormat="1" applyFont="1" applyFill="1" applyBorder="1" applyAlignment="1">
      <alignment horizontal="center"/>
    </xf>
    <xf numFmtId="0" fontId="21" fillId="2" borderId="42" xfId="1" applyFont="1" applyFill="1" applyBorder="1" applyAlignment="1">
      <alignment horizontal="left"/>
    </xf>
    <xf numFmtId="0" fontId="21" fillId="2" borderId="43" xfId="1" applyFont="1" applyFill="1" applyBorder="1" applyAlignment="1">
      <alignment horizontal="left"/>
    </xf>
    <xf numFmtId="0" fontId="21" fillId="2" borderId="5" xfId="1" applyFont="1" applyFill="1" applyBorder="1" applyAlignment="1">
      <alignment horizontal="left"/>
    </xf>
    <xf numFmtId="0" fontId="21" fillId="2" borderId="44" xfId="1" applyFont="1" applyFill="1" applyBorder="1" applyAlignment="1">
      <alignment horizontal="left"/>
    </xf>
    <xf numFmtId="0" fontId="19" fillId="2" borderId="20" xfId="0" applyFont="1" applyFill="1" applyBorder="1"/>
    <xf numFmtId="2" fontId="21" fillId="2" borderId="45" xfId="2" quotePrefix="1" applyNumberFormat="1" applyFont="1" applyFill="1" applyBorder="1" applyAlignment="1">
      <alignment horizontal="center"/>
    </xf>
    <xf numFmtId="2" fontId="21" fillId="2" borderId="46" xfId="2" applyNumberFormat="1" applyFont="1" applyFill="1" applyBorder="1" applyAlignment="1">
      <alignment horizontal="center"/>
    </xf>
    <xf numFmtId="2" fontId="21" fillId="2" borderId="46" xfId="2" quotePrefix="1" applyNumberFormat="1" applyFont="1" applyFill="1" applyBorder="1" applyAlignment="1">
      <alignment horizontal="center"/>
    </xf>
    <xf numFmtId="2" fontId="21" fillId="2" borderId="45" xfId="2" applyNumberFormat="1" applyFont="1" applyFill="1" applyBorder="1" applyAlignment="1">
      <alignment horizontal="center"/>
    </xf>
    <xf numFmtId="0" fontId="17" fillId="2" borderId="47" xfId="1" applyFont="1" applyFill="1" applyBorder="1" applyAlignment="1">
      <alignment horizontal="left"/>
    </xf>
    <xf numFmtId="0" fontId="16" fillId="2" borderId="15" xfId="1" applyFont="1" applyFill="1" applyBorder="1" applyAlignment="1">
      <alignment horizontal="left"/>
    </xf>
    <xf numFmtId="0" fontId="17" fillId="2" borderId="15" xfId="1" applyFont="1" applyFill="1" applyBorder="1" applyAlignment="1">
      <alignment horizontal="left"/>
    </xf>
    <xf numFmtId="0" fontId="15" fillId="2" borderId="48" xfId="0" applyFont="1" applyFill="1" applyBorder="1"/>
    <xf numFmtId="0" fontId="15" fillId="2" borderId="49" xfId="0" applyFont="1" applyFill="1" applyBorder="1"/>
    <xf numFmtId="0" fontId="18" fillId="2" borderId="50" xfId="1" applyFont="1" applyFill="1" applyBorder="1"/>
    <xf numFmtId="0" fontId="18" fillId="2" borderId="51" xfId="1" applyFont="1" applyFill="1" applyBorder="1"/>
    <xf numFmtId="0" fontId="18" fillId="2" borderId="52" xfId="1" applyFont="1" applyFill="1" applyBorder="1"/>
    <xf numFmtId="0" fontId="18" fillId="2" borderId="53" xfId="1" applyFont="1" applyFill="1" applyBorder="1"/>
    <xf numFmtId="0" fontId="18" fillId="2" borderId="54" xfId="1" applyFont="1" applyFill="1" applyBorder="1"/>
    <xf numFmtId="2" fontId="21" fillId="2" borderId="27" xfId="2" applyNumberFormat="1" applyFont="1" applyFill="1" applyBorder="1" applyAlignment="1">
      <alignment horizontal="center"/>
    </xf>
    <xf numFmtId="2" fontId="21" fillId="2" borderId="26" xfId="2" quotePrefix="1" applyNumberFormat="1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shrinkToFit="1"/>
    </xf>
    <xf numFmtId="0" fontId="16" fillId="3" borderId="15" xfId="0" applyFont="1" applyFill="1" applyBorder="1" applyAlignment="1">
      <alignment horizontal="center" shrinkToFit="1"/>
    </xf>
    <xf numFmtId="0" fontId="16" fillId="3" borderId="16" xfId="0" applyFont="1" applyFill="1" applyBorder="1" applyAlignment="1">
      <alignment horizontal="center" shrinkToFit="1"/>
    </xf>
    <xf numFmtId="0" fontId="16" fillId="3" borderId="17" xfId="0" applyFont="1" applyFill="1" applyBorder="1" applyAlignment="1">
      <alignment horizontal="center" shrinkToFit="1"/>
    </xf>
    <xf numFmtId="0" fontId="16" fillId="3" borderId="0" xfId="0" applyFont="1" applyFill="1" applyBorder="1" applyAlignment="1">
      <alignment horizontal="center" shrinkToFit="1"/>
    </xf>
    <xf numFmtId="0" fontId="16" fillId="3" borderId="18" xfId="0" applyFont="1" applyFill="1" applyBorder="1" applyAlignment="1">
      <alignment horizontal="center" shrinkToFit="1"/>
    </xf>
    <xf numFmtId="0" fontId="16" fillId="3" borderId="19" xfId="0" applyFont="1" applyFill="1" applyBorder="1" applyAlignment="1">
      <alignment horizontal="center" shrinkToFit="1"/>
    </xf>
    <xf numFmtId="0" fontId="16" fillId="3" borderId="20" xfId="0" applyFont="1" applyFill="1" applyBorder="1" applyAlignment="1">
      <alignment horizontal="center" shrinkToFit="1"/>
    </xf>
    <xf numFmtId="0" fontId="16" fillId="3" borderId="21" xfId="0" applyFont="1" applyFill="1" applyBorder="1" applyAlignment="1">
      <alignment horizontal="center" shrinkToFit="1"/>
    </xf>
    <xf numFmtId="0" fontId="3" fillId="3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" fontId="3" fillId="2" borderId="0" xfId="0" applyNumberFormat="1" applyFont="1" applyFill="1" applyBorder="1" applyAlignment="1">
      <alignment horizontal="center" vertical="center"/>
    </xf>
  </cellXfs>
  <cellStyles count="3">
    <cellStyle name="Normalny" xfId="0" builtinId="0"/>
    <cellStyle name="Normalny 3" xfId="1"/>
    <cellStyle name="Normalny_zaklady-ceny_se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tabSelected="1" zoomScale="75" workbookViewId="0">
      <selection activeCell="W15" sqref="W15"/>
    </sheetView>
  </sheetViews>
  <sheetFormatPr defaultRowHeight="12.75" x14ac:dyDescent="0.2"/>
  <cols>
    <col min="1" max="1" width="25.85546875" style="55" customWidth="1"/>
    <col min="2" max="2" width="0.5703125" style="55" customWidth="1"/>
    <col min="3" max="3" width="27" style="55" hidden="1" customWidth="1"/>
    <col min="4" max="4" width="26.42578125" style="55" hidden="1" customWidth="1"/>
    <col min="5" max="5" width="27" style="55" hidden="1" customWidth="1"/>
    <col min="6" max="6" width="23.5703125" style="55" hidden="1" customWidth="1"/>
    <col min="7" max="7" width="18.85546875" style="55" hidden="1" customWidth="1"/>
    <col min="8" max="8" width="0.140625" style="55" hidden="1" customWidth="1"/>
    <col min="9" max="9" width="19.85546875" style="55" hidden="1" customWidth="1"/>
    <col min="10" max="10" width="18.140625" style="55" hidden="1" customWidth="1"/>
    <col min="11" max="11" width="24.5703125" style="55" hidden="1" customWidth="1"/>
    <col min="12" max="12" width="17.7109375" style="55" hidden="1" customWidth="1"/>
    <col min="13" max="13" width="26.85546875" style="55" hidden="1" customWidth="1"/>
    <col min="14" max="14" width="29" style="55" hidden="1" customWidth="1"/>
    <col min="15" max="15" width="12" style="55" hidden="1" customWidth="1"/>
    <col min="16" max="16" width="20.42578125" style="55" hidden="1" customWidth="1"/>
    <col min="17" max="17" width="24.5703125" style="55" customWidth="1"/>
    <col min="18" max="19" width="30.42578125" style="55" bestFit="1" customWidth="1"/>
    <col min="20" max="20" width="30.42578125" style="55" customWidth="1"/>
    <col min="21" max="22" width="24.5703125" style="55" customWidth="1"/>
    <col min="23" max="23" width="28" style="55" bestFit="1" customWidth="1"/>
    <col min="24" max="256" width="9.140625" style="55"/>
    <col min="257" max="257" width="25.85546875" style="55" customWidth="1"/>
    <col min="258" max="258" width="0.5703125" style="55" customWidth="1"/>
    <col min="259" max="272" width="0" style="55" hidden="1" customWidth="1"/>
    <col min="273" max="273" width="24.5703125" style="55" customWidth="1"/>
    <col min="274" max="275" width="30.42578125" style="55" bestFit="1" customWidth="1"/>
    <col min="276" max="276" width="30.42578125" style="55" customWidth="1"/>
    <col min="277" max="278" width="24.5703125" style="55" customWidth="1"/>
    <col min="279" max="279" width="28" style="55" bestFit="1" customWidth="1"/>
    <col min="280" max="512" width="9.140625" style="55"/>
    <col min="513" max="513" width="25.85546875" style="55" customWidth="1"/>
    <col min="514" max="514" width="0.5703125" style="55" customWidth="1"/>
    <col min="515" max="528" width="0" style="55" hidden="1" customWidth="1"/>
    <col min="529" max="529" width="24.5703125" style="55" customWidth="1"/>
    <col min="530" max="531" width="30.42578125" style="55" bestFit="1" customWidth="1"/>
    <col min="532" max="532" width="30.42578125" style="55" customWidth="1"/>
    <col min="533" max="534" width="24.5703125" style="55" customWidth="1"/>
    <col min="535" max="535" width="28" style="55" bestFit="1" customWidth="1"/>
    <col min="536" max="768" width="9.140625" style="55"/>
    <col min="769" max="769" width="25.85546875" style="55" customWidth="1"/>
    <col min="770" max="770" width="0.5703125" style="55" customWidth="1"/>
    <col min="771" max="784" width="0" style="55" hidden="1" customWidth="1"/>
    <col min="785" max="785" width="24.5703125" style="55" customWidth="1"/>
    <col min="786" max="787" width="30.42578125" style="55" bestFit="1" customWidth="1"/>
    <col min="788" max="788" width="30.42578125" style="55" customWidth="1"/>
    <col min="789" max="790" width="24.5703125" style="55" customWidth="1"/>
    <col min="791" max="791" width="28" style="55" bestFit="1" customWidth="1"/>
    <col min="792" max="1024" width="9.140625" style="55"/>
    <col min="1025" max="1025" width="25.85546875" style="55" customWidth="1"/>
    <col min="1026" max="1026" width="0.5703125" style="55" customWidth="1"/>
    <col min="1027" max="1040" width="0" style="55" hidden="1" customWidth="1"/>
    <col min="1041" max="1041" width="24.5703125" style="55" customWidth="1"/>
    <col min="1042" max="1043" width="30.42578125" style="55" bestFit="1" customWidth="1"/>
    <col min="1044" max="1044" width="30.42578125" style="55" customWidth="1"/>
    <col min="1045" max="1046" width="24.5703125" style="55" customWidth="1"/>
    <col min="1047" max="1047" width="28" style="55" bestFit="1" customWidth="1"/>
    <col min="1048" max="1280" width="9.140625" style="55"/>
    <col min="1281" max="1281" width="25.85546875" style="55" customWidth="1"/>
    <col min="1282" max="1282" width="0.5703125" style="55" customWidth="1"/>
    <col min="1283" max="1296" width="0" style="55" hidden="1" customWidth="1"/>
    <col min="1297" max="1297" width="24.5703125" style="55" customWidth="1"/>
    <col min="1298" max="1299" width="30.42578125" style="55" bestFit="1" customWidth="1"/>
    <col min="1300" max="1300" width="30.42578125" style="55" customWidth="1"/>
    <col min="1301" max="1302" width="24.5703125" style="55" customWidth="1"/>
    <col min="1303" max="1303" width="28" style="55" bestFit="1" customWidth="1"/>
    <col min="1304" max="1536" width="9.140625" style="55"/>
    <col min="1537" max="1537" width="25.85546875" style="55" customWidth="1"/>
    <col min="1538" max="1538" width="0.5703125" style="55" customWidth="1"/>
    <col min="1539" max="1552" width="0" style="55" hidden="1" customWidth="1"/>
    <col min="1553" max="1553" width="24.5703125" style="55" customWidth="1"/>
    <col min="1554" max="1555" width="30.42578125" style="55" bestFit="1" customWidth="1"/>
    <col min="1556" max="1556" width="30.42578125" style="55" customWidth="1"/>
    <col min="1557" max="1558" width="24.5703125" style="55" customWidth="1"/>
    <col min="1559" max="1559" width="28" style="55" bestFit="1" customWidth="1"/>
    <col min="1560" max="1792" width="9.140625" style="55"/>
    <col min="1793" max="1793" width="25.85546875" style="55" customWidth="1"/>
    <col min="1794" max="1794" width="0.5703125" style="55" customWidth="1"/>
    <col min="1795" max="1808" width="0" style="55" hidden="1" customWidth="1"/>
    <col min="1809" max="1809" width="24.5703125" style="55" customWidth="1"/>
    <col min="1810" max="1811" width="30.42578125" style="55" bestFit="1" customWidth="1"/>
    <col min="1812" max="1812" width="30.42578125" style="55" customWidth="1"/>
    <col min="1813" max="1814" width="24.5703125" style="55" customWidth="1"/>
    <col min="1815" max="1815" width="28" style="55" bestFit="1" customWidth="1"/>
    <col min="1816" max="2048" width="9.140625" style="55"/>
    <col min="2049" max="2049" width="25.85546875" style="55" customWidth="1"/>
    <col min="2050" max="2050" width="0.5703125" style="55" customWidth="1"/>
    <col min="2051" max="2064" width="0" style="55" hidden="1" customWidth="1"/>
    <col min="2065" max="2065" width="24.5703125" style="55" customWidth="1"/>
    <col min="2066" max="2067" width="30.42578125" style="55" bestFit="1" customWidth="1"/>
    <col min="2068" max="2068" width="30.42578125" style="55" customWidth="1"/>
    <col min="2069" max="2070" width="24.5703125" style="55" customWidth="1"/>
    <col min="2071" max="2071" width="28" style="55" bestFit="1" customWidth="1"/>
    <col min="2072" max="2304" width="9.140625" style="55"/>
    <col min="2305" max="2305" width="25.85546875" style="55" customWidth="1"/>
    <col min="2306" max="2306" width="0.5703125" style="55" customWidth="1"/>
    <col min="2307" max="2320" width="0" style="55" hidden="1" customWidth="1"/>
    <col min="2321" max="2321" width="24.5703125" style="55" customWidth="1"/>
    <col min="2322" max="2323" width="30.42578125" style="55" bestFit="1" customWidth="1"/>
    <col min="2324" max="2324" width="30.42578125" style="55" customWidth="1"/>
    <col min="2325" max="2326" width="24.5703125" style="55" customWidth="1"/>
    <col min="2327" max="2327" width="28" style="55" bestFit="1" customWidth="1"/>
    <col min="2328" max="2560" width="9.140625" style="55"/>
    <col min="2561" max="2561" width="25.85546875" style="55" customWidth="1"/>
    <col min="2562" max="2562" width="0.5703125" style="55" customWidth="1"/>
    <col min="2563" max="2576" width="0" style="55" hidden="1" customWidth="1"/>
    <col min="2577" max="2577" width="24.5703125" style="55" customWidth="1"/>
    <col min="2578" max="2579" width="30.42578125" style="55" bestFit="1" customWidth="1"/>
    <col min="2580" max="2580" width="30.42578125" style="55" customWidth="1"/>
    <col min="2581" max="2582" width="24.5703125" style="55" customWidth="1"/>
    <col min="2583" max="2583" width="28" style="55" bestFit="1" customWidth="1"/>
    <col min="2584" max="2816" width="9.140625" style="55"/>
    <col min="2817" max="2817" width="25.85546875" style="55" customWidth="1"/>
    <col min="2818" max="2818" width="0.5703125" style="55" customWidth="1"/>
    <col min="2819" max="2832" width="0" style="55" hidden="1" customWidth="1"/>
    <col min="2833" max="2833" width="24.5703125" style="55" customWidth="1"/>
    <col min="2834" max="2835" width="30.42578125" style="55" bestFit="1" customWidth="1"/>
    <col min="2836" max="2836" width="30.42578125" style="55" customWidth="1"/>
    <col min="2837" max="2838" width="24.5703125" style="55" customWidth="1"/>
    <col min="2839" max="2839" width="28" style="55" bestFit="1" customWidth="1"/>
    <col min="2840" max="3072" width="9.140625" style="55"/>
    <col min="3073" max="3073" width="25.85546875" style="55" customWidth="1"/>
    <col min="3074" max="3074" width="0.5703125" style="55" customWidth="1"/>
    <col min="3075" max="3088" width="0" style="55" hidden="1" customWidth="1"/>
    <col min="3089" max="3089" width="24.5703125" style="55" customWidth="1"/>
    <col min="3090" max="3091" width="30.42578125" style="55" bestFit="1" customWidth="1"/>
    <col min="3092" max="3092" width="30.42578125" style="55" customWidth="1"/>
    <col min="3093" max="3094" width="24.5703125" style="55" customWidth="1"/>
    <col min="3095" max="3095" width="28" style="55" bestFit="1" customWidth="1"/>
    <col min="3096" max="3328" width="9.140625" style="55"/>
    <col min="3329" max="3329" width="25.85546875" style="55" customWidth="1"/>
    <col min="3330" max="3330" width="0.5703125" style="55" customWidth="1"/>
    <col min="3331" max="3344" width="0" style="55" hidden="1" customWidth="1"/>
    <col min="3345" max="3345" width="24.5703125" style="55" customWidth="1"/>
    <col min="3346" max="3347" width="30.42578125" style="55" bestFit="1" customWidth="1"/>
    <col min="3348" max="3348" width="30.42578125" style="55" customWidth="1"/>
    <col min="3349" max="3350" width="24.5703125" style="55" customWidth="1"/>
    <col min="3351" max="3351" width="28" style="55" bestFit="1" customWidth="1"/>
    <col min="3352" max="3584" width="9.140625" style="55"/>
    <col min="3585" max="3585" width="25.85546875" style="55" customWidth="1"/>
    <col min="3586" max="3586" width="0.5703125" style="55" customWidth="1"/>
    <col min="3587" max="3600" width="0" style="55" hidden="1" customWidth="1"/>
    <col min="3601" max="3601" width="24.5703125" style="55" customWidth="1"/>
    <col min="3602" max="3603" width="30.42578125" style="55" bestFit="1" customWidth="1"/>
    <col min="3604" max="3604" width="30.42578125" style="55" customWidth="1"/>
    <col min="3605" max="3606" width="24.5703125" style="55" customWidth="1"/>
    <col min="3607" max="3607" width="28" style="55" bestFit="1" customWidth="1"/>
    <col min="3608" max="3840" width="9.140625" style="55"/>
    <col min="3841" max="3841" width="25.85546875" style="55" customWidth="1"/>
    <col min="3842" max="3842" width="0.5703125" style="55" customWidth="1"/>
    <col min="3843" max="3856" width="0" style="55" hidden="1" customWidth="1"/>
    <col min="3857" max="3857" width="24.5703125" style="55" customWidth="1"/>
    <col min="3858" max="3859" width="30.42578125" style="55" bestFit="1" customWidth="1"/>
    <col min="3860" max="3860" width="30.42578125" style="55" customWidth="1"/>
    <col min="3861" max="3862" width="24.5703125" style="55" customWidth="1"/>
    <col min="3863" max="3863" width="28" style="55" bestFit="1" customWidth="1"/>
    <col min="3864" max="4096" width="9.140625" style="55"/>
    <col min="4097" max="4097" width="25.85546875" style="55" customWidth="1"/>
    <col min="4098" max="4098" width="0.5703125" style="55" customWidth="1"/>
    <col min="4099" max="4112" width="0" style="55" hidden="1" customWidth="1"/>
    <col min="4113" max="4113" width="24.5703125" style="55" customWidth="1"/>
    <col min="4114" max="4115" width="30.42578125" style="55" bestFit="1" customWidth="1"/>
    <col min="4116" max="4116" width="30.42578125" style="55" customWidth="1"/>
    <col min="4117" max="4118" width="24.5703125" style="55" customWidth="1"/>
    <col min="4119" max="4119" width="28" style="55" bestFit="1" customWidth="1"/>
    <col min="4120" max="4352" width="9.140625" style="55"/>
    <col min="4353" max="4353" width="25.85546875" style="55" customWidth="1"/>
    <col min="4354" max="4354" width="0.5703125" style="55" customWidth="1"/>
    <col min="4355" max="4368" width="0" style="55" hidden="1" customWidth="1"/>
    <col min="4369" max="4369" width="24.5703125" style="55" customWidth="1"/>
    <col min="4370" max="4371" width="30.42578125" style="55" bestFit="1" customWidth="1"/>
    <col min="4372" max="4372" width="30.42578125" style="55" customWidth="1"/>
    <col min="4373" max="4374" width="24.5703125" style="55" customWidth="1"/>
    <col min="4375" max="4375" width="28" style="55" bestFit="1" customWidth="1"/>
    <col min="4376" max="4608" width="9.140625" style="55"/>
    <col min="4609" max="4609" width="25.85546875" style="55" customWidth="1"/>
    <col min="4610" max="4610" width="0.5703125" style="55" customWidth="1"/>
    <col min="4611" max="4624" width="0" style="55" hidden="1" customWidth="1"/>
    <col min="4625" max="4625" width="24.5703125" style="55" customWidth="1"/>
    <col min="4626" max="4627" width="30.42578125" style="55" bestFit="1" customWidth="1"/>
    <col min="4628" max="4628" width="30.42578125" style="55" customWidth="1"/>
    <col min="4629" max="4630" width="24.5703125" style="55" customWidth="1"/>
    <col min="4631" max="4631" width="28" style="55" bestFit="1" customWidth="1"/>
    <col min="4632" max="4864" width="9.140625" style="55"/>
    <col min="4865" max="4865" width="25.85546875" style="55" customWidth="1"/>
    <col min="4866" max="4866" width="0.5703125" style="55" customWidth="1"/>
    <col min="4867" max="4880" width="0" style="55" hidden="1" customWidth="1"/>
    <col min="4881" max="4881" width="24.5703125" style="55" customWidth="1"/>
    <col min="4882" max="4883" width="30.42578125" style="55" bestFit="1" customWidth="1"/>
    <col min="4884" max="4884" width="30.42578125" style="55" customWidth="1"/>
    <col min="4885" max="4886" width="24.5703125" style="55" customWidth="1"/>
    <col min="4887" max="4887" width="28" style="55" bestFit="1" customWidth="1"/>
    <col min="4888" max="5120" width="9.140625" style="55"/>
    <col min="5121" max="5121" width="25.85546875" style="55" customWidth="1"/>
    <col min="5122" max="5122" width="0.5703125" style="55" customWidth="1"/>
    <col min="5123" max="5136" width="0" style="55" hidden="1" customWidth="1"/>
    <col min="5137" max="5137" width="24.5703125" style="55" customWidth="1"/>
    <col min="5138" max="5139" width="30.42578125" style="55" bestFit="1" customWidth="1"/>
    <col min="5140" max="5140" width="30.42578125" style="55" customWidth="1"/>
    <col min="5141" max="5142" width="24.5703125" style="55" customWidth="1"/>
    <col min="5143" max="5143" width="28" style="55" bestFit="1" customWidth="1"/>
    <col min="5144" max="5376" width="9.140625" style="55"/>
    <col min="5377" max="5377" width="25.85546875" style="55" customWidth="1"/>
    <col min="5378" max="5378" width="0.5703125" style="55" customWidth="1"/>
    <col min="5379" max="5392" width="0" style="55" hidden="1" customWidth="1"/>
    <col min="5393" max="5393" width="24.5703125" style="55" customWidth="1"/>
    <col min="5394" max="5395" width="30.42578125" style="55" bestFit="1" customWidth="1"/>
    <col min="5396" max="5396" width="30.42578125" style="55" customWidth="1"/>
    <col min="5397" max="5398" width="24.5703125" style="55" customWidth="1"/>
    <col min="5399" max="5399" width="28" style="55" bestFit="1" customWidth="1"/>
    <col min="5400" max="5632" width="9.140625" style="55"/>
    <col min="5633" max="5633" width="25.85546875" style="55" customWidth="1"/>
    <col min="5634" max="5634" width="0.5703125" style="55" customWidth="1"/>
    <col min="5635" max="5648" width="0" style="55" hidden="1" customWidth="1"/>
    <col min="5649" max="5649" width="24.5703125" style="55" customWidth="1"/>
    <col min="5650" max="5651" width="30.42578125" style="55" bestFit="1" customWidth="1"/>
    <col min="5652" max="5652" width="30.42578125" style="55" customWidth="1"/>
    <col min="5653" max="5654" width="24.5703125" style="55" customWidth="1"/>
    <col min="5655" max="5655" width="28" style="55" bestFit="1" customWidth="1"/>
    <col min="5656" max="5888" width="9.140625" style="55"/>
    <col min="5889" max="5889" width="25.85546875" style="55" customWidth="1"/>
    <col min="5890" max="5890" width="0.5703125" style="55" customWidth="1"/>
    <col min="5891" max="5904" width="0" style="55" hidden="1" customWidth="1"/>
    <col min="5905" max="5905" width="24.5703125" style="55" customWidth="1"/>
    <col min="5906" max="5907" width="30.42578125" style="55" bestFit="1" customWidth="1"/>
    <col min="5908" max="5908" width="30.42578125" style="55" customWidth="1"/>
    <col min="5909" max="5910" width="24.5703125" style="55" customWidth="1"/>
    <col min="5911" max="5911" width="28" style="55" bestFit="1" customWidth="1"/>
    <col min="5912" max="6144" width="9.140625" style="55"/>
    <col min="6145" max="6145" width="25.85546875" style="55" customWidth="1"/>
    <col min="6146" max="6146" width="0.5703125" style="55" customWidth="1"/>
    <col min="6147" max="6160" width="0" style="55" hidden="1" customWidth="1"/>
    <col min="6161" max="6161" width="24.5703125" style="55" customWidth="1"/>
    <col min="6162" max="6163" width="30.42578125" style="55" bestFit="1" customWidth="1"/>
    <col min="6164" max="6164" width="30.42578125" style="55" customWidth="1"/>
    <col min="6165" max="6166" width="24.5703125" style="55" customWidth="1"/>
    <col min="6167" max="6167" width="28" style="55" bestFit="1" customWidth="1"/>
    <col min="6168" max="6400" width="9.140625" style="55"/>
    <col min="6401" max="6401" width="25.85546875" style="55" customWidth="1"/>
    <col min="6402" max="6402" width="0.5703125" style="55" customWidth="1"/>
    <col min="6403" max="6416" width="0" style="55" hidden="1" customWidth="1"/>
    <col min="6417" max="6417" width="24.5703125" style="55" customWidth="1"/>
    <col min="6418" max="6419" width="30.42578125" style="55" bestFit="1" customWidth="1"/>
    <col min="6420" max="6420" width="30.42578125" style="55" customWidth="1"/>
    <col min="6421" max="6422" width="24.5703125" style="55" customWidth="1"/>
    <col min="6423" max="6423" width="28" style="55" bestFit="1" customWidth="1"/>
    <col min="6424" max="6656" width="9.140625" style="55"/>
    <col min="6657" max="6657" width="25.85546875" style="55" customWidth="1"/>
    <col min="6658" max="6658" width="0.5703125" style="55" customWidth="1"/>
    <col min="6659" max="6672" width="0" style="55" hidden="1" customWidth="1"/>
    <col min="6673" max="6673" width="24.5703125" style="55" customWidth="1"/>
    <col min="6674" max="6675" width="30.42578125" style="55" bestFit="1" customWidth="1"/>
    <col min="6676" max="6676" width="30.42578125" style="55" customWidth="1"/>
    <col min="6677" max="6678" width="24.5703125" style="55" customWidth="1"/>
    <col min="6679" max="6679" width="28" style="55" bestFit="1" customWidth="1"/>
    <col min="6680" max="6912" width="9.140625" style="55"/>
    <col min="6913" max="6913" width="25.85546875" style="55" customWidth="1"/>
    <col min="6914" max="6914" width="0.5703125" style="55" customWidth="1"/>
    <col min="6915" max="6928" width="0" style="55" hidden="1" customWidth="1"/>
    <col min="6929" max="6929" width="24.5703125" style="55" customWidth="1"/>
    <col min="6930" max="6931" width="30.42578125" style="55" bestFit="1" customWidth="1"/>
    <col min="6932" max="6932" width="30.42578125" style="55" customWidth="1"/>
    <col min="6933" max="6934" width="24.5703125" style="55" customWidth="1"/>
    <col min="6935" max="6935" width="28" style="55" bestFit="1" customWidth="1"/>
    <col min="6936" max="7168" width="9.140625" style="55"/>
    <col min="7169" max="7169" width="25.85546875" style="55" customWidth="1"/>
    <col min="7170" max="7170" width="0.5703125" style="55" customWidth="1"/>
    <col min="7171" max="7184" width="0" style="55" hidden="1" customWidth="1"/>
    <col min="7185" max="7185" width="24.5703125" style="55" customWidth="1"/>
    <col min="7186" max="7187" width="30.42578125" style="55" bestFit="1" customWidth="1"/>
    <col min="7188" max="7188" width="30.42578125" style="55" customWidth="1"/>
    <col min="7189" max="7190" width="24.5703125" style="55" customWidth="1"/>
    <col min="7191" max="7191" width="28" style="55" bestFit="1" customWidth="1"/>
    <col min="7192" max="7424" width="9.140625" style="55"/>
    <col min="7425" max="7425" width="25.85546875" style="55" customWidth="1"/>
    <col min="7426" max="7426" width="0.5703125" style="55" customWidth="1"/>
    <col min="7427" max="7440" width="0" style="55" hidden="1" customWidth="1"/>
    <col min="7441" max="7441" width="24.5703125" style="55" customWidth="1"/>
    <col min="7442" max="7443" width="30.42578125" style="55" bestFit="1" customWidth="1"/>
    <col min="7444" max="7444" width="30.42578125" style="55" customWidth="1"/>
    <col min="7445" max="7446" width="24.5703125" style="55" customWidth="1"/>
    <col min="7447" max="7447" width="28" style="55" bestFit="1" customWidth="1"/>
    <col min="7448" max="7680" width="9.140625" style="55"/>
    <col min="7681" max="7681" width="25.85546875" style="55" customWidth="1"/>
    <col min="7682" max="7682" width="0.5703125" style="55" customWidth="1"/>
    <col min="7683" max="7696" width="0" style="55" hidden="1" customWidth="1"/>
    <col min="7697" max="7697" width="24.5703125" style="55" customWidth="1"/>
    <col min="7698" max="7699" width="30.42578125" style="55" bestFit="1" customWidth="1"/>
    <col min="7700" max="7700" width="30.42578125" style="55" customWidth="1"/>
    <col min="7701" max="7702" width="24.5703125" style="55" customWidth="1"/>
    <col min="7703" max="7703" width="28" style="55" bestFit="1" customWidth="1"/>
    <col min="7704" max="7936" width="9.140625" style="55"/>
    <col min="7937" max="7937" width="25.85546875" style="55" customWidth="1"/>
    <col min="7938" max="7938" width="0.5703125" style="55" customWidth="1"/>
    <col min="7939" max="7952" width="0" style="55" hidden="1" customWidth="1"/>
    <col min="7953" max="7953" width="24.5703125" style="55" customWidth="1"/>
    <col min="7954" max="7955" width="30.42578125" style="55" bestFit="1" customWidth="1"/>
    <col min="7956" max="7956" width="30.42578125" style="55" customWidth="1"/>
    <col min="7957" max="7958" width="24.5703125" style="55" customWidth="1"/>
    <col min="7959" max="7959" width="28" style="55" bestFit="1" customWidth="1"/>
    <col min="7960" max="8192" width="9.140625" style="55"/>
    <col min="8193" max="8193" width="25.85546875" style="55" customWidth="1"/>
    <col min="8194" max="8194" width="0.5703125" style="55" customWidth="1"/>
    <col min="8195" max="8208" width="0" style="55" hidden="1" customWidth="1"/>
    <col min="8209" max="8209" width="24.5703125" style="55" customWidth="1"/>
    <col min="8210" max="8211" width="30.42578125" style="55" bestFit="1" customWidth="1"/>
    <col min="8212" max="8212" width="30.42578125" style="55" customWidth="1"/>
    <col min="8213" max="8214" width="24.5703125" style="55" customWidth="1"/>
    <col min="8215" max="8215" width="28" style="55" bestFit="1" customWidth="1"/>
    <col min="8216" max="8448" width="9.140625" style="55"/>
    <col min="8449" max="8449" width="25.85546875" style="55" customWidth="1"/>
    <col min="8450" max="8450" width="0.5703125" style="55" customWidth="1"/>
    <col min="8451" max="8464" width="0" style="55" hidden="1" customWidth="1"/>
    <col min="8465" max="8465" width="24.5703125" style="55" customWidth="1"/>
    <col min="8466" max="8467" width="30.42578125" style="55" bestFit="1" customWidth="1"/>
    <col min="8468" max="8468" width="30.42578125" style="55" customWidth="1"/>
    <col min="8469" max="8470" width="24.5703125" style="55" customWidth="1"/>
    <col min="8471" max="8471" width="28" style="55" bestFit="1" customWidth="1"/>
    <col min="8472" max="8704" width="9.140625" style="55"/>
    <col min="8705" max="8705" width="25.85546875" style="55" customWidth="1"/>
    <col min="8706" max="8706" width="0.5703125" style="55" customWidth="1"/>
    <col min="8707" max="8720" width="0" style="55" hidden="1" customWidth="1"/>
    <col min="8721" max="8721" width="24.5703125" style="55" customWidth="1"/>
    <col min="8722" max="8723" width="30.42578125" style="55" bestFit="1" customWidth="1"/>
    <col min="8724" max="8724" width="30.42578125" style="55" customWidth="1"/>
    <col min="8725" max="8726" width="24.5703125" style="55" customWidth="1"/>
    <col min="8727" max="8727" width="28" style="55" bestFit="1" customWidth="1"/>
    <col min="8728" max="8960" width="9.140625" style="55"/>
    <col min="8961" max="8961" width="25.85546875" style="55" customWidth="1"/>
    <col min="8962" max="8962" width="0.5703125" style="55" customWidth="1"/>
    <col min="8963" max="8976" width="0" style="55" hidden="1" customWidth="1"/>
    <col min="8977" max="8977" width="24.5703125" style="55" customWidth="1"/>
    <col min="8978" max="8979" width="30.42578125" style="55" bestFit="1" customWidth="1"/>
    <col min="8980" max="8980" width="30.42578125" style="55" customWidth="1"/>
    <col min="8981" max="8982" width="24.5703125" style="55" customWidth="1"/>
    <col min="8983" max="8983" width="28" style="55" bestFit="1" customWidth="1"/>
    <col min="8984" max="9216" width="9.140625" style="55"/>
    <col min="9217" max="9217" width="25.85546875" style="55" customWidth="1"/>
    <col min="9218" max="9218" width="0.5703125" style="55" customWidth="1"/>
    <col min="9219" max="9232" width="0" style="55" hidden="1" customWidth="1"/>
    <col min="9233" max="9233" width="24.5703125" style="55" customWidth="1"/>
    <col min="9234" max="9235" width="30.42578125" style="55" bestFit="1" customWidth="1"/>
    <col min="9236" max="9236" width="30.42578125" style="55" customWidth="1"/>
    <col min="9237" max="9238" width="24.5703125" style="55" customWidth="1"/>
    <col min="9239" max="9239" width="28" style="55" bestFit="1" customWidth="1"/>
    <col min="9240" max="9472" width="9.140625" style="55"/>
    <col min="9473" max="9473" width="25.85546875" style="55" customWidth="1"/>
    <col min="9474" max="9474" width="0.5703125" style="55" customWidth="1"/>
    <col min="9475" max="9488" width="0" style="55" hidden="1" customWidth="1"/>
    <col min="9489" max="9489" width="24.5703125" style="55" customWidth="1"/>
    <col min="9490" max="9491" width="30.42578125" style="55" bestFit="1" customWidth="1"/>
    <col min="9492" max="9492" width="30.42578125" style="55" customWidth="1"/>
    <col min="9493" max="9494" width="24.5703125" style="55" customWidth="1"/>
    <col min="9495" max="9495" width="28" style="55" bestFit="1" customWidth="1"/>
    <col min="9496" max="9728" width="9.140625" style="55"/>
    <col min="9729" max="9729" width="25.85546875" style="55" customWidth="1"/>
    <col min="9730" max="9730" width="0.5703125" style="55" customWidth="1"/>
    <col min="9731" max="9744" width="0" style="55" hidden="1" customWidth="1"/>
    <col min="9745" max="9745" width="24.5703125" style="55" customWidth="1"/>
    <col min="9746" max="9747" width="30.42578125" style="55" bestFit="1" customWidth="1"/>
    <col min="9748" max="9748" width="30.42578125" style="55" customWidth="1"/>
    <col min="9749" max="9750" width="24.5703125" style="55" customWidth="1"/>
    <col min="9751" max="9751" width="28" style="55" bestFit="1" customWidth="1"/>
    <col min="9752" max="9984" width="9.140625" style="55"/>
    <col min="9985" max="9985" width="25.85546875" style="55" customWidth="1"/>
    <col min="9986" max="9986" width="0.5703125" style="55" customWidth="1"/>
    <col min="9987" max="10000" width="0" style="55" hidden="1" customWidth="1"/>
    <col min="10001" max="10001" width="24.5703125" style="55" customWidth="1"/>
    <col min="10002" max="10003" width="30.42578125" style="55" bestFit="1" customWidth="1"/>
    <col min="10004" max="10004" width="30.42578125" style="55" customWidth="1"/>
    <col min="10005" max="10006" width="24.5703125" style="55" customWidth="1"/>
    <col min="10007" max="10007" width="28" style="55" bestFit="1" customWidth="1"/>
    <col min="10008" max="10240" width="9.140625" style="55"/>
    <col min="10241" max="10241" width="25.85546875" style="55" customWidth="1"/>
    <col min="10242" max="10242" width="0.5703125" style="55" customWidth="1"/>
    <col min="10243" max="10256" width="0" style="55" hidden="1" customWidth="1"/>
    <col min="10257" max="10257" width="24.5703125" style="55" customWidth="1"/>
    <col min="10258" max="10259" width="30.42578125" style="55" bestFit="1" customWidth="1"/>
    <col min="10260" max="10260" width="30.42578125" style="55" customWidth="1"/>
    <col min="10261" max="10262" width="24.5703125" style="55" customWidth="1"/>
    <col min="10263" max="10263" width="28" style="55" bestFit="1" customWidth="1"/>
    <col min="10264" max="10496" width="9.140625" style="55"/>
    <col min="10497" max="10497" width="25.85546875" style="55" customWidth="1"/>
    <col min="10498" max="10498" width="0.5703125" style="55" customWidth="1"/>
    <col min="10499" max="10512" width="0" style="55" hidden="1" customWidth="1"/>
    <col min="10513" max="10513" width="24.5703125" style="55" customWidth="1"/>
    <col min="10514" max="10515" width="30.42578125" style="55" bestFit="1" customWidth="1"/>
    <col min="10516" max="10516" width="30.42578125" style="55" customWidth="1"/>
    <col min="10517" max="10518" width="24.5703125" style="55" customWidth="1"/>
    <col min="10519" max="10519" width="28" style="55" bestFit="1" customWidth="1"/>
    <col min="10520" max="10752" width="9.140625" style="55"/>
    <col min="10753" max="10753" width="25.85546875" style="55" customWidth="1"/>
    <col min="10754" max="10754" width="0.5703125" style="55" customWidth="1"/>
    <col min="10755" max="10768" width="0" style="55" hidden="1" customWidth="1"/>
    <col min="10769" max="10769" width="24.5703125" style="55" customWidth="1"/>
    <col min="10770" max="10771" width="30.42578125" style="55" bestFit="1" customWidth="1"/>
    <col min="10772" max="10772" width="30.42578125" style="55" customWidth="1"/>
    <col min="10773" max="10774" width="24.5703125" style="55" customWidth="1"/>
    <col min="10775" max="10775" width="28" style="55" bestFit="1" customWidth="1"/>
    <col min="10776" max="11008" width="9.140625" style="55"/>
    <col min="11009" max="11009" width="25.85546875" style="55" customWidth="1"/>
    <col min="11010" max="11010" width="0.5703125" style="55" customWidth="1"/>
    <col min="11011" max="11024" width="0" style="55" hidden="1" customWidth="1"/>
    <col min="11025" max="11025" width="24.5703125" style="55" customWidth="1"/>
    <col min="11026" max="11027" width="30.42578125" style="55" bestFit="1" customWidth="1"/>
    <col min="11028" max="11028" width="30.42578125" style="55" customWidth="1"/>
    <col min="11029" max="11030" width="24.5703125" style="55" customWidth="1"/>
    <col min="11031" max="11031" width="28" style="55" bestFit="1" customWidth="1"/>
    <col min="11032" max="11264" width="9.140625" style="55"/>
    <col min="11265" max="11265" width="25.85546875" style="55" customWidth="1"/>
    <col min="11266" max="11266" width="0.5703125" style="55" customWidth="1"/>
    <col min="11267" max="11280" width="0" style="55" hidden="1" customWidth="1"/>
    <col min="11281" max="11281" width="24.5703125" style="55" customWidth="1"/>
    <col min="11282" max="11283" width="30.42578125" style="55" bestFit="1" customWidth="1"/>
    <col min="11284" max="11284" width="30.42578125" style="55" customWidth="1"/>
    <col min="11285" max="11286" width="24.5703125" style="55" customWidth="1"/>
    <col min="11287" max="11287" width="28" style="55" bestFit="1" customWidth="1"/>
    <col min="11288" max="11520" width="9.140625" style="55"/>
    <col min="11521" max="11521" width="25.85546875" style="55" customWidth="1"/>
    <col min="11522" max="11522" width="0.5703125" style="55" customWidth="1"/>
    <col min="11523" max="11536" width="0" style="55" hidden="1" customWidth="1"/>
    <col min="11537" max="11537" width="24.5703125" style="55" customWidth="1"/>
    <col min="11538" max="11539" width="30.42578125" style="55" bestFit="1" customWidth="1"/>
    <col min="11540" max="11540" width="30.42578125" style="55" customWidth="1"/>
    <col min="11541" max="11542" width="24.5703125" style="55" customWidth="1"/>
    <col min="11543" max="11543" width="28" style="55" bestFit="1" customWidth="1"/>
    <col min="11544" max="11776" width="9.140625" style="55"/>
    <col min="11777" max="11777" width="25.85546875" style="55" customWidth="1"/>
    <col min="11778" max="11778" width="0.5703125" style="55" customWidth="1"/>
    <col min="11779" max="11792" width="0" style="55" hidden="1" customWidth="1"/>
    <col min="11793" max="11793" width="24.5703125" style="55" customWidth="1"/>
    <col min="11794" max="11795" width="30.42578125" style="55" bestFit="1" customWidth="1"/>
    <col min="11796" max="11796" width="30.42578125" style="55" customWidth="1"/>
    <col min="11797" max="11798" width="24.5703125" style="55" customWidth="1"/>
    <col min="11799" max="11799" width="28" style="55" bestFit="1" customWidth="1"/>
    <col min="11800" max="12032" width="9.140625" style="55"/>
    <col min="12033" max="12033" width="25.85546875" style="55" customWidth="1"/>
    <col min="12034" max="12034" width="0.5703125" style="55" customWidth="1"/>
    <col min="12035" max="12048" width="0" style="55" hidden="1" customWidth="1"/>
    <col min="12049" max="12049" width="24.5703125" style="55" customWidth="1"/>
    <col min="12050" max="12051" width="30.42578125" style="55" bestFit="1" customWidth="1"/>
    <col min="12052" max="12052" width="30.42578125" style="55" customWidth="1"/>
    <col min="12053" max="12054" width="24.5703125" style="55" customWidth="1"/>
    <col min="12055" max="12055" width="28" style="55" bestFit="1" customWidth="1"/>
    <col min="12056" max="12288" width="9.140625" style="55"/>
    <col min="12289" max="12289" width="25.85546875" style="55" customWidth="1"/>
    <col min="12290" max="12290" width="0.5703125" style="55" customWidth="1"/>
    <col min="12291" max="12304" width="0" style="55" hidden="1" customWidth="1"/>
    <col min="12305" max="12305" width="24.5703125" style="55" customWidth="1"/>
    <col min="12306" max="12307" width="30.42578125" style="55" bestFit="1" customWidth="1"/>
    <col min="12308" max="12308" width="30.42578125" style="55" customWidth="1"/>
    <col min="12309" max="12310" width="24.5703125" style="55" customWidth="1"/>
    <col min="12311" max="12311" width="28" style="55" bestFit="1" customWidth="1"/>
    <col min="12312" max="12544" width="9.140625" style="55"/>
    <col min="12545" max="12545" width="25.85546875" style="55" customWidth="1"/>
    <col min="12546" max="12546" width="0.5703125" style="55" customWidth="1"/>
    <col min="12547" max="12560" width="0" style="55" hidden="1" customWidth="1"/>
    <col min="12561" max="12561" width="24.5703125" style="55" customWidth="1"/>
    <col min="12562" max="12563" width="30.42578125" style="55" bestFit="1" customWidth="1"/>
    <col min="12564" max="12564" width="30.42578125" style="55" customWidth="1"/>
    <col min="12565" max="12566" width="24.5703125" style="55" customWidth="1"/>
    <col min="12567" max="12567" width="28" style="55" bestFit="1" customWidth="1"/>
    <col min="12568" max="12800" width="9.140625" style="55"/>
    <col min="12801" max="12801" width="25.85546875" style="55" customWidth="1"/>
    <col min="12802" max="12802" width="0.5703125" style="55" customWidth="1"/>
    <col min="12803" max="12816" width="0" style="55" hidden="1" customWidth="1"/>
    <col min="12817" max="12817" width="24.5703125" style="55" customWidth="1"/>
    <col min="12818" max="12819" width="30.42578125" style="55" bestFit="1" customWidth="1"/>
    <col min="12820" max="12820" width="30.42578125" style="55" customWidth="1"/>
    <col min="12821" max="12822" width="24.5703125" style="55" customWidth="1"/>
    <col min="12823" max="12823" width="28" style="55" bestFit="1" customWidth="1"/>
    <col min="12824" max="13056" width="9.140625" style="55"/>
    <col min="13057" max="13057" width="25.85546875" style="55" customWidth="1"/>
    <col min="13058" max="13058" width="0.5703125" style="55" customWidth="1"/>
    <col min="13059" max="13072" width="0" style="55" hidden="1" customWidth="1"/>
    <col min="13073" max="13073" width="24.5703125" style="55" customWidth="1"/>
    <col min="13074" max="13075" width="30.42578125" style="55" bestFit="1" customWidth="1"/>
    <col min="13076" max="13076" width="30.42578125" style="55" customWidth="1"/>
    <col min="13077" max="13078" width="24.5703125" style="55" customWidth="1"/>
    <col min="13079" max="13079" width="28" style="55" bestFit="1" customWidth="1"/>
    <col min="13080" max="13312" width="9.140625" style="55"/>
    <col min="13313" max="13313" width="25.85546875" style="55" customWidth="1"/>
    <col min="13314" max="13314" width="0.5703125" style="55" customWidth="1"/>
    <col min="13315" max="13328" width="0" style="55" hidden="1" customWidth="1"/>
    <col min="13329" max="13329" width="24.5703125" style="55" customWidth="1"/>
    <col min="13330" max="13331" width="30.42578125" style="55" bestFit="1" customWidth="1"/>
    <col min="13332" max="13332" width="30.42578125" style="55" customWidth="1"/>
    <col min="13333" max="13334" width="24.5703125" style="55" customWidth="1"/>
    <col min="13335" max="13335" width="28" style="55" bestFit="1" customWidth="1"/>
    <col min="13336" max="13568" width="9.140625" style="55"/>
    <col min="13569" max="13569" width="25.85546875" style="55" customWidth="1"/>
    <col min="13570" max="13570" width="0.5703125" style="55" customWidth="1"/>
    <col min="13571" max="13584" width="0" style="55" hidden="1" customWidth="1"/>
    <col min="13585" max="13585" width="24.5703125" style="55" customWidth="1"/>
    <col min="13586" max="13587" width="30.42578125" style="55" bestFit="1" customWidth="1"/>
    <col min="13588" max="13588" width="30.42578125" style="55" customWidth="1"/>
    <col min="13589" max="13590" width="24.5703125" style="55" customWidth="1"/>
    <col min="13591" max="13591" width="28" style="55" bestFit="1" customWidth="1"/>
    <col min="13592" max="13824" width="9.140625" style="55"/>
    <col min="13825" max="13825" width="25.85546875" style="55" customWidth="1"/>
    <col min="13826" max="13826" width="0.5703125" style="55" customWidth="1"/>
    <col min="13827" max="13840" width="0" style="55" hidden="1" customWidth="1"/>
    <col min="13841" max="13841" width="24.5703125" style="55" customWidth="1"/>
    <col min="13842" max="13843" width="30.42578125" style="55" bestFit="1" customWidth="1"/>
    <col min="13844" max="13844" width="30.42578125" style="55" customWidth="1"/>
    <col min="13845" max="13846" width="24.5703125" style="55" customWidth="1"/>
    <col min="13847" max="13847" width="28" style="55" bestFit="1" customWidth="1"/>
    <col min="13848" max="14080" width="9.140625" style="55"/>
    <col min="14081" max="14081" width="25.85546875" style="55" customWidth="1"/>
    <col min="14082" max="14082" width="0.5703125" style="55" customWidth="1"/>
    <col min="14083" max="14096" width="0" style="55" hidden="1" customWidth="1"/>
    <col min="14097" max="14097" width="24.5703125" style="55" customWidth="1"/>
    <col min="14098" max="14099" width="30.42578125" style="55" bestFit="1" customWidth="1"/>
    <col min="14100" max="14100" width="30.42578125" style="55" customWidth="1"/>
    <col min="14101" max="14102" width="24.5703125" style="55" customWidth="1"/>
    <col min="14103" max="14103" width="28" style="55" bestFit="1" customWidth="1"/>
    <col min="14104" max="14336" width="9.140625" style="55"/>
    <col min="14337" max="14337" width="25.85546875" style="55" customWidth="1"/>
    <col min="14338" max="14338" width="0.5703125" style="55" customWidth="1"/>
    <col min="14339" max="14352" width="0" style="55" hidden="1" customWidth="1"/>
    <col min="14353" max="14353" width="24.5703125" style="55" customWidth="1"/>
    <col min="14354" max="14355" width="30.42578125" style="55" bestFit="1" customWidth="1"/>
    <col min="14356" max="14356" width="30.42578125" style="55" customWidth="1"/>
    <col min="14357" max="14358" width="24.5703125" style="55" customWidth="1"/>
    <col min="14359" max="14359" width="28" style="55" bestFit="1" customWidth="1"/>
    <col min="14360" max="14592" width="9.140625" style="55"/>
    <col min="14593" max="14593" width="25.85546875" style="55" customWidth="1"/>
    <col min="14594" max="14594" width="0.5703125" style="55" customWidth="1"/>
    <col min="14595" max="14608" width="0" style="55" hidden="1" customWidth="1"/>
    <col min="14609" max="14609" width="24.5703125" style="55" customWidth="1"/>
    <col min="14610" max="14611" width="30.42578125" style="55" bestFit="1" customWidth="1"/>
    <col min="14612" max="14612" width="30.42578125" style="55" customWidth="1"/>
    <col min="14613" max="14614" width="24.5703125" style="55" customWidth="1"/>
    <col min="14615" max="14615" width="28" style="55" bestFit="1" customWidth="1"/>
    <col min="14616" max="14848" width="9.140625" style="55"/>
    <col min="14849" max="14849" width="25.85546875" style="55" customWidth="1"/>
    <col min="14850" max="14850" width="0.5703125" style="55" customWidth="1"/>
    <col min="14851" max="14864" width="0" style="55" hidden="1" customWidth="1"/>
    <col min="14865" max="14865" width="24.5703125" style="55" customWidth="1"/>
    <col min="14866" max="14867" width="30.42578125" style="55" bestFit="1" customWidth="1"/>
    <col min="14868" max="14868" width="30.42578125" style="55" customWidth="1"/>
    <col min="14869" max="14870" width="24.5703125" style="55" customWidth="1"/>
    <col min="14871" max="14871" width="28" style="55" bestFit="1" customWidth="1"/>
    <col min="14872" max="15104" width="9.140625" style="55"/>
    <col min="15105" max="15105" width="25.85546875" style="55" customWidth="1"/>
    <col min="15106" max="15106" width="0.5703125" style="55" customWidth="1"/>
    <col min="15107" max="15120" width="0" style="55" hidden="1" customWidth="1"/>
    <col min="15121" max="15121" width="24.5703125" style="55" customWidth="1"/>
    <col min="15122" max="15123" width="30.42578125" style="55" bestFit="1" customWidth="1"/>
    <col min="15124" max="15124" width="30.42578125" style="55" customWidth="1"/>
    <col min="15125" max="15126" width="24.5703125" style="55" customWidth="1"/>
    <col min="15127" max="15127" width="28" style="55" bestFit="1" customWidth="1"/>
    <col min="15128" max="15360" width="9.140625" style="55"/>
    <col min="15361" max="15361" width="25.85546875" style="55" customWidth="1"/>
    <col min="15362" max="15362" width="0.5703125" style="55" customWidth="1"/>
    <col min="15363" max="15376" width="0" style="55" hidden="1" customWidth="1"/>
    <col min="15377" max="15377" width="24.5703125" style="55" customWidth="1"/>
    <col min="15378" max="15379" width="30.42578125" style="55" bestFit="1" customWidth="1"/>
    <col min="15380" max="15380" width="30.42578125" style="55" customWidth="1"/>
    <col min="15381" max="15382" width="24.5703125" style="55" customWidth="1"/>
    <col min="15383" max="15383" width="28" style="55" bestFit="1" customWidth="1"/>
    <col min="15384" max="15616" width="9.140625" style="55"/>
    <col min="15617" max="15617" width="25.85546875" style="55" customWidth="1"/>
    <col min="15618" max="15618" width="0.5703125" style="55" customWidth="1"/>
    <col min="15619" max="15632" width="0" style="55" hidden="1" customWidth="1"/>
    <col min="15633" max="15633" width="24.5703125" style="55" customWidth="1"/>
    <col min="15634" max="15635" width="30.42578125" style="55" bestFit="1" customWidth="1"/>
    <col min="15636" max="15636" width="30.42578125" style="55" customWidth="1"/>
    <col min="15637" max="15638" width="24.5703125" style="55" customWidth="1"/>
    <col min="15639" max="15639" width="28" style="55" bestFit="1" customWidth="1"/>
    <col min="15640" max="15872" width="9.140625" style="55"/>
    <col min="15873" max="15873" width="25.85546875" style="55" customWidth="1"/>
    <col min="15874" max="15874" width="0.5703125" style="55" customWidth="1"/>
    <col min="15875" max="15888" width="0" style="55" hidden="1" customWidth="1"/>
    <col min="15889" max="15889" width="24.5703125" style="55" customWidth="1"/>
    <col min="15890" max="15891" width="30.42578125" style="55" bestFit="1" customWidth="1"/>
    <col min="15892" max="15892" width="30.42578125" style="55" customWidth="1"/>
    <col min="15893" max="15894" width="24.5703125" style="55" customWidth="1"/>
    <col min="15895" max="15895" width="28" style="55" bestFit="1" customWidth="1"/>
    <col min="15896" max="16128" width="9.140625" style="55"/>
    <col min="16129" max="16129" width="25.85546875" style="55" customWidth="1"/>
    <col min="16130" max="16130" width="0.5703125" style="55" customWidth="1"/>
    <col min="16131" max="16144" width="0" style="55" hidden="1" customWidth="1"/>
    <col min="16145" max="16145" width="24.5703125" style="55" customWidth="1"/>
    <col min="16146" max="16147" width="30.42578125" style="55" bestFit="1" customWidth="1"/>
    <col min="16148" max="16148" width="30.42578125" style="55" customWidth="1"/>
    <col min="16149" max="16150" width="24.5703125" style="55" customWidth="1"/>
    <col min="16151" max="16151" width="28" style="55" bestFit="1" customWidth="1"/>
    <col min="16152" max="16384" width="9.140625" style="55"/>
  </cols>
  <sheetData>
    <row r="1" spans="1:22" ht="12.75" customHeight="1" x14ac:dyDescent="0.2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9"/>
    </row>
    <row r="2" spans="1:22" ht="12.75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2"/>
    </row>
    <row r="3" spans="1:22" ht="13.5" customHeight="1" thickBot="1" x14ac:dyDescent="0.25">
      <c r="A3" s="113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5"/>
    </row>
    <row r="4" spans="1:22" ht="20.25" customHeight="1" x14ac:dyDescent="0.25">
      <c r="A4" s="116" t="s">
        <v>94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8"/>
    </row>
    <row r="5" spans="1:22" ht="20.25" customHeight="1" x14ac:dyDescent="0.25">
      <c r="A5" s="119" t="s">
        <v>95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1"/>
    </row>
    <row r="6" spans="1:22" ht="20.25" customHeight="1" thickBot="1" x14ac:dyDescent="0.3">
      <c r="A6" s="122" t="s">
        <v>5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4"/>
    </row>
    <row r="7" spans="1:22" ht="17.25" customHeight="1" thickBot="1" x14ac:dyDescent="0.35">
      <c r="B7" s="96" t="s">
        <v>96</v>
      </c>
      <c r="C7" s="96"/>
      <c r="D7" s="96"/>
      <c r="E7" s="96"/>
      <c r="F7" s="96"/>
      <c r="G7" s="96"/>
      <c r="H7" s="97"/>
      <c r="I7" s="97"/>
      <c r="J7" s="97"/>
      <c r="K7" s="97"/>
      <c r="L7" s="97"/>
      <c r="M7" s="97"/>
      <c r="N7" s="97"/>
      <c r="O7" s="97"/>
      <c r="P7" s="97"/>
      <c r="Q7" s="95"/>
      <c r="R7" s="56"/>
      <c r="S7" s="56"/>
      <c r="T7" s="56"/>
      <c r="U7" s="56"/>
      <c r="V7" s="56"/>
    </row>
    <row r="8" spans="1:22" ht="17.25" customHeight="1" x14ac:dyDescent="0.25">
      <c r="B8" s="57" t="s">
        <v>97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9" t="s">
        <v>98</v>
      </c>
      <c r="Q8" s="98"/>
      <c r="R8" s="60" t="s">
        <v>99</v>
      </c>
      <c r="S8" s="60" t="s">
        <v>99</v>
      </c>
      <c r="T8" s="60" t="s">
        <v>100</v>
      </c>
      <c r="U8" s="59" t="s">
        <v>100</v>
      </c>
    </row>
    <row r="9" spans="1:22" ht="16.5" thickBot="1" x14ac:dyDescent="0.3">
      <c r="B9" s="61"/>
      <c r="C9" s="58"/>
      <c r="D9" s="58"/>
      <c r="E9" s="58"/>
      <c r="F9" s="58"/>
      <c r="G9" s="58"/>
      <c r="H9" s="58"/>
      <c r="I9" s="58"/>
      <c r="J9" s="58"/>
      <c r="K9" s="58"/>
      <c r="L9" s="58"/>
      <c r="M9" s="62" t="s">
        <v>101</v>
      </c>
      <c r="Q9" s="99"/>
      <c r="R9" s="63" t="s">
        <v>102</v>
      </c>
      <c r="S9" s="63" t="s">
        <v>103</v>
      </c>
      <c r="T9" s="63" t="s">
        <v>104</v>
      </c>
      <c r="U9" s="62" t="s">
        <v>105</v>
      </c>
    </row>
    <row r="10" spans="1:22" ht="15.75" x14ac:dyDescent="0.25">
      <c r="B10" s="64" t="s">
        <v>106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6"/>
      <c r="N10" s="67"/>
      <c r="O10" s="67"/>
      <c r="P10" s="67"/>
      <c r="Q10" s="100"/>
      <c r="R10" s="68"/>
      <c r="S10" s="68"/>
      <c r="T10" s="68" t="s">
        <v>107</v>
      </c>
      <c r="U10" s="66"/>
    </row>
    <row r="11" spans="1:22" s="69" customFormat="1" ht="15.75" x14ac:dyDescent="0.25">
      <c r="B11" s="64" t="s">
        <v>106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6"/>
      <c r="N11" s="67"/>
      <c r="O11" s="67"/>
      <c r="P11" s="67"/>
      <c r="Q11" s="101"/>
      <c r="R11" s="68" t="s">
        <v>108</v>
      </c>
      <c r="S11" s="68" t="s">
        <v>109</v>
      </c>
      <c r="T11" s="68"/>
      <c r="U11" s="66"/>
    </row>
    <row r="12" spans="1:22" ht="15.75" x14ac:dyDescent="0.25">
      <c r="B12" s="64" t="s">
        <v>106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6"/>
      <c r="N12" s="67"/>
      <c r="O12" s="67"/>
      <c r="P12" s="67"/>
      <c r="Q12" s="101"/>
      <c r="R12" s="68" t="s">
        <v>110</v>
      </c>
      <c r="S12" s="68" t="s">
        <v>109</v>
      </c>
      <c r="T12" s="68"/>
      <c r="U12" s="66" t="s">
        <v>111</v>
      </c>
    </row>
    <row r="13" spans="1:22" ht="15.75" x14ac:dyDescent="0.25">
      <c r="B13" s="64" t="s">
        <v>106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6"/>
      <c r="N13" s="67"/>
      <c r="O13" s="67"/>
      <c r="P13" s="67"/>
      <c r="Q13" s="101"/>
      <c r="R13" s="68" t="s">
        <v>112</v>
      </c>
      <c r="S13" s="68"/>
      <c r="T13" s="68"/>
      <c r="U13" s="66"/>
    </row>
    <row r="14" spans="1:22" ht="15.75" x14ac:dyDescent="0.25">
      <c r="B14" s="64" t="s">
        <v>14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6" t="s">
        <v>113</v>
      </c>
      <c r="N14" s="67"/>
      <c r="O14" s="67"/>
      <c r="P14" s="67"/>
      <c r="Q14" s="101"/>
      <c r="R14" s="68"/>
      <c r="S14" s="68"/>
      <c r="T14" s="68"/>
      <c r="U14" s="66"/>
    </row>
    <row r="15" spans="1:22" s="69" customFormat="1" ht="15.75" x14ac:dyDescent="0.25">
      <c r="B15" s="64" t="s">
        <v>14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6"/>
      <c r="N15" s="67"/>
      <c r="O15" s="67"/>
      <c r="P15" s="67"/>
      <c r="Q15" s="101"/>
      <c r="R15" s="68"/>
      <c r="S15" s="68"/>
      <c r="T15" s="68"/>
      <c r="U15" s="66"/>
    </row>
    <row r="16" spans="1:22" s="69" customFormat="1" ht="15.75" x14ac:dyDescent="0.25">
      <c r="B16" s="64" t="s">
        <v>14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6"/>
      <c r="N16" s="67"/>
      <c r="O16" s="67"/>
      <c r="P16" s="67"/>
      <c r="Q16" s="101"/>
      <c r="R16" s="68"/>
      <c r="S16" s="68" t="s">
        <v>114</v>
      </c>
      <c r="T16" s="68"/>
      <c r="U16" s="66"/>
    </row>
    <row r="17" spans="2:21" s="69" customFormat="1" ht="15.75" x14ac:dyDescent="0.25">
      <c r="B17" s="64" t="s">
        <v>14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6"/>
      <c r="N17" s="67"/>
      <c r="O17" s="67"/>
      <c r="P17" s="67"/>
      <c r="Q17" s="101"/>
      <c r="R17" s="68"/>
      <c r="S17" s="68"/>
      <c r="T17" s="68"/>
      <c r="U17" s="66"/>
    </row>
    <row r="18" spans="2:21" ht="15.75" x14ac:dyDescent="0.25">
      <c r="B18" s="64" t="s">
        <v>14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6"/>
      <c r="N18" s="67"/>
      <c r="O18" s="67"/>
      <c r="P18" s="67"/>
      <c r="Q18" s="101"/>
      <c r="R18" s="68"/>
      <c r="S18" s="68"/>
      <c r="T18" s="68"/>
      <c r="U18" s="66"/>
    </row>
    <row r="19" spans="2:21" ht="15.75" x14ac:dyDescent="0.25">
      <c r="B19" s="64" t="s">
        <v>115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6"/>
      <c r="N19" s="67"/>
      <c r="O19" s="67"/>
      <c r="P19" s="67"/>
      <c r="Q19" s="101"/>
      <c r="R19" s="68"/>
      <c r="S19" s="68"/>
      <c r="T19" s="68" t="s">
        <v>116</v>
      </c>
      <c r="U19" s="66"/>
    </row>
    <row r="20" spans="2:21" ht="15.75" x14ac:dyDescent="0.25">
      <c r="B20" s="64" t="s">
        <v>16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6"/>
      <c r="N20" s="67"/>
      <c r="O20" s="67"/>
      <c r="P20" s="67"/>
      <c r="Q20" s="101"/>
      <c r="R20" s="68"/>
      <c r="S20" s="68"/>
      <c r="T20" s="68"/>
      <c r="U20" s="66"/>
    </row>
    <row r="21" spans="2:21" s="69" customFormat="1" ht="15.75" x14ac:dyDescent="0.25">
      <c r="B21" s="64" t="s">
        <v>16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6"/>
      <c r="N21" s="67"/>
      <c r="O21" s="67"/>
      <c r="P21" s="67"/>
      <c r="Q21" s="101"/>
      <c r="R21" s="68"/>
      <c r="S21" s="68"/>
      <c r="T21" s="68"/>
      <c r="U21" s="66"/>
    </row>
    <row r="22" spans="2:21" s="69" customFormat="1" ht="15.75" x14ac:dyDescent="0.25">
      <c r="B22" s="64" t="s">
        <v>76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6" t="s">
        <v>117</v>
      </c>
      <c r="N22" s="67"/>
      <c r="O22" s="67"/>
      <c r="P22" s="67"/>
      <c r="Q22" s="101"/>
      <c r="R22" s="68"/>
      <c r="S22" s="68"/>
      <c r="T22" s="68"/>
      <c r="U22" s="66" t="s">
        <v>118</v>
      </c>
    </row>
    <row r="23" spans="2:21" s="69" customFormat="1" ht="15.75" x14ac:dyDescent="0.25">
      <c r="B23" s="64" t="s">
        <v>119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6"/>
      <c r="N23" s="67"/>
      <c r="O23" s="67"/>
      <c r="P23" s="67"/>
      <c r="Q23" s="101"/>
      <c r="R23" s="68" t="s">
        <v>120</v>
      </c>
      <c r="S23" s="68"/>
      <c r="T23" s="68"/>
      <c r="U23" s="66"/>
    </row>
    <row r="24" spans="2:21" s="69" customFormat="1" ht="15.75" customHeight="1" x14ac:dyDescent="0.25">
      <c r="B24" s="64" t="s">
        <v>119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6" t="s">
        <v>121</v>
      </c>
      <c r="N24" s="70"/>
      <c r="O24" s="70"/>
      <c r="P24" s="70"/>
      <c r="Q24" s="101"/>
      <c r="R24" s="68"/>
      <c r="S24" s="68"/>
      <c r="T24" s="68" t="s">
        <v>116</v>
      </c>
      <c r="U24" s="66"/>
    </row>
    <row r="25" spans="2:21" s="69" customFormat="1" ht="15.75" x14ac:dyDescent="0.25">
      <c r="B25" s="64" t="s">
        <v>122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6"/>
      <c r="N25" s="67"/>
      <c r="O25" s="67"/>
      <c r="P25" s="67"/>
      <c r="Q25" s="101"/>
      <c r="R25" s="68"/>
      <c r="S25" s="68"/>
      <c r="T25" s="68"/>
      <c r="U25" s="66"/>
    </row>
    <row r="26" spans="2:21" s="69" customFormat="1" ht="15.75" x14ac:dyDescent="0.25">
      <c r="B26" s="64" t="s">
        <v>122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6"/>
      <c r="N26" s="67"/>
      <c r="O26" s="67"/>
      <c r="P26" s="67"/>
      <c r="Q26" s="101"/>
      <c r="R26" s="68"/>
      <c r="S26" s="68" t="s">
        <v>114</v>
      </c>
      <c r="T26" s="68"/>
      <c r="U26" s="66"/>
    </row>
    <row r="27" spans="2:21" ht="15.75" x14ac:dyDescent="0.25">
      <c r="B27" s="64" t="s">
        <v>123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6" t="s">
        <v>124</v>
      </c>
      <c r="N27" s="67"/>
      <c r="O27" s="67"/>
      <c r="P27" s="67"/>
      <c r="Q27" s="101"/>
      <c r="R27" s="68"/>
      <c r="S27" s="68"/>
      <c r="T27" s="68"/>
      <c r="U27" s="66" t="s">
        <v>118</v>
      </c>
    </row>
    <row r="28" spans="2:21" ht="15.75" x14ac:dyDescent="0.25">
      <c r="B28" s="64" t="s">
        <v>123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6"/>
      <c r="N28" s="67"/>
      <c r="O28" s="67"/>
      <c r="P28" s="67"/>
      <c r="Q28" s="101"/>
      <c r="R28" s="68"/>
      <c r="S28" s="68"/>
      <c r="T28" s="68"/>
      <c r="U28" s="66"/>
    </row>
    <row r="29" spans="2:21" ht="15.75" x14ac:dyDescent="0.25">
      <c r="B29" s="64" t="s">
        <v>125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6"/>
      <c r="N29" s="67"/>
      <c r="O29" s="67"/>
      <c r="P29" s="67"/>
      <c r="Q29" s="101"/>
      <c r="R29" s="68"/>
      <c r="S29" s="68"/>
      <c r="T29" s="68"/>
      <c r="U29" s="66"/>
    </row>
    <row r="30" spans="2:21" s="69" customFormat="1" ht="15.75" x14ac:dyDescent="0.25">
      <c r="B30" s="64" t="s">
        <v>126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6"/>
      <c r="N30" s="67"/>
      <c r="O30" s="67"/>
      <c r="P30" s="67"/>
      <c r="Q30" s="101"/>
      <c r="R30" s="68"/>
      <c r="S30" s="68"/>
      <c r="T30" s="68"/>
      <c r="U30" s="66"/>
    </row>
    <row r="31" spans="2:21" s="69" customFormat="1" ht="15.75" x14ac:dyDescent="0.25">
      <c r="B31" s="64" t="s">
        <v>127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6"/>
      <c r="N31" s="67"/>
      <c r="O31" s="67"/>
      <c r="P31" s="67"/>
      <c r="Q31" s="101"/>
      <c r="R31" s="68"/>
      <c r="S31" s="68"/>
      <c r="T31" s="68"/>
      <c r="U31" s="66"/>
    </row>
    <row r="32" spans="2:21" ht="15.75" x14ac:dyDescent="0.25">
      <c r="B32" s="71" t="s">
        <v>127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72"/>
      <c r="N32" s="67"/>
      <c r="O32" s="67"/>
      <c r="P32" s="67"/>
      <c r="Q32" s="102"/>
      <c r="R32" s="73"/>
      <c r="S32" s="73"/>
      <c r="T32" s="73"/>
      <c r="U32" s="72"/>
    </row>
    <row r="33" spans="1:22" ht="16.5" thickBot="1" x14ac:dyDescent="0.3">
      <c r="B33" s="74" t="s">
        <v>128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75"/>
      <c r="N33" s="67"/>
      <c r="O33" s="67"/>
      <c r="P33" s="67"/>
      <c r="Q33" s="103"/>
      <c r="R33" s="76" t="s">
        <v>120</v>
      </c>
      <c r="S33" s="76"/>
      <c r="T33" s="76"/>
      <c r="U33" s="75"/>
    </row>
    <row r="34" spans="1:22" ht="16.5" thickTop="1" x14ac:dyDescent="0.25">
      <c r="B34" s="77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78"/>
      <c r="N34" s="67"/>
      <c r="O34" s="67"/>
      <c r="P34" s="67"/>
      <c r="Q34" s="101"/>
      <c r="R34" s="79"/>
      <c r="S34" s="79"/>
      <c r="T34" s="79"/>
      <c r="U34" s="78"/>
    </row>
    <row r="35" spans="1:22" ht="16.5" thickBot="1" x14ac:dyDescent="0.3">
      <c r="B35" s="80" t="s">
        <v>129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81" t="s">
        <v>113</v>
      </c>
      <c r="N35" s="67"/>
      <c r="O35" s="67"/>
      <c r="P35" s="67"/>
      <c r="Q35" s="101"/>
      <c r="R35" s="82" t="s">
        <v>130</v>
      </c>
      <c r="S35" s="82" t="s">
        <v>131</v>
      </c>
      <c r="T35" s="82" t="s">
        <v>132</v>
      </c>
      <c r="U35" s="81" t="s">
        <v>133</v>
      </c>
    </row>
    <row r="36" spans="1:22" ht="16.5" thickTop="1" x14ac:dyDescent="0.25">
      <c r="B36" s="83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78"/>
      <c r="N36" s="67"/>
      <c r="O36" s="67"/>
      <c r="P36" s="67"/>
      <c r="Q36" s="101"/>
      <c r="R36" s="79"/>
      <c r="S36" s="79"/>
      <c r="T36" s="79"/>
      <c r="U36" s="78"/>
    </row>
    <row r="37" spans="1:22" ht="16.5" thickBot="1" x14ac:dyDescent="0.3">
      <c r="B37" s="80" t="s">
        <v>134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81" t="s">
        <v>113</v>
      </c>
      <c r="N37" s="67"/>
      <c r="O37" s="67"/>
      <c r="P37" s="67"/>
      <c r="Q37" s="101"/>
      <c r="R37" s="84" t="s">
        <v>135</v>
      </c>
      <c r="S37" s="84" t="s">
        <v>131</v>
      </c>
      <c r="T37" s="84" t="s">
        <v>136</v>
      </c>
      <c r="U37" s="85" t="s">
        <v>137</v>
      </c>
    </row>
    <row r="38" spans="1:22" ht="15.75" x14ac:dyDescent="0.25">
      <c r="B38" s="86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87"/>
      <c r="N38" s="67"/>
      <c r="O38" s="67"/>
      <c r="P38" s="67"/>
      <c r="Q38" s="101"/>
      <c r="R38" s="88"/>
      <c r="S38" s="88"/>
      <c r="T38" s="88"/>
      <c r="U38" s="87"/>
    </row>
    <row r="39" spans="1:22" ht="16.5" thickBot="1" x14ac:dyDescent="0.3">
      <c r="B39" s="89" t="s">
        <v>31</v>
      </c>
      <c r="C39" s="65"/>
      <c r="D39" s="65"/>
      <c r="E39" s="65"/>
      <c r="F39" s="90"/>
      <c r="G39" s="90"/>
      <c r="H39" s="90"/>
      <c r="I39" s="90"/>
      <c r="J39" s="90"/>
      <c r="K39" s="90"/>
      <c r="L39" s="90"/>
      <c r="M39" s="91" t="s">
        <v>138</v>
      </c>
      <c r="N39" s="67"/>
      <c r="O39" s="67"/>
      <c r="P39" s="67"/>
      <c r="Q39" s="104"/>
      <c r="R39" s="105" t="s">
        <v>139</v>
      </c>
      <c r="S39" s="105" t="s">
        <v>140</v>
      </c>
      <c r="T39" s="105" t="s">
        <v>141</v>
      </c>
      <c r="U39" s="106" t="s">
        <v>142</v>
      </c>
    </row>
    <row r="40" spans="1:22" x14ac:dyDescent="0.2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</row>
    <row r="41" spans="1:22" ht="13.5" thickBot="1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</row>
    <row r="42" spans="1:22" ht="15.75" x14ac:dyDescent="0.25">
      <c r="A42" s="57" t="s">
        <v>97</v>
      </c>
      <c r="B42" s="58"/>
      <c r="C42" s="58"/>
      <c r="D42" s="58"/>
      <c r="Q42" s="60" t="s">
        <v>98</v>
      </c>
      <c r="R42" s="60" t="s">
        <v>38</v>
      </c>
      <c r="S42" s="60" t="s">
        <v>143</v>
      </c>
      <c r="T42" s="60" t="s">
        <v>144</v>
      </c>
      <c r="U42" s="59" t="s">
        <v>37</v>
      </c>
    </row>
    <row r="43" spans="1:22" ht="16.5" thickBot="1" x14ac:dyDescent="0.3">
      <c r="A43" s="61"/>
      <c r="B43" s="58"/>
      <c r="C43" s="58"/>
      <c r="D43" s="58"/>
      <c r="Q43" s="63" t="s">
        <v>101</v>
      </c>
      <c r="R43" s="63"/>
      <c r="S43" s="63"/>
      <c r="T43" s="63"/>
      <c r="U43" s="62"/>
    </row>
    <row r="44" spans="1:22" ht="15.75" x14ac:dyDescent="0.25">
      <c r="A44" s="64" t="s">
        <v>106</v>
      </c>
      <c r="B44" s="58"/>
      <c r="C44" s="58"/>
      <c r="D44" s="58"/>
      <c r="Q44" s="68"/>
      <c r="R44" s="68"/>
      <c r="S44" s="68"/>
      <c r="T44" s="68"/>
      <c r="U44" s="66"/>
    </row>
    <row r="45" spans="1:22" ht="15.75" x14ac:dyDescent="0.25">
      <c r="A45" s="64" t="s">
        <v>106</v>
      </c>
      <c r="Q45" s="68"/>
      <c r="R45" s="68"/>
      <c r="S45" s="68"/>
      <c r="T45" s="68"/>
      <c r="U45" s="66"/>
    </row>
    <row r="46" spans="1:22" ht="15.75" x14ac:dyDescent="0.25">
      <c r="A46" s="64" t="s">
        <v>106</v>
      </c>
      <c r="Q46" s="68"/>
      <c r="R46" s="68"/>
      <c r="S46" s="68" t="s">
        <v>116</v>
      </c>
      <c r="T46" s="68"/>
      <c r="U46" s="66" t="s">
        <v>110</v>
      </c>
    </row>
    <row r="47" spans="1:22" ht="15.75" x14ac:dyDescent="0.25">
      <c r="A47" s="64" t="s">
        <v>106</v>
      </c>
      <c r="Q47" s="68"/>
      <c r="R47" s="68" t="s">
        <v>145</v>
      </c>
      <c r="S47" s="68"/>
      <c r="T47" s="68"/>
      <c r="U47" s="66"/>
    </row>
    <row r="48" spans="1:22" ht="15.75" x14ac:dyDescent="0.25">
      <c r="A48" s="64" t="s">
        <v>14</v>
      </c>
      <c r="Q48" s="68" t="s">
        <v>146</v>
      </c>
      <c r="R48" s="68"/>
      <c r="S48" s="68"/>
      <c r="T48" s="68" t="s">
        <v>147</v>
      </c>
      <c r="U48" s="66"/>
    </row>
    <row r="49" spans="1:21" ht="15.75" x14ac:dyDescent="0.25">
      <c r="A49" s="64" t="s">
        <v>14</v>
      </c>
      <c r="Q49" s="68" t="s">
        <v>148</v>
      </c>
      <c r="R49" s="68"/>
      <c r="S49" s="68"/>
      <c r="T49" s="68"/>
      <c r="U49" s="66"/>
    </row>
    <row r="50" spans="1:21" ht="15.75" x14ac:dyDescent="0.25">
      <c r="A50" s="64" t="s">
        <v>14</v>
      </c>
      <c r="Q50" s="68" t="s">
        <v>149</v>
      </c>
      <c r="R50" s="68" t="s">
        <v>150</v>
      </c>
      <c r="S50" s="68"/>
      <c r="T50" s="68"/>
      <c r="U50" s="66"/>
    </row>
    <row r="51" spans="1:21" ht="15.75" x14ac:dyDescent="0.25">
      <c r="A51" s="64" t="s">
        <v>14</v>
      </c>
      <c r="Q51" s="68"/>
      <c r="R51" s="68"/>
      <c r="S51" s="68" t="s">
        <v>111</v>
      </c>
      <c r="T51" s="68"/>
      <c r="U51" s="66"/>
    </row>
    <row r="52" spans="1:21" ht="15.75" x14ac:dyDescent="0.25">
      <c r="A52" s="64" t="s">
        <v>14</v>
      </c>
      <c r="Q52" s="68"/>
      <c r="R52" s="68"/>
      <c r="S52" s="68"/>
      <c r="T52" s="68"/>
      <c r="U52" s="66"/>
    </row>
    <row r="53" spans="1:21" ht="15.75" x14ac:dyDescent="0.25">
      <c r="A53" s="64" t="s">
        <v>115</v>
      </c>
      <c r="Q53" s="68"/>
      <c r="R53" s="68"/>
      <c r="S53" s="68"/>
      <c r="T53" s="68"/>
      <c r="U53" s="66"/>
    </row>
    <row r="54" spans="1:21" ht="15.75" x14ac:dyDescent="0.25">
      <c r="A54" s="64" t="s">
        <v>16</v>
      </c>
      <c r="Q54" s="68"/>
      <c r="R54" s="68"/>
      <c r="S54" s="68"/>
      <c r="T54" s="68" t="s">
        <v>111</v>
      </c>
      <c r="U54" s="66"/>
    </row>
    <row r="55" spans="1:21" ht="15.75" x14ac:dyDescent="0.25">
      <c r="A55" s="64" t="s">
        <v>16</v>
      </c>
      <c r="Q55" s="68" t="s">
        <v>151</v>
      </c>
      <c r="R55" s="68"/>
      <c r="S55" s="68"/>
      <c r="T55" s="68"/>
      <c r="U55" s="66" t="s">
        <v>152</v>
      </c>
    </row>
    <row r="56" spans="1:21" ht="15.75" x14ac:dyDescent="0.25">
      <c r="A56" s="64" t="s">
        <v>76</v>
      </c>
      <c r="Q56" s="68" t="s">
        <v>153</v>
      </c>
      <c r="R56" s="68"/>
      <c r="S56" s="68" t="s">
        <v>154</v>
      </c>
      <c r="T56" s="68"/>
      <c r="U56" s="66"/>
    </row>
    <row r="57" spans="1:21" ht="15.75" x14ac:dyDescent="0.25">
      <c r="A57" s="64" t="s">
        <v>119</v>
      </c>
      <c r="Q57" s="68"/>
      <c r="R57" s="68"/>
      <c r="S57" s="68"/>
      <c r="T57" s="68"/>
      <c r="U57" s="66"/>
    </row>
    <row r="58" spans="1:21" ht="15.75" x14ac:dyDescent="0.25">
      <c r="A58" s="64" t="s">
        <v>119</v>
      </c>
      <c r="Q58" s="68" t="s">
        <v>151</v>
      </c>
      <c r="R58" s="68"/>
      <c r="S58" s="68"/>
      <c r="T58" s="68" t="s">
        <v>155</v>
      </c>
      <c r="U58" s="66"/>
    </row>
    <row r="59" spans="1:21" ht="15.75" x14ac:dyDescent="0.25">
      <c r="A59" s="64" t="s">
        <v>122</v>
      </c>
      <c r="Q59" s="68"/>
      <c r="R59" s="68"/>
      <c r="S59" s="68"/>
      <c r="T59" s="68"/>
      <c r="U59" s="66"/>
    </row>
    <row r="60" spans="1:21" ht="15.75" x14ac:dyDescent="0.25">
      <c r="A60" s="64" t="s">
        <v>122</v>
      </c>
      <c r="Q60" s="68"/>
      <c r="R60" s="68" t="s">
        <v>114</v>
      </c>
      <c r="S60" s="68"/>
      <c r="T60" s="68"/>
      <c r="U60" s="66"/>
    </row>
    <row r="61" spans="1:21" ht="15.75" x14ac:dyDescent="0.25">
      <c r="A61" s="64" t="s">
        <v>123</v>
      </c>
      <c r="Q61" s="68"/>
      <c r="R61" s="68"/>
      <c r="S61" s="68"/>
      <c r="T61" s="68"/>
      <c r="U61" s="66"/>
    </row>
    <row r="62" spans="1:21" ht="15.75" x14ac:dyDescent="0.25">
      <c r="A62" s="64" t="s">
        <v>123</v>
      </c>
      <c r="Q62" s="68"/>
      <c r="R62" s="68"/>
      <c r="S62" s="68"/>
      <c r="T62" s="68"/>
      <c r="U62" s="66"/>
    </row>
    <row r="63" spans="1:21" ht="15.75" x14ac:dyDescent="0.25">
      <c r="A63" s="64" t="s">
        <v>125</v>
      </c>
      <c r="Q63" s="68"/>
      <c r="R63" s="68"/>
      <c r="S63" s="68"/>
      <c r="T63" s="68"/>
      <c r="U63" s="66" t="s">
        <v>108</v>
      </c>
    </row>
    <row r="64" spans="1:21" ht="15.75" x14ac:dyDescent="0.25">
      <c r="A64" s="64" t="s">
        <v>126</v>
      </c>
      <c r="Q64" s="68"/>
      <c r="R64" s="68"/>
      <c r="S64" s="68"/>
      <c r="T64" s="68"/>
      <c r="U64" s="66"/>
    </row>
    <row r="65" spans="1:21" ht="15.75" x14ac:dyDescent="0.25">
      <c r="A65" s="64" t="s">
        <v>127</v>
      </c>
      <c r="Q65" s="68"/>
      <c r="R65" s="68"/>
      <c r="S65" s="68"/>
      <c r="T65" s="68"/>
      <c r="U65" s="66"/>
    </row>
    <row r="66" spans="1:21" ht="15.75" x14ac:dyDescent="0.25">
      <c r="A66" s="71" t="s">
        <v>127</v>
      </c>
      <c r="Q66" s="73"/>
      <c r="R66" s="73"/>
      <c r="S66" s="73"/>
      <c r="T66" s="73"/>
      <c r="U66" s="72"/>
    </row>
    <row r="67" spans="1:21" ht="16.5" thickBot="1" x14ac:dyDescent="0.3">
      <c r="A67" s="74" t="s">
        <v>128</v>
      </c>
      <c r="Q67" s="76"/>
      <c r="R67" s="76"/>
      <c r="S67" s="76"/>
      <c r="T67" s="76"/>
      <c r="U67" s="75"/>
    </row>
    <row r="68" spans="1:21" ht="16.5" thickTop="1" x14ac:dyDescent="0.25">
      <c r="A68" s="77"/>
      <c r="Q68" s="79"/>
      <c r="R68" s="79"/>
      <c r="S68" s="79"/>
      <c r="T68" s="79"/>
      <c r="U68" s="78"/>
    </row>
    <row r="69" spans="1:21" ht="16.5" thickBot="1" x14ac:dyDescent="0.3">
      <c r="A69" s="80" t="s">
        <v>129</v>
      </c>
      <c r="Q69" s="82" t="s">
        <v>156</v>
      </c>
      <c r="R69" s="82" t="s">
        <v>150</v>
      </c>
      <c r="S69" s="82" t="s">
        <v>154</v>
      </c>
      <c r="T69" s="82" t="s">
        <v>157</v>
      </c>
      <c r="U69" s="81" t="s">
        <v>158</v>
      </c>
    </row>
    <row r="70" spans="1:21" ht="16.5" thickTop="1" x14ac:dyDescent="0.25">
      <c r="A70" s="83"/>
      <c r="Q70" s="79"/>
      <c r="R70" s="79"/>
      <c r="S70" s="79"/>
      <c r="T70" s="79"/>
      <c r="U70" s="78"/>
    </row>
    <row r="71" spans="1:21" ht="16.5" thickBot="1" x14ac:dyDescent="0.3">
      <c r="A71" s="80" t="s">
        <v>134</v>
      </c>
      <c r="Q71" s="84" t="s">
        <v>159</v>
      </c>
      <c r="R71" s="84" t="s">
        <v>160</v>
      </c>
      <c r="S71" s="84" t="s">
        <v>157</v>
      </c>
      <c r="T71" s="84" t="s">
        <v>161</v>
      </c>
      <c r="U71" s="85" t="s">
        <v>162</v>
      </c>
    </row>
    <row r="72" spans="1:21" ht="15.75" x14ac:dyDescent="0.25">
      <c r="A72" s="86"/>
      <c r="Q72" s="88"/>
      <c r="R72" s="88"/>
      <c r="S72" s="88"/>
      <c r="T72" s="88"/>
      <c r="U72" s="87"/>
    </row>
    <row r="73" spans="1:21" ht="16.5" thickBot="1" x14ac:dyDescent="0.3">
      <c r="A73" s="89" t="s">
        <v>31</v>
      </c>
      <c r="Q73" s="92" t="s">
        <v>163</v>
      </c>
      <c r="R73" s="93" t="s">
        <v>164</v>
      </c>
      <c r="S73" s="92" t="s">
        <v>165</v>
      </c>
      <c r="T73" s="93" t="s">
        <v>164</v>
      </c>
      <c r="U73" s="94" t="s">
        <v>164</v>
      </c>
    </row>
    <row r="74" spans="1:21" x14ac:dyDescent="0.2">
      <c r="A74" s="55" t="s">
        <v>166</v>
      </c>
    </row>
  </sheetData>
  <mergeCells count="4">
    <mergeCell ref="A1:V3"/>
    <mergeCell ref="A4:V4"/>
    <mergeCell ref="A5:V5"/>
    <mergeCell ref="A6:V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5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36"/>
  <sheetViews>
    <sheetView showGridLines="0" topLeftCell="A2" zoomScale="90" zoomScaleNormal="90" workbookViewId="0">
      <selection activeCell="B9" sqref="B9:I35"/>
    </sheetView>
  </sheetViews>
  <sheetFormatPr defaultColWidth="8.85546875" defaultRowHeight="12.75" x14ac:dyDescent="0.2"/>
  <cols>
    <col min="1" max="1" width="18.7109375" style="43" bestFit="1" customWidth="1"/>
    <col min="2" max="2" width="17.28515625" style="1" customWidth="1"/>
    <col min="3" max="3" width="13.7109375" style="1" customWidth="1"/>
    <col min="4" max="4" width="15.28515625" style="1" customWidth="1"/>
    <col min="5" max="5" width="13.7109375" style="1" customWidth="1"/>
    <col min="6" max="6" width="15.5703125" style="1" customWidth="1"/>
    <col min="7" max="7" width="14.5703125" style="1" customWidth="1"/>
    <col min="8" max="8" width="13.7109375" style="1" customWidth="1"/>
    <col min="9" max="9" width="14.42578125" style="1" customWidth="1"/>
    <col min="10" max="10" width="13.5703125" style="1" hidden="1" customWidth="1"/>
    <col min="11" max="11" width="13.85546875" style="1" hidden="1" customWidth="1"/>
    <col min="12" max="13" width="11.85546875" style="1" customWidth="1"/>
    <col min="14" max="16384" width="8.85546875" style="1"/>
  </cols>
  <sheetData>
    <row r="1" spans="1:92" ht="35.1" customHeight="1" x14ac:dyDescent="0.2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7" t="s">
        <v>1</v>
      </c>
      <c r="M1" s="127"/>
    </row>
    <row r="2" spans="1:92" ht="27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8" t="s">
        <v>167</v>
      </c>
      <c r="M2" s="128"/>
    </row>
    <row r="3" spans="1:92" ht="26.25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7" t="s">
        <v>2</v>
      </c>
      <c r="M3" s="127"/>
    </row>
    <row r="4" spans="1:92" ht="20.100000000000001" customHeight="1" x14ac:dyDescent="0.25">
      <c r="A4" s="2"/>
      <c r="B4" s="125" t="s">
        <v>3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5" spans="1:92" ht="20.100000000000001" customHeight="1" x14ac:dyDescent="0.25">
      <c r="A5" s="2"/>
      <c r="B5" s="125" t="s">
        <v>4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</row>
    <row r="6" spans="1:92" ht="20.100000000000001" customHeight="1" x14ac:dyDescent="0.25">
      <c r="A6" s="3"/>
      <c r="B6" s="125" t="s">
        <v>5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</row>
    <row r="7" spans="1:92" ht="19.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</row>
    <row r="8" spans="1:92" s="5" customFormat="1" ht="18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</row>
    <row r="9" spans="1:92" s="6" customFormat="1" ht="42.75" customHeight="1" x14ac:dyDescent="0.25">
      <c r="B9" s="7" t="s">
        <v>6</v>
      </c>
      <c r="C9" s="8" t="s">
        <v>7</v>
      </c>
      <c r="D9" s="8" t="s">
        <v>8</v>
      </c>
      <c r="E9" s="9" t="s">
        <v>9</v>
      </c>
      <c r="F9" s="8" t="s">
        <v>10</v>
      </c>
      <c r="G9" s="8" t="s">
        <v>11</v>
      </c>
      <c r="H9" s="8" t="s">
        <v>12</v>
      </c>
      <c r="I9" s="10" t="s">
        <v>13</v>
      </c>
    </row>
    <row r="10" spans="1:92" s="6" customFormat="1" ht="19.5" customHeight="1" x14ac:dyDescent="0.25">
      <c r="B10" s="11" t="s">
        <v>14</v>
      </c>
      <c r="C10" s="12"/>
      <c r="D10" s="12"/>
      <c r="E10" s="12"/>
      <c r="F10" s="13"/>
      <c r="G10" s="13">
        <v>4.5999999999999996</v>
      </c>
      <c r="H10" s="13"/>
      <c r="I10" s="14"/>
    </row>
    <row r="11" spans="1:92" s="15" customFormat="1" ht="19.5" customHeight="1" x14ac:dyDescent="0.25">
      <c r="B11" s="11" t="s">
        <v>14</v>
      </c>
      <c r="C11" s="12">
        <v>1.3</v>
      </c>
      <c r="D11" s="12"/>
      <c r="E11" s="12">
        <v>1.7</v>
      </c>
      <c r="F11" s="13">
        <v>1.69</v>
      </c>
      <c r="G11" s="13"/>
      <c r="H11" s="13">
        <v>7.85</v>
      </c>
      <c r="I11" s="14" t="s">
        <v>15</v>
      </c>
    </row>
    <row r="12" spans="1:92" s="6" customFormat="1" ht="18" customHeight="1" x14ac:dyDescent="0.25">
      <c r="B12" s="11" t="s">
        <v>16</v>
      </c>
      <c r="C12" s="12"/>
      <c r="D12" s="12">
        <v>2</v>
      </c>
      <c r="E12" s="12">
        <v>1.75</v>
      </c>
      <c r="F12" s="13" t="s">
        <v>17</v>
      </c>
      <c r="G12" s="13">
        <v>4.5599999999999996</v>
      </c>
      <c r="H12" s="13"/>
      <c r="I12" s="14"/>
    </row>
    <row r="13" spans="1:92" s="15" customFormat="1" ht="18" customHeight="1" x14ac:dyDescent="0.25">
      <c r="B13" s="11" t="s">
        <v>16</v>
      </c>
      <c r="C13" s="12">
        <v>1.35</v>
      </c>
      <c r="D13" s="12"/>
      <c r="E13" s="12"/>
      <c r="F13" s="13" t="s">
        <v>18</v>
      </c>
      <c r="G13" s="13"/>
      <c r="H13" s="13">
        <v>8.1</v>
      </c>
      <c r="I13" s="14" t="s">
        <v>19</v>
      </c>
    </row>
    <row r="14" spans="1:92" s="6" customFormat="1" ht="18" customHeight="1" x14ac:dyDescent="0.25">
      <c r="B14" s="11" t="s">
        <v>20</v>
      </c>
      <c r="C14" s="12">
        <v>1.3</v>
      </c>
      <c r="D14" s="12"/>
      <c r="E14" s="12">
        <v>1.7</v>
      </c>
      <c r="F14" s="12"/>
      <c r="G14" s="12">
        <v>4.7699999999999996</v>
      </c>
      <c r="H14" s="12">
        <v>7.9</v>
      </c>
      <c r="I14" s="16"/>
    </row>
    <row r="15" spans="1:92" s="6" customFormat="1" ht="18" customHeight="1" x14ac:dyDescent="0.25">
      <c r="B15" s="11" t="s">
        <v>20</v>
      </c>
      <c r="C15" s="12"/>
      <c r="D15" s="17">
        <v>1.95</v>
      </c>
      <c r="E15" s="17"/>
      <c r="F15" s="18"/>
      <c r="G15" s="18">
        <v>4.6500000000000004</v>
      </c>
      <c r="H15" s="18">
        <v>8.09</v>
      </c>
      <c r="I15" s="19"/>
    </row>
    <row r="16" spans="1:92" s="6" customFormat="1" ht="18" customHeight="1" x14ac:dyDescent="0.25">
      <c r="B16" s="11" t="s">
        <v>20</v>
      </c>
      <c r="C16" s="12">
        <v>1.25</v>
      </c>
      <c r="D16" s="17">
        <v>2</v>
      </c>
      <c r="E16" s="17"/>
      <c r="F16" s="13">
        <v>1.68</v>
      </c>
      <c r="G16" s="13">
        <v>4.7</v>
      </c>
      <c r="H16" s="13"/>
      <c r="I16" s="14"/>
    </row>
    <row r="17" spans="2:13" s="15" customFormat="1" ht="18" customHeight="1" x14ac:dyDescent="0.25">
      <c r="B17" s="11" t="s">
        <v>20</v>
      </c>
      <c r="C17" s="12">
        <v>1.37</v>
      </c>
      <c r="D17" s="17">
        <v>2.1</v>
      </c>
      <c r="E17" s="17">
        <v>1.72</v>
      </c>
      <c r="F17" s="13"/>
      <c r="G17" s="13"/>
      <c r="H17" s="13">
        <v>8.1</v>
      </c>
      <c r="I17" s="14">
        <v>1.95</v>
      </c>
    </row>
    <row r="18" spans="2:13" s="15" customFormat="1" ht="18" customHeight="1" x14ac:dyDescent="0.25">
      <c r="B18" s="11" t="s">
        <v>21</v>
      </c>
      <c r="C18" s="12">
        <v>1.38</v>
      </c>
      <c r="D18" s="12">
        <v>2.08</v>
      </c>
      <c r="E18" s="12">
        <v>1.7</v>
      </c>
      <c r="F18" s="12"/>
      <c r="G18" s="12">
        <v>4.5</v>
      </c>
      <c r="H18" s="12">
        <v>7.95</v>
      </c>
      <c r="I18" s="16"/>
    </row>
    <row r="19" spans="2:13" s="6" customFormat="1" ht="18" customHeight="1" x14ac:dyDescent="0.25">
      <c r="B19" s="11" t="s">
        <v>22</v>
      </c>
      <c r="C19" s="12">
        <v>1.36</v>
      </c>
      <c r="D19" s="12"/>
      <c r="E19" s="12"/>
      <c r="F19" s="12" t="s">
        <v>23</v>
      </c>
      <c r="G19" s="12"/>
      <c r="H19" s="12">
        <v>7.95</v>
      </c>
      <c r="I19" s="16"/>
    </row>
    <row r="20" spans="2:13" s="15" customFormat="1" ht="18" customHeight="1" x14ac:dyDescent="0.25">
      <c r="B20" s="20" t="s">
        <v>22</v>
      </c>
      <c r="C20" s="12">
        <v>1.35</v>
      </c>
      <c r="D20" s="12">
        <v>2</v>
      </c>
      <c r="E20" s="12">
        <v>1.74</v>
      </c>
      <c r="F20" s="13" t="s">
        <v>24</v>
      </c>
      <c r="G20" s="18"/>
      <c r="H20" s="18">
        <v>7.9</v>
      </c>
      <c r="I20" s="19" t="s">
        <v>25</v>
      </c>
    </row>
    <row r="21" spans="2:13" s="6" customFormat="1" ht="18" customHeight="1" x14ac:dyDescent="0.25">
      <c r="B21" s="21" t="s">
        <v>26</v>
      </c>
      <c r="C21" s="22">
        <f>AVERAGE(C10:C20)</f>
        <v>1.3325</v>
      </c>
      <c r="D21" s="22">
        <f>AVERAGE(D10:D20)</f>
        <v>2.0216666666666669</v>
      </c>
      <c r="E21" s="22">
        <f>AVERAGE(E10:E20)</f>
        <v>1.7183333333333335</v>
      </c>
      <c r="F21" s="22" t="s">
        <v>27</v>
      </c>
      <c r="G21" s="22">
        <f>AVERAGE(G10:G20)</f>
        <v>4.63</v>
      </c>
      <c r="H21" s="22">
        <f>AVERAGE(H10:H20)</f>
        <v>7.98</v>
      </c>
      <c r="I21" s="23" t="s">
        <v>28</v>
      </c>
    </row>
    <row r="22" spans="2:13" s="6" customFormat="1" ht="18" customHeight="1" x14ac:dyDescent="0.25">
      <c r="B22" s="21" t="s">
        <v>29</v>
      </c>
      <c r="C22" s="24">
        <v>1.35</v>
      </c>
      <c r="D22" s="24">
        <v>2.1</v>
      </c>
      <c r="E22" s="24">
        <v>1.75</v>
      </c>
      <c r="F22" s="25" t="s">
        <v>30</v>
      </c>
      <c r="G22" s="24">
        <v>4.75</v>
      </c>
      <c r="H22" s="24">
        <v>7.9</v>
      </c>
      <c r="I22" s="26" t="s">
        <v>25</v>
      </c>
    </row>
    <row r="23" spans="2:13" s="6" customFormat="1" ht="19.5" customHeight="1" x14ac:dyDescent="0.25">
      <c r="B23" s="27" t="s">
        <v>31</v>
      </c>
      <c r="C23" s="28">
        <v>1.42</v>
      </c>
      <c r="D23" s="28">
        <v>2.7</v>
      </c>
      <c r="E23" s="28">
        <v>1.5</v>
      </c>
      <c r="F23" s="24">
        <v>1.45</v>
      </c>
      <c r="G23" s="24">
        <v>3.68</v>
      </c>
      <c r="H23" s="24">
        <v>6.45</v>
      </c>
      <c r="I23" s="26" t="s">
        <v>32</v>
      </c>
      <c r="M23" s="6" t="s">
        <v>33</v>
      </c>
    </row>
    <row r="24" spans="2:13" s="6" customFormat="1" ht="18" customHeight="1" x14ac:dyDescent="0.25"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2:13" s="6" customFormat="1" ht="39.950000000000003" customHeight="1" x14ac:dyDescent="0.25">
      <c r="B25" s="31" t="s">
        <v>6</v>
      </c>
      <c r="C25" s="8" t="s">
        <v>34</v>
      </c>
      <c r="D25" s="8" t="s">
        <v>35</v>
      </c>
      <c r="E25" s="8" t="s">
        <v>36</v>
      </c>
      <c r="F25" s="8" t="s">
        <v>37</v>
      </c>
      <c r="G25" s="8" t="s">
        <v>38</v>
      </c>
      <c r="H25" s="8" t="s">
        <v>39</v>
      </c>
      <c r="I25" s="10" t="s">
        <v>40</v>
      </c>
    </row>
    <row r="26" spans="2:13" s="15" customFormat="1" ht="21" customHeight="1" x14ac:dyDescent="0.25">
      <c r="B26" s="11" t="s">
        <v>14</v>
      </c>
      <c r="C26" s="13"/>
      <c r="D26" s="13" t="s">
        <v>41</v>
      </c>
      <c r="E26" s="13">
        <v>5.65</v>
      </c>
      <c r="F26" s="13">
        <v>4.9000000000000004</v>
      </c>
      <c r="G26" s="13">
        <v>3.65</v>
      </c>
      <c r="H26" s="13" t="s">
        <v>42</v>
      </c>
      <c r="I26" s="14" t="s">
        <v>43</v>
      </c>
    </row>
    <row r="27" spans="2:13" s="6" customFormat="1" ht="15" customHeight="1" x14ac:dyDescent="0.25">
      <c r="B27" s="11" t="s">
        <v>20</v>
      </c>
      <c r="C27" s="12" t="s">
        <v>44</v>
      </c>
      <c r="D27" s="12" t="s">
        <v>45</v>
      </c>
      <c r="E27" s="12">
        <v>5.25</v>
      </c>
      <c r="F27" s="12">
        <v>4.8499999999999996</v>
      </c>
      <c r="G27" s="12">
        <v>3.8</v>
      </c>
      <c r="H27" s="12" t="s">
        <v>46</v>
      </c>
      <c r="I27" s="16" t="s">
        <v>47</v>
      </c>
    </row>
    <row r="28" spans="2:13" s="6" customFormat="1" ht="15" customHeight="1" x14ac:dyDescent="0.25">
      <c r="B28" s="11" t="s">
        <v>20</v>
      </c>
      <c r="C28" s="12"/>
      <c r="D28" s="32"/>
      <c r="E28" s="12">
        <v>5.7</v>
      </c>
      <c r="F28" s="12">
        <v>4.75</v>
      </c>
      <c r="G28" s="12"/>
      <c r="H28" s="12"/>
      <c r="I28" s="16"/>
    </row>
    <row r="29" spans="2:13" s="15" customFormat="1" ht="14.25" customHeight="1" x14ac:dyDescent="0.25">
      <c r="B29" s="11" t="s">
        <v>21</v>
      </c>
      <c r="C29" s="13" t="s">
        <v>48</v>
      </c>
      <c r="D29" s="12" t="s">
        <v>49</v>
      </c>
      <c r="E29" s="18">
        <v>5.6</v>
      </c>
      <c r="F29" s="13">
        <v>4.6500000000000004</v>
      </c>
      <c r="G29" s="13">
        <v>3.9</v>
      </c>
      <c r="H29" s="13"/>
      <c r="I29" s="14"/>
    </row>
    <row r="30" spans="2:13" s="15" customFormat="1" ht="15" customHeight="1" x14ac:dyDescent="0.25">
      <c r="B30" s="11" t="s">
        <v>21</v>
      </c>
      <c r="C30" s="13" t="s">
        <v>50</v>
      </c>
      <c r="D30" s="13" t="s">
        <v>51</v>
      </c>
      <c r="E30" s="18">
        <v>6.1</v>
      </c>
      <c r="F30" s="13">
        <v>4.8</v>
      </c>
      <c r="G30" s="13">
        <v>3.78</v>
      </c>
      <c r="H30" s="13" t="s">
        <v>52</v>
      </c>
      <c r="I30" s="14" t="s">
        <v>53</v>
      </c>
    </row>
    <row r="31" spans="2:13" s="6" customFormat="1" ht="15" customHeight="1" x14ac:dyDescent="0.25">
      <c r="B31" s="11" t="s">
        <v>22</v>
      </c>
      <c r="C31" s="12" t="s">
        <v>54</v>
      </c>
      <c r="D31" s="12" t="s">
        <v>55</v>
      </c>
      <c r="E31" s="12">
        <v>6.8</v>
      </c>
      <c r="F31" s="12"/>
      <c r="G31" s="12">
        <v>3.8</v>
      </c>
      <c r="H31" s="12" t="s">
        <v>56</v>
      </c>
      <c r="I31" s="16" t="s">
        <v>57</v>
      </c>
    </row>
    <row r="32" spans="2:13" s="15" customFormat="1" ht="18" customHeight="1" x14ac:dyDescent="0.25">
      <c r="B32" s="20" t="s">
        <v>22</v>
      </c>
      <c r="C32" s="13" t="s">
        <v>58</v>
      </c>
      <c r="D32" s="13" t="s">
        <v>59</v>
      </c>
      <c r="E32" s="18">
        <v>5.5</v>
      </c>
      <c r="F32" s="13">
        <v>4.9000000000000004</v>
      </c>
      <c r="G32" s="13">
        <v>3.75</v>
      </c>
      <c r="H32" s="13"/>
      <c r="I32" s="14"/>
    </row>
    <row r="33" spans="1:13" s="6" customFormat="1" ht="18" customHeight="1" x14ac:dyDescent="0.25">
      <c r="B33" s="21" t="s">
        <v>26</v>
      </c>
      <c r="C33" s="33" t="s">
        <v>60</v>
      </c>
      <c r="D33" s="22" t="s">
        <v>61</v>
      </c>
      <c r="E33" s="22">
        <f>AVERAGE(E26:E32)</f>
        <v>5.8</v>
      </c>
      <c r="F33" s="22">
        <f>AVERAGE(F26:F32)</f>
        <v>4.8083333333333336</v>
      </c>
      <c r="G33" s="22">
        <f>AVERAGE(G26:G32)</f>
        <v>3.78</v>
      </c>
      <c r="H33" s="22" t="s">
        <v>42</v>
      </c>
      <c r="I33" s="23" t="s">
        <v>62</v>
      </c>
    </row>
    <row r="34" spans="1:13" s="34" customFormat="1" ht="18" customHeight="1" x14ac:dyDescent="0.25">
      <c r="B34" s="21" t="s">
        <v>29</v>
      </c>
      <c r="C34" s="22" t="s">
        <v>63</v>
      </c>
      <c r="D34" s="22" t="s">
        <v>64</v>
      </c>
      <c r="E34" s="22">
        <v>5.65</v>
      </c>
      <c r="F34" s="22">
        <v>4.59</v>
      </c>
      <c r="G34" s="22">
        <v>3.72</v>
      </c>
      <c r="H34" s="22" t="s">
        <v>65</v>
      </c>
      <c r="I34" s="35" t="s">
        <v>66</v>
      </c>
    </row>
    <row r="35" spans="1:13" s="6" customFormat="1" ht="18" customHeight="1" thickBot="1" x14ac:dyDescent="0.3">
      <c r="B35" s="36" t="s">
        <v>31</v>
      </c>
      <c r="C35" s="37">
        <v>1.94</v>
      </c>
      <c r="D35" s="38">
        <v>7.4</v>
      </c>
      <c r="E35" s="38">
        <v>3.51</v>
      </c>
      <c r="F35" s="39">
        <v>4.7</v>
      </c>
      <c r="G35" s="39">
        <v>3.64</v>
      </c>
      <c r="H35" s="39">
        <v>1.58</v>
      </c>
      <c r="I35" s="40">
        <v>6.25</v>
      </c>
    </row>
    <row r="36" spans="1:13" s="6" customFormat="1" ht="18" customHeight="1" x14ac:dyDescent="0.25">
      <c r="A36" s="41" t="s">
        <v>67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</row>
  </sheetData>
  <mergeCells count="7">
    <mergeCell ref="B6:M6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0" orientation="landscape" r:id="rId1"/>
  <headerFooter alignWithMargins="0">
    <oddFooter>Przygotował(a) Lukasz.Zaremba@ierigz.waw.pl;Tomasz.Smolenski@ierigz.waw.pl &amp;D&amp;RStrona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1"/>
  <sheetViews>
    <sheetView workbookViewId="0">
      <selection activeCell="B4" sqref="B4:H21"/>
    </sheetView>
  </sheetViews>
  <sheetFormatPr defaultRowHeight="15" x14ac:dyDescent="0.25"/>
  <cols>
    <col min="1" max="1" width="9.140625" style="6"/>
    <col min="2" max="2" width="18.85546875" style="6" customWidth="1"/>
    <col min="3" max="5" width="13.7109375" style="6" customWidth="1"/>
    <col min="6" max="16384" width="9.140625" style="6"/>
  </cols>
  <sheetData>
    <row r="3" spans="2:5" ht="15.75" thickBot="1" x14ac:dyDescent="0.3"/>
    <row r="4" spans="2:5" ht="43.5" customHeight="1" x14ac:dyDescent="0.25">
      <c r="B4" s="44" t="s">
        <v>6</v>
      </c>
      <c r="C4" s="45" t="s">
        <v>68</v>
      </c>
      <c r="D4" s="45" t="s">
        <v>69</v>
      </c>
      <c r="E4" s="46" t="s">
        <v>70</v>
      </c>
    </row>
    <row r="5" spans="2:5" s="15" customFormat="1" x14ac:dyDescent="0.25">
      <c r="B5" s="47" t="s">
        <v>14</v>
      </c>
      <c r="C5" s="12" t="s">
        <v>71</v>
      </c>
      <c r="D5" s="12" t="s">
        <v>72</v>
      </c>
      <c r="E5" s="16"/>
    </row>
    <row r="6" spans="2:5" x14ac:dyDescent="0.25">
      <c r="B6" s="47" t="s">
        <v>16</v>
      </c>
      <c r="C6" s="12" t="s">
        <v>73</v>
      </c>
      <c r="D6" s="12"/>
      <c r="E6" s="16"/>
    </row>
    <row r="7" spans="2:5" x14ac:dyDescent="0.25">
      <c r="B7" s="47" t="s">
        <v>16</v>
      </c>
      <c r="C7" s="12"/>
      <c r="D7" s="12"/>
      <c r="E7" s="16" t="s">
        <v>74</v>
      </c>
    </row>
    <row r="8" spans="2:5" s="15" customFormat="1" x14ac:dyDescent="0.25">
      <c r="B8" s="47" t="s">
        <v>16</v>
      </c>
      <c r="C8" s="12"/>
      <c r="D8" s="12" t="s">
        <v>75</v>
      </c>
      <c r="E8" s="16"/>
    </row>
    <row r="9" spans="2:5" x14ac:dyDescent="0.25">
      <c r="B9" s="47" t="s">
        <v>76</v>
      </c>
      <c r="C9" s="12" t="s">
        <v>77</v>
      </c>
      <c r="D9" s="12"/>
      <c r="E9" s="16" t="s">
        <v>78</v>
      </c>
    </row>
    <row r="10" spans="2:5" x14ac:dyDescent="0.25">
      <c r="B10" s="47" t="s">
        <v>76</v>
      </c>
      <c r="C10" s="12" t="s">
        <v>79</v>
      </c>
      <c r="D10" s="12"/>
      <c r="E10" s="16"/>
    </row>
    <row r="11" spans="2:5" x14ac:dyDescent="0.25">
      <c r="B11" s="47" t="s">
        <v>76</v>
      </c>
      <c r="C11" s="12"/>
      <c r="D11" s="12"/>
      <c r="E11" s="16"/>
    </row>
    <row r="12" spans="2:5" x14ac:dyDescent="0.25">
      <c r="B12" s="47" t="s">
        <v>76</v>
      </c>
      <c r="C12" s="12"/>
      <c r="D12" s="12" t="s">
        <v>80</v>
      </c>
      <c r="E12" s="16"/>
    </row>
    <row r="13" spans="2:5" s="15" customFormat="1" x14ac:dyDescent="0.25">
      <c r="B13" s="47" t="s">
        <v>76</v>
      </c>
      <c r="C13" s="12"/>
      <c r="D13" s="12"/>
      <c r="E13" s="16" t="s">
        <v>81</v>
      </c>
    </row>
    <row r="14" spans="2:5" x14ac:dyDescent="0.25">
      <c r="B14" s="48" t="s">
        <v>21</v>
      </c>
      <c r="C14" s="12" t="s">
        <v>77</v>
      </c>
      <c r="D14" s="12"/>
      <c r="E14" s="16"/>
    </row>
    <row r="15" spans="2:5" s="15" customFormat="1" x14ac:dyDescent="0.25">
      <c r="B15" s="48" t="s">
        <v>21</v>
      </c>
      <c r="C15" s="12"/>
      <c r="D15" s="12" t="s">
        <v>82</v>
      </c>
      <c r="E15" s="16"/>
    </row>
    <row r="16" spans="2:5" x14ac:dyDescent="0.25">
      <c r="B16" s="48" t="s">
        <v>22</v>
      </c>
      <c r="C16" s="12" t="s">
        <v>83</v>
      </c>
      <c r="D16" s="12"/>
      <c r="E16" s="16" t="s">
        <v>84</v>
      </c>
    </row>
    <row r="17" spans="2:5" s="15" customFormat="1" x14ac:dyDescent="0.25">
      <c r="B17" s="48" t="s">
        <v>22</v>
      </c>
      <c r="C17" s="12"/>
      <c r="D17" s="12"/>
      <c r="E17" s="16"/>
    </row>
    <row r="18" spans="2:5" x14ac:dyDescent="0.25">
      <c r="B18" s="49" t="s">
        <v>26</v>
      </c>
      <c r="C18" s="50" t="s">
        <v>85</v>
      </c>
      <c r="D18" s="50" t="s">
        <v>82</v>
      </c>
      <c r="E18" s="51" t="s">
        <v>86</v>
      </c>
    </row>
    <row r="19" spans="2:5" x14ac:dyDescent="0.25">
      <c r="B19" s="49" t="s">
        <v>29</v>
      </c>
      <c r="C19" s="50" t="s">
        <v>87</v>
      </c>
      <c r="D19" s="50" t="s">
        <v>88</v>
      </c>
      <c r="E19" s="51" t="s">
        <v>89</v>
      </c>
    </row>
    <row r="20" spans="2:5" ht="15.75" thickBot="1" x14ac:dyDescent="0.3">
      <c r="B20" s="52" t="s">
        <v>31</v>
      </c>
      <c r="C20" s="53" t="s">
        <v>90</v>
      </c>
      <c r="D20" s="53" t="s">
        <v>91</v>
      </c>
      <c r="E20" s="54" t="s">
        <v>92</v>
      </c>
    </row>
    <row r="21" spans="2:5" x14ac:dyDescent="0.25">
      <c r="B21" s="6" t="s">
        <v>93</v>
      </c>
    </row>
  </sheetData>
  <pageMargins left="0.74803149606299213" right="0.74803149606299213" top="0.98425196850393704" bottom="0.98425196850393704" header="0.51181102362204722" footer="0.51181102362204722"/>
  <pageSetup paperSize="9" scale="1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Zaklady </vt:lpstr>
      <vt:lpstr>warzywa</vt:lpstr>
      <vt:lpstr>owoce</vt:lpstr>
      <vt:lpstr>owoce!Obszar_wydruku</vt:lpstr>
      <vt:lpstr>warzywa!Obszar_wydruku</vt:lpstr>
      <vt:lpstr>'Zaklady 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dcterms:created xsi:type="dcterms:W3CDTF">2024-05-08T07:43:20Z</dcterms:created>
  <dcterms:modified xsi:type="dcterms:W3CDTF">2024-05-09T10:49:39Z</dcterms:modified>
</cp:coreProperties>
</file>