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3256" windowHeight="13176"/>
  </bookViews>
  <sheets>
    <sheet name="Arkusz1" sheetId="1" r:id="rId1"/>
    <sheet name="Arkusz2" sheetId="2" r:id="rId2"/>
    <sheet name="Arkusz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" l="1"/>
  <c r="J6" i="1"/>
  <c r="J4" i="1"/>
  <c r="I5" i="1"/>
  <c r="I6" i="1"/>
  <c r="I4" i="1"/>
  <c r="F6" i="1"/>
  <c r="E5" i="1"/>
  <c r="F4" i="1"/>
  <c r="F5" i="1" s="1"/>
</calcChain>
</file>

<file path=xl/sharedStrings.xml><?xml version="1.0" encoding="utf-8"?>
<sst xmlns="http://schemas.openxmlformats.org/spreadsheetml/2006/main" count="22" uniqueCount="22">
  <si>
    <t>Lp.</t>
  </si>
  <si>
    <t>nazwa</t>
  </si>
  <si>
    <t>Jm.</t>
  </si>
  <si>
    <t xml:space="preserve">czystość lub specyfikacja </t>
  </si>
  <si>
    <t>cena jedn.netto</t>
  </si>
  <si>
    <t>cena jedn.brutto</t>
  </si>
  <si>
    <t>razem cena netto</t>
  </si>
  <si>
    <t>razem cena brutto</t>
  </si>
  <si>
    <t>RAZEM</t>
  </si>
  <si>
    <t>Do testu należy dostarczyć certyfikat jakosci serii produkcji oraz instrukcje użytkowania w języku polskim.</t>
  </si>
  <si>
    <t xml:space="preserve">Test  powinien być dostarczony z terminem przydatności ( w dniu dostarczenia ) z zachowaniem przynajmniej 2/3 terminu przydatności dla </t>
  </si>
  <si>
    <t>danego testu, data ważności musi być podana na opakowaniu bezpośrednim. Wszystkie dostarczone testy muszą spełniać właściwe,</t>
  </si>
  <si>
    <t>ustalone w obowiązujących przepisach prawa wymagania dopuszczenia do użytkowania w polskich zakładach opieki zdrowotnej.</t>
  </si>
  <si>
    <t>opakowanie 360 oznaczeń</t>
  </si>
  <si>
    <t xml:space="preserve">zestaw pasków 50 oznaczeń </t>
  </si>
  <si>
    <t xml:space="preserve">Test do wykrycia obecności indolu (reakcja barwna). W przypadku reakcji dodatniej następuje zabarwienie czerwone aż do różowego. </t>
  </si>
  <si>
    <t>Test do oznaczania szczepów Escherichaia coli, na podstawie wykrywania aktywności beta-glukuronidazy (GLR) oraz obecności indolu (IND). Zasada działania - pasek testowy włożyć do zawiesiny badanego szczepu w roztworze soli fizjologicznej, a następnie inkubować w cieplarce. Substancje znajdujące się w polu paska uwalniane są do zawiesiny , z której odczytuje się wynik reakcji na podstawie zmiany barw. Substratem do wykrywania aktywności beta-glukuronidazy jest 4-metyl-umbelliferyl-beta-D-glukuronid; w obecności beta-glukuronidazy jest ona hydrolizowany, następnie uwalniany 4-metylumbelliferon pod źródłem ultrafioletowego promieniowania wykazuje niebieską fluorescencję.</t>
  </si>
  <si>
    <t xml:space="preserve">ilość op. IV </t>
  </si>
  <si>
    <t>razem ilość op.</t>
  </si>
  <si>
    <t xml:space="preserve">COLI test  I półrocze 2021r.              PSSE Skierniewice - pakiet I                                                    Załącznik nr 14 </t>
  </si>
  <si>
    <t xml:space="preserve"> COLI test wykorzystywany w diagnostyce Escherichia coli                            </t>
  </si>
  <si>
    <t>Odczynnik do COLI testu Indol (IND)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</si>
</sst>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vertAlign val="subscript"/>
      <sz val="14"/>
      <name val="Arial CE"/>
      <family val="2"/>
      <charset val="238"/>
    </font>
    <font>
      <vertAlign val="subscript"/>
      <sz val="10"/>
      <name val="Arial CE"/>
      <family val="2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vertAlign val="subscript"/>
      <sz val="16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49" fontId="4" fillId="0" borderId="2" xfId="0" applyNumberFormat="1" applyFont="1" applyBorder="1" applyAlignment="1">
      <alignment vertical="top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0" xfId="0" applyFont="1"/>
    <xf numFmtId="0" fontId="7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center" wrapText="1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horizontal="center"/>
    </xf>
    <xf numFmtId="0" fontId="9" fillId="0" borderId="0" xfId="0" applyFont="1"/>
    <xf numFmtId="0" fontId="7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center" wrapText="1"/>
    </xf>
    <xf numFmtId="0" fontId="11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left"/>
    </xf>
    <xf numFmtId="2" fontId="4" fillId="0" borderId="2" xfId="0" applyNumberFormat="1" applyFont="1" applyBorder="1" applyAlignment="1">
      <alignment vertical="top" wrapText="1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Border="1" applyAlignment="1">
      <alignment horizontal="center"/>
    </xf>
    <xf numFmtId="2" fontId="8" fillId="0" borderId="0" xfId="0" applyNumberFormat="1" applyFont="1"/>
    <xf numFmtId="2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" name="Lin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" name="L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" name="Lin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" name="Lin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6" name="L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7" name="Lin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8" name="Line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9" name="Lin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0" name="Lin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1" name="Line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2" name="Line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3" name="Lin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2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4" name="Line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>
          <a:spLocks noChangeShapeType="1"/>
        </xdr:cNvSpPr>
      </xdr:nvSpPr>
      <xdr:spPr bwMode="auto">
        <a:xfrm>
          <a:off x="4600575" y="42862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15" name="Line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6" name="Line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7" name="Line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8" name="Line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19" name="Line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20" name="Line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21" name="Line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22" name="Line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3</xdr:row>
      <xdr:rowOff>0</xdr:rowOff>
    </xdr:to>
    <xdr:sp macro="" textlink="">
      <xdr:nvSpPr>
        <xdr:cNvPr id="23" name="Line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>
          <a:spLocks noChangeShapeType="1"/>
        </xdr:cNvSpPr>
      </xdr:nvSpPr>
      <xdr:spPr bwMode="auto">
        <a:xfrm>
          <a:off x="4600575" y="885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4" name="Line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5" name="Line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6" name="Line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7" name="Line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8" name="Line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29" name="Line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0" name="Line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31" name="Line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>
          <a:spLocks noChangeShapeType="1"/>
        </xdr:cNvSpPr>
      </xdr:nvSpPr>
      <xdr:spPr bwMode="auto">
        <a:xfrm>
          <a:off x="774382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2" name="Line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3" name="Line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4" name="Line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5" name="Line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6" name="Line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7" name="Line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8" name="Line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39" name="Line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0" name="Line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1" name="Line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2" name="Line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3" name="Line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4" name="Line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5" name="Line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6" name="Line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7" name="Line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48" name="Line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4</xdr:row>
      <xdr:rowOff>0</xdr:rowOff>
    </xdr:from>
    <xdr:to>
      <xdr:col>9</xdr:col>
      <xdr:colOff>0</xdr:colOff>
      <xdr:row>4</xdr:row>
      <xdr:rowOff>0</xdr:rowOff>
    </xdr:to>
    <xdr:sp macro="" textlink="">
      <xdr:nvSpPr>
        <xdr:cNvPr id="49" name="Line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>
          <a:spLocks noChangeShapeType="1"/>
        </xdr:cNvSpPr>
      </xdr:nvSpPr>
      <xdr:spPr bwMode="auto">
        <a:xfrm>
          <a:off x="774382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0" name="Line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1" name="Line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2" name="Line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3" name="Line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4" name="Line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5" name="Line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6" name="Line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7" name="Line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8" name="Line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4</xdr:row>
      <xdr:rowOff>0</xdr:rowOff>
    </xdr:to>
    <xdr:sp macro="" textlink="">
      <xdr:nvSpPr>
        <xdr:cNvPr id="59" name="Line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>
          <a:spLocks noChangeShapeType="1"/>
        </xdr:cNvSpPr>
      </xdr:nvSpPr>
      <xdr:spPr bwMode="auto">
        <a:xfrm>
          <a:off x="4600575" y="30099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zoomScale="90" zoomScaleNormal="90" workbookViewId="0">
      <selection activeCell="O4" sqref="O4"/>
    </sheetView>
  </sheetViews>
  <sheetFormatPr defaultRowHeight="14.4" x14ac:dyDescent="0.3"/>
  <cols>
    <col min="1" max="1" width="5.44140625" customWidth="1"/>
    <col min="2" max="2" width="19.6640625" customWidth="1"/>
    <col min="3" max="3" width="13.5546875" customWidth="1"/>
    <col min="4" max="4" width="32" customWidth="1"/>
    <col min="7" max="7" width="10" customWidth="1"/>
    <col min="8" max="8" width="10.5546875" customWidth="1"/>
    <col min="9" max="10" width="9.109375" style="37"/>
    <col min="12" max="12" width="9.109375" customWidth="1"/>
  </cols>
  <sheetData>
    <row r="1" spans="1:11" ht="23.4" x14ac:dyDescent="0.5">
      <c r="A1" s="1"/>
      <c r="B1" s="28" t="s">
        <v>19</v>
      </c>
      <c r="C1" s="2"/>
      <c r="D1" s="2"/>
      <c r="E1" s="2"/>
      <c r="F1" s="2"/>
      <c r="G1" s="2"/>
      <c r="H1" s="2"/>
      <c r="I1" s="31"/>
      <c r="J1" s="32"/>
    </row>
    <row r="3" spans="1:11" ht="36" x14ac:dyDescent="0.3">
      <c r="A3" s="3" t="s">
        <v>0</v>
      </c>
      <c r="B3" s="4" t="s">
        <v>1</v>
      </c>
      <c r="C3" s="5" t="s">
        <v>2</v>
      </c>
      <c r="D3" s="6" t="s">
        <v>3</v>
      </c>
      <c r="E3" s="7" t="s">
        <v>17</v>
      </c>
      <c r="F3" s="7" t="s">
        <v>18</v>
      </c>
      <c r="G3" s="8" t="s">
        <v>4</v>
      </c>
      <c r="H3" s="8" t="s">
        <v>5</v>
      </c>
      <c r="I3" s="33" t="s">
        <v>6</v>
      </c>
      <c r="J3" s="33" t="s">
        <v>7</v>
      </c>
    </row>
    <row r="4" spans="1:11" ht="219" customHeight="1" x14ac:dyDescent="0.3">
      <c r="A4" s="9">
        <v>1</v>
      </c>
      <c r="B4" s="10" t="s">
        <v>20</v>
      </c>
      <c r="C4" s="11" t="s">
        <v>14</v>
      </c>
      <c r="D4" s="26" t="s">
        <v>16</v>
      </c>
      <c r="E4" s="13">
        <v>2</v>
      </c>
      <c r="F4" s="14">
        <f>SUM(E4)</f>
        <v>2</v>
      </c>
      <c r="G4" s="29"/>
      <c r="H4" s="29"/>
      <c r="I4" s="34">
        <f>F4*G4</f>
        <v>0</v>
      </c>
      <c r="J4" s="34">
        <f>F4*H4</f>
        <v>0</v>
      </c>
      <c r="K4" s="15"/>
    </row>
    <row r="5" spans="1:11" ht="15" hidden="1" x14ac:dyDescent="0.25">
      <c r="A5" s="16"/>
      <c r="B5" s="17" t="s">
        <v>8</v>
      </c>
      <c r="C5" s="18"/>
      <c r="D5" s="18"/>
      <c r="E5" s="30">
        <f>SUM(E4)</f>
        <v>2</v>
      </c>
      <c r="F5" s="30">
        <f>SUM(F4)</f>
        <v>2</v>
      </c>
      <c r="G5" s="29"/>
      <c r="H5" s="29"/>
      <c r="I5" s="34">
        <f t="shared" ref="I5:I6" si="0">F5*G5</f>
        <v>0</v>
      </c>
      <c r="J5" s="34">
        <f t="shared" ref="J5:J6" si="1">F5*H5</f>
        <v>0</v>
      </c>
      <c r="K5" s="15"/>
    </row>
    <row r="6" spans="1:11" ht="70.5" customHeight="1" x14ac:dyDescent="0.3">
      <c r="A6" s="24">
        <v>2</v>
      </c>
      <c r="B6" s="12" t="s">
        <v>21</v>
      </c>
      <c r="C6" s="25" t="s">
        <v>13</v>
      </c>
      <c r="D6" s="27" t="s">
        <v>15</v>
      </c>
      <c r="E6" s="29">
        <v>1</v>
      </c>
      <c r="F6" s="14">
        <f>SUM(E6)</f>
        <v>1</v>
      </c>
      <c r="G6" s="29"/>
      <c r="H6" s="29"/>
      <c r="I6" s="34">
        <f t="shared" si="0"/>
        <v>0</v>
      </c>
      <c r="J6" s="34">
        <f t="shared" si="1"/>
        <v>0</v>
      </c>
      <c r="K6" s="15"/>
    </row>
    <row r="7" spans="1:11" ht="30" customHeight="1" x14ac:dyDescent="0.25">
      <c r="A7" s="19"/>
      <c r="B7" s="20"/>
      <c r="C7" s="21"/>
      <c r="D7" s="21"/>
      <c r="E7" s="22"/>
      <c r="F7" s="22"/>
      <c r="G7" s="22"/>
      <c r="H7" s="22"/>
      <c r="I7" s="35"/>
      <c r="J7" s="35"/>
      <c r="K7" s="15"/>
    </row>
    <row r="8" spans="1:11" x14ac:dyDescent="0.3">
      <c r="B8" s="23" t="s">
        <v>9</v>
      </c>
      <c r="C8" s="23"/>
      <c r="D8" s="23"/>
      <c r="E8" s="15"/>
      <c r="F8" s="15"/>
      <c r="G8" s="15"/>
      <c r="H8" s="15"/>
      <c r="I8" s="36"/>
      <c r="J8" s="36"/>
      <c r="K8" s="15"/>
    </row>
    <row r="9" spans="1:11" x14ac:dyDescent="0.3">
      <c r="B9" s="23" t="s">
        <v>10</v>
      </c>
      <c r="C9" s="23"/>
      <c r="D9" s="23"/>
      <c r="E9" s="15"/>
      <c r="F9" s="15"/>
      <c r="G9" s="15"/>
      <c r="H9" s="15"/>
      <c r="I9" s="36"/>
      <c r="J9" s="36"/>
      <c r="K9" s="15"/>
    </row>
    <row r="10" spans="1:11" x14ac:dyDescent="0.3">
      <c r="B10" s="23" t="s">
        <v>11</v>
      </c>
      <c r="C10" s="23"/>
      <c r="D10" s="23"/>
      <c r="E10" s="15"/>
      <c r="F10" s="15"/>
      <c r="G10" s="15"/>
      <c r="H10" s="15"/>
      <c r="I10" s="36"/>
      <c r="J10" s="36"/>
      <c r="K10" s="15"/>
    </row>
    <row r="11" spans="1:11" x14ac:dyDescent="0.3">
      <c r="B11" s="23" t="s">
        <v>12</v>
      </c>
      <c r="C11" s="23"/>
      <c r="D11" s="23"/>
      <c r="E11" s="15"/>
      <c r="F11" s="15"/>
      <c r="G11" s="15"/>
      <c r="H11" s="15"/>
      <c r="I11" s="36"/>
      <c r="J11" s="36"/>
      <c r="K11" s="15"/>
    </row>
  </sheetData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2021-02-08T08:03:05Z</dcterms:modified>
</cp:coreProperties>
</file>