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Grupy\AP\FEnIKS\NABÓR 002_23 - BAZY EDUKACYJNE\KOP_Bazy_FENX\uchwała zakończenie oceny\7_uchwała_zakończenie_oceny_140_24\"/>
    </mc:Choice>
  </mc:AlternateContent>
  <xr:revisionPtr revIDLastSave="0" documentId="13_ncr:1_{474333AC-7E1D-4A02-BFD2-50B158B32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projektów" sheetId="1" r:id="rId1"/>
  </sheets>
  <definedNames>
    <definedName name="_Hlk172111381" localSheetId="0">'Lista projektów'!$C$9</definedName>
    <definedName name="_xlnm.Print_Area" localSheetId="0">'Lista projektów'!$A$1:$J$17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<sst xmlns="http://schemas.openxmlformats.org/spreadsheetml/2006/main" count="71" uniqueCount="57">
  <si>
    <t>L.p.</t>
  </si>
  <si>
    <t>Nazwa wnioskodawcy</t>
  </si>
  <si>
    <t>Tytuł projektu</t>
  </si>
  <si>
    <t>Koszt całkowity</t>
  </si>
  <si>
    <t>status</t>
  </si>
  <si>
    <t>Liczba punktów</t>
  </si>
  <si>
    <t>Wnioskowane dofinansowanie</t>
  </si>
  <si>
    <t>Województwo</t>
  </si>
  <si>
    <t>Nr projektu w WOD2021</t>
  </si>
  <si>
    <t xml:space="preserve">wybrany do dofinansowania </t>
  </si>
  <si>
    <t>Centrum Przyrodniczo -Edukacyjne Karkonoskiego Parku Narodowego (etap III) – Karkonoska Zielona Szkoła</t>
  </si>
  <si>
    <t>FENX.01.05-IW.01-0001/24</t>
  </si>
  <si>
    <t>Karkonoski Park Narodowy</t>
  </si>
  <si>
    <t>dolnośląskie</t>
  </si>
  <si>
    <t xml:space="preserve">Lista projektów wybranych do dofinansownia - nabór nr FENX.01.05-IW.01-002/23 w ramach działania: FENX.01.05 Ochrona przyrody i rozwój zielonej infrastruktury. Typ projektu 1.5.4: Rozwój zdolności i usprawnianie zarządzania obszarami chronionymi. Bazy edukacyjne w parkach narodowych.
</t>
  </si>
  <si>
    <t xml:space="preserve">1. </t>
  </si>
  <si>
    <t xml:space="preserve">FENX.01.05-IW.01-0001/23 </t>
  </si>
  <si>
    <t>Babiogórski Park Narodowy</t>
  </si>
  <si>
    <t>małopolskie</t>
  </si>
  <si>
    <t>Budowa Centrum Edukacji Przyrodniczej MORGI</t>
  </si>
  <si>
    <t>2.</t>
  </si>
  <si>
    <t>FENX.01.05-IW.01-0032/24</t>
  </si>
  <si>
    <t>Biebrzański Park Narodowy</t>
  </si>
  <si>
    <t>podlaskie</t>
  </si>
  <si>
    <t>Budowa ośrodka edukacyjno–muzealnego BbPN – Europejskiego Centrum Ochrony Klimatu i Mokradeł w Goniądzu</t>
  </si>
  <si>
    <t>3.</t>
  </si>
  <si>
    <t xml:space="preserve">FENX.01.05-IW.01-0073/24 </t>
  </si>
  <si>
    <t>Ojcowski Park Narodowy</t>
  </si>
  <si>
    <t>Inwestycja odtworzeniowa zabytkowej Willi „Grzybowska” z przeznaczeniem na Centrum Nietoperza</t>
  </si>
  <si>
    <t>Kompleksowa Modernizacja Centrum Edukacji KPN w Izabelinie</t>
  </si>
  <si>
    <t>Kampinoski Park Narodowy</t>
  </si>
  <si>
    <t xml:space="preserve">FENX.01.05-IW.01-0074/24 </t>
  </si>
  <si>
    <t>4.</t>
  </si>
  <si>
    <t>5.</t>
  </si>
  <si>
    <t>mazowieckie</t>
  </si>
  <si>
    <t>6.</t>
  </si>
  <si>
    <t xml:space="preserve">FENX.01.05-IW.01-0092/24 </t>
  </si>
  <si>
    <t>Przebudowa, modernizacja i wyposażenie Centrum Edukacji Ekologicznej w Szklarskiej Porębie</t>
  </si>
  <si>
    <t>7.</t>
  </si>
  <si>
    <t>Roztoczański Park Narodowy</t>
  </si>
  <si>
    <t xml:space="preserve">FENX.01.05-IW.01-0144/24 </t>
  </si>
  <si>
    <t>lubelskie</t>
  </si>
  <si>
    <t>Nowe horyzonty edukacji w Roztoczańskim Parku Narodowym</t>
  </si>
  <si>
    <t>8.</t>
  </si>
  <si>
    <t xml:space="preserve">FENX.01.05-IW.01-0135/24 </t>
  </si>
  <si>
    <t>Modernizacja i przebudowa kompleksu budynków zabytkowej leśniczówki w Warnowie wraz zabudową funkcjonalną i otoczeniem w celu stworzenia Siedliska Edukacyjnego "Sylwana". Nazwa skrócona (akronim): "SYLWANA"</t>
  </si>
  <si>
    <t>zachodniopomorskie</t>
  </si>
  <si>
    <t>Woliński Park Narodowy</t>
  </si>
  <si>
    <t>9.</t>
  </si>
  <si>
    <t xml:space="preserve">FENX.01.05-IW.01-0138/24 </t>
  </si>
  <si>
    <t>Modernizacja i rozbudowa Centrum Edukacyjno-Muzealnego Wolińskiego Parku Narodowego w Międzyzdrojach wraz ze stworzeniem zagospodarowania edukacyjnego w jego otoczeniu</t>
  </si>
  <si>
    <t xml:space="preserve">FENX.01.05-IW.01-0140/24 </t>
  </si>
  <si>
    <t>Wielkopolski Park Narodowy</t>
  </si>
  <si>
    <t>wielkopolskie</t>
  </si>
  <si>
    <t>Remont i modernizacja budynku Stacji Terenowej Centrum Edukacji Ekologicznej w Jeziorach wraz z zagospodarowaniem i aranżacją terenu</t>
  </si>
  <si>
    <t>10.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</si>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</sst>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  <font>
      <sz val="11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0"/>
      <color theme="1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7"/>
  <sheetViews>
    <sheetView tabSelected="1" view="pageBreakPreview" zoomScale="60" zoomScaleNormal="100" workbookViewId="0">
      <selection activeCell="P13" sqref="P13"/>
    </sheetView>
  </sheetViews>
  <sheetFormatPr defaultRowHeight="14.4" x14ac:dyDescent="0.3"/>
  <cols>
    <col min="2" max="2" width="9.33203125" customWidth="1"/>
    <col min="3" max="3" width="31.77734375" customWidth="1"/>
    <col min="4" max="4" width="33.5546875" customWidth="1"/>
    <col min="5" max="5" width="21.77734375" customWidth="1"/>
    <col min="6" max="6" width="48.44140625" customWidth="1"/>
    <col min="7" max="7" width="25.44140625" customWidth="1"/>
    <col min="8" max="8" width="22.44140625" customWidth="1"/>
    <col min="9" max="9" width="11.88671875" customWidth="1"/>
    <col min="10" max="10" width="27.88671875" style="3" customWidth="1"/>
  </cols>
  <sheetData>
    <row r="2" spans="2:10" ht="58.8" customHeight="1" x14ac:dyDescent="0.35">
      <c r="B2" s="16" t="e" vm="1">
        <v>#VALUE!</v>
      </c>
      <c r="C2" s="16"/>
      <c r="D2" s="16"/>
      <c r="E2" s="16"/>
      <c r="F2" s="16"/>
      <c r="G2" s="16"/>
      <c r="H2" s="16"/>
      <c r="I2" s="16"/>
      <c r="J2" s="16"/>
    </row>
    <row r="3" spans="2:10" ht="48.75" customHeight="1" x14ac:dyDescent="0.3">
      <c r="B3" s="12" t="s">
        <v>14</v>
      </c>
      <c r="C3" s="13"/>
      <c r="D3" s="13"/>
      <c r="E3" s="13"/>
      <c r="F3" s="13"/>
      <c r="G3" s="13"/>
      <c r="H3" s="13"/>
      <c r="I3" s="13"/>
      <c r="J3" s="13"/>
    </row>
    <row r="4" spans="2:10" ht="5.25" customHeight="1" x14ac:dyDescent="0.3">
      <c r="B4" s="13"/>
      <c r="C4" s="13"/>
      <c r="D4" s="13"/>
      <c r="E4" s="13"/>
      <c r="F4" s="13"/>
      <c r="G4" s="13"/>
      <c r="H4" s="13"/>
      <c r="I4" s="13"/>
      <c r="J4" s="13"/>
    </row>
    <row r="5" spans="2:10" x14ac:dyDescent="0.3">
      <c r="B5" s="1"/>
      <c r="C5" s="1"/>
      <c r="D5" s="1"/>
      <c r="E5" s="1"/>
      <c r="F5" s="1"/>
      <c r="G5" s="1"/>
      <c r="H5" s="1"/>
      <c r="I5" s="1"/>
      <c r="J5" s="1"/>
    </row>
    <row r="6" spans="2:10" ht="27.6" x14ac:dyDescent="0.3">
      <c r="B6" s="2" t="s">
        <v>0</v>
      </c>
      <c r="C6" s="2" t="s">
        <v>8</v>
      </c>
      <c r="D6" s="2" t="s">
        <v>1</v>
      </c>
      <c r="E6" s="2" t="s">
        <v>7</v>
      </c>
      <c r="F6" s="2" t="s">
        <v>2</v>
      </c>
      <c r="G6" s="2" t="s">
        <v>3</v>
      </c>
      <c r="H6" s="2" t="s">
        <v>6</v>
      </c>
      <c r="I6" s="2" t="s">
        <v>5</v>
      </c>
      <c r="J6" s="2" t="s">
        <v>4</v>
      </c>
    </row>
    <row r="7" spans="2:10" ht="81" customHeight="1" x14ac:dyDescent="0.3">
      <c r="B7" s="5" t="s">
        <v>15</v>
      </c>
      <c r="C7" s="5" t="s">
        <v>16</v>
      </c>
      <c r="D7" s="6" t="s">
        <v>17</v>
      </c>
      <c r="E7" s="5" t="s">
        <v>18</v>
      </c>
      <c r="F7" s="6" t="s">
        <v>19</v>
      </c>
      <c r="G7" s="7">
        <v>72406030.299999997</v>
      </c>
      <c r="H7" s="8">
        <v>49341917.439999998</v>
      </c>
      <c r="I7" s="9">
        <v>74</v>
      </c>
      <c r="J7" s="6" t="s">
        <v>9</v>
      </c>
    </row>
    <row r="8" spans="2:10" ht="81.75" customHeight="1" x14ac:dyDescent="0.3">
      <c r="B8" s="5" t="s">
        <v>20</v>
      </c>
      <c r="C8" s="5" t="s">
        <v>21</v>
      </c>
      <c r="D8" s="5" t="s">
        <v>22</v>
      </c>
      <c r="E8" s="5" t="s">
        <v>23</v>
      </c>
      <c r="F8" s="6" t="s">
        <v>24</v>
      </c>
      <c r="G8" s="8">
        <v>60160963.990000002</v>
      </c>
      <c r="H8" s="8">
        <v>41875820.579999998</v>
      </c>
      <c r="I8" s="9">
        <v>74</v>
      </c>
      <c r="J8" s="6" t="s">
        <v>9</v>
      </c>
    </row>
    <row r="9" spans="2:10" s="4" customFormat="1" ht="87" customHeight="1" x14ac:dyDescent="0.3">
      <c r="B9" s="5" t="s">
        <v>25</v>
      </c>
      <c r="C9" s="5" t="s">
        <v>11</v>
      </c>
      <c r="D9" s="5" t="s">
        <v>12</v>
      </c>
      <c r="E9" s="5" t="s">
        <v>13</v>
      </c>
      <c r="F9" s="6" t="s">
        <v>10</v>
      </c>
      <c r="G9" s="8">
        <v>20801472.48</v>
      </c>
      <c r="H9" s="8">
        <v>4080342.13</v>
      </c>
      <c r="I9" s="9">
        <v>85</v>
      </c>
      <c r="J9" s="6" t="s">
        <v>9</v>
      </c>
    </row>
    <row r="10" spans="2:10" ht="72.599999999999994" customHeight="1" x14ac:dyDescent="0.3">
      <c r="B10" s="5" t="s">
        <v>32</v>
      </c>
      <c r="C10" s="5" t="s">
        <v>26</v>
      </c>
      <c r="D10" s="5" t="s">
        <v>27</v>
      </c>
      <c r="E10" s="5" t="s">
        <v>18</v>
      </c>
      <c r="F10" s="6" t="s">
        <v>28</v>
      </c>
      <c r="G10" s="8">
        <v>8305000</v>
      </c>
      <c r="H10" s="8">
        <v>5723644.3099999996</v>
      </c>
      <c r="I10" s="9">
        <v>82</v>
      </c>
      <c r="J10" s="6" t="s">
        <v>9</v>
      </c>
    </row>
    <row r="11" spans="2:10" ht="60" customHeight="1" x14ac:dyDescent="0.3">
      <c r="B11" s="5" t="s">
        <v>33</v>
      </c>
      <c r="C11" s="5" t="s">
        <v>31</v>
      </c>
      <c r="D11" s="5" t="s">
        <v>30</v>
      </c>
      <c r="E11" s="5" t="s">
        <v>34</v>
      </c>
      <c r="F11" s="6" t="s">
        <v>29</v>
      </c>
      <c r="G11" s="8">
        <v>7240706.75</v>
      </c>
      <c r="H11" s="8">
        <v>5039987.9800000004</v>
      </c>
      <c r="I11" s="9">
        <v>72</v>
      </c>
      <c r="J11" s="6" t="s">
        <v>9</v>
      </c>
    </row>
    <row r="12" spans="2:10" ht="63.6" customHeight="1" x14ac:dyDescent="0.3">
      <c r="B12" s="5" t="s">
        <v>35</v>
      </c>
      <c r="C12" s="5" t="s">
        <v>36</v>
      </c>
      <c r="D12" s="5" t="s">
        <v>12</v>
      </c>
      <c r="E12" s="5" t="s">
        <v>13</v>
      </c>
      <c r="F12" s="6" t="s">
        <v>37</v>
      </c>
      <c r="G12" s="8">
        <v>9756930.5</v>
      </c>
      <c r="H12" s="8">
        <v>6744478</v>
      </c>
      <c r="I12" s="9">
        <v>78</v>
      </c>
      <c r="J12" s="6" t="s">
        <v>9</v>
      </c>
    </row>
    <row r="13" spans="2:10" ht="46.8" customHeight="1" x14ac:dyDescent="0.3">
      <c r="B13" s="10" t="s">
        <v>38</v>
      </c>
      <c r="C13" s="5" t="s">
        <v>40</v>
      </c>
      <c r="D13" s="5" t="s">
        <v>39</v>
      </c>
      <c r="E13" s="5" t="s">
        <v>41</v>
      </c>
      <c r="F13" s="6" t="s">
        <v>42</v>
      </c>
      <c r="G13" s="8">
        <v>50517849.039999999</v>
      </c>
      <c r="H13" s="8">
        <v>34910708.590000004</v>
      </c>
      <c r="I13" s="9">
        <v>76</v>
      </c>
      <c r="J13" s="6" t="s">
        <v>9</v>
      </c>
    </row>
    <row r="14" spans="2:10" ht="109.8" customHeight="1" x14ac:dyDescent="0.3">
      <c r="B14" s="11" t="s">
        <v>43</v>
      </c>
      <c r="C14" s="5" t="s">
        <v>44</v>
      </c>
      <c r="D14" s="5" t="s">
        <v>47</v>
      </c>
      <c r="E14" s="5" t="s">
        <v>46</v>
      </c>
      <c r="F14" s="6" t="s">
        <v>45</v>
      </c>
      <c r="G14" s="8">
        <v>11755911.689999999</v>
      </c>
      <c r="H14" s="8">
        <v>8124004.5</v>
      </c>
      <c r="I14" s="9">
        <v>74</v>
      </c>
      <c r="J14" s="6" t="s">
        <v>9</v>
      </c>
    </row>
    <row r="15" spans="2:10" ht="89.4" customHeight="1" x14ac:dyDescent="0.3">
      <c r="B15" s="11" t="s">
        <v>48</v>
      </c>
      <c r="C15" s="5" t="s">
        <v>49</v>
      </c>
      <c r="D15" s="5" t="s">
        <v>47</v>
      </c>
      <c r="E15" s="5" t="s">
        <v>46</v>
      </c>
      <c r="F15" s="6" t="s">
        <v>50</v>
      </c>
      <c r="G15" s="8">
        <v>38132734.939999998</v>
      </c>
      <c r="H15" s="8">
        <v>26542785.550000001</v>
      </c>
      <c r="I15" s="9">
        <v>77</v>
      </c>
      <c r="J15" s="6" t="s">
        <v>9</v>
      </c>
    </row>
    <row r="16" spans="2:10" ht="89.4" customHeight="1" x14ac:dyDescent="0.3">
      <c r="B16" s="11" t="s">
        <v>55</v>
      </c>
      <c r="C16" s="5" t="s">
        <v>51</v>
      </c>
      <c r="D16" s="5" t="s">
        <v>52</v>
      </c>
      <c r="E16" s="5" t="s">
        <v>53</v>
      </c>
      <c r="F16" s="6" t="s">
        <v>54</v>
      </c>
      <c r="G16" s="8">
        <v>9091748.7799999993</v>
      </c>
      <c r="H16" s="8">
        <v>6328429.8600000003</v>
      </c>
      <c r="I16" s="9">
        <v>74</v>
      </c>
      <c r="J16" s="6" t="s">
        <v>9</v>
      </c>
    </row>
    <row r="17" spans="2:10" ht="29.4" customHeight="1" x14ac:dyDescent="0.3">
      <c r="B17" s="14" t="s">
        <v>56</v>
      </c>
      <c r="C17" s="14"/>
      <c r="D17" s="14"/>
      <c r="E17" s="14"/>
      <c r="F17" s="14"/>
      <c r="G17" s="8">
        <f>SUM(G7:G16)</f>
        <v>288169348.46999991</v>
      </c>
      <c r="H17" s="8">
        <f>SUM(H7:H16)</f>
        <v>188712118.94000003</v>
      </c>
      <c r="I17" s="15"/>
      <c r="J17" s="15"/>
    </row>
  </sheetData>
  <mergeCells count="4">
    <mergeCell ref="B3:J4"/>
    <mergeCell ref="B2:J2"/>
    <mergeCell ref="B17:F17"/>
    <mergeCell ref="I17:J17"/>
  </mergeCells>
  <pageMargins left="3.937007874015748E-2" right="3.937007874015748E-2" top="0.55118110236220474" bottom="0.55118110236220474" header="0.31496062992125984" footer="0.31496062992125984"/>
  <pageSetup paperSize="9" scale="52" orientation="landscape" r:id="rId1"/>
  <headerFooter>
    <oddHeader>&amp;CStrona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Lista projektów</vt:lpstr>
      <vt:lpstr>'Lista projektów'!_Hlk172111381</vt:lpstr>
      <vt:lpstr>'Lista projektów'!Obszar_wydruku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3 do Regulaminu KOP lista</dc:title>
  <dc:creator>NFOŚiGW</dc:creator>
  <cp:lastModifiedBy>Świerżyńska-Siudej Grażyna</cp:lastModifiedBy>
  <cp:lastPrinted>2025-11-04T10:28:15Z</cp:lastPrinted>
  <dcterms:created xsi:type="dcterms:W3CDTF">2015-10-21T07:58:59Z</dcterms:created>
  <dcterms:modified xsi:type="dcterms:W3CDTF">2025-11-14T15:26:17Z</dcterms:modified>
</cp:coreProperties>
</file>