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kres" sheetId="22" r:id="rId8"/>
    <sheet name="handel zagraniczny_I_II_2023" sheetId="23" r:id="rId9"/>
    <sheet name="eksport_I_II_2023" sheetId="24" r:id="rId10"/>
    <sheet name="import_I_2023" sheetId="25" r:id="rId11"/>
    <sheet name="handel zagraniczny_2022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<sst xmlns="http://schemas.openxmlformats.org/spreadsheetml/2006/main" count="977" uniqueCount="320">
  <si>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</si>
  <si>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</si>
  <si>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</si>
  <si>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</si>
  <si>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</si>
  <si>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</si>
  <si>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</si>
  <si>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</si>
  <si>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</si>
  <si>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</si>
  <si>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</si>
  <si>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</si>
  <si>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</si>
  <si>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</si>
  <si>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</si>
  <si>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</si>
  <si>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</si>
  <si>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</si>
  <si>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</si>
  <si>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</si>
  <si>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</si>
  <si>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</si>
  <si>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</si>
  <si>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</si>
  <si>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</si>
  <si>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</si>
  <si>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</si>
  <si>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</si>
  <si>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</si>
  <si>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</si>
  <si>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</si>
  <si>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</si>
  <si>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</si>
  <si>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</si>
  <si>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</si>
  <si>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</si>
  <si>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</si>
  <si>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</si>
  <si>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</si>
  <si>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</si>
  <si>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</si>
  <si>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</si>
  <si>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</si>
  <si>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</si>
  <si>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</si>
  <si>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</si>
  <si>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</si>
  <si>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</si>
  <si>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</si>
  <si>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</si>
  <si>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</si>
  <si>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</si>
  <si>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</si>
  <si>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</si>
  <si>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</si>
  <si>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</si>
  <si>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</si>
  <si>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</si>
  <si>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</si>
  <si>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</si>
  <si>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</si>
  <si>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</si>
  <si>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</si>
  <si>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</si>
  <si>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</si>
  <si>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</si>
  <si>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</si>
  <si>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</si>
  <si>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</si>
  <si>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</si>
  <si>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</si>
  <si>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</si>
  <si>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</si>
  <si>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</si>
  <si>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</si>
  <si>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</si>
  <si>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</si>
  <si>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</si>
  <si>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</si>
  <si>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</si>
  <si>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</si>
  <si>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</si>
  <si>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</si>
  <si>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</si>
  <si>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</si>
  <si>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</si>
  <si>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</si>
  <si>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</si>
  <si>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</si>
  <si>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</si>
  <si>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</si>
  <si>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</si>
  <si>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</si>
  <si>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</si>
  <si>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</si>
  <si>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</si>
  <si>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</si>
  <si>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</si>
  <si>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</si>
  <si>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</si>
  <si>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</si>
  <si>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</si>
  <si>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</si>
  <si>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</si>
  <si>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</si>
  <si>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</si>
  <si>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</si>
  <si>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</si>
  <si>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</si>
  <si>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</si>
  <si>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</si>
  <si>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</si>
  <si>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</si>
  <si>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</si>
  <si>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</si>
  <si>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</si>
  <si>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</si>
  <si>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</si>
  <si>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</si>
  <si>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</si>
  <si>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</si>
  <si>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</si>
  <si>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</si>
  <si>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</si>
  <si>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</si>
  <si>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</si>
  <si>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</si>
  <si>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</si>
  <si>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</si>
  <si>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</si>
  <si>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</si>
  <si>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</si>
  <si>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</si>
  <si>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</si>
  <si>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</si>
  <si>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</si>
  <si>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</si>
  <si>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</si>
  <si>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</si>
  <si>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</si>
  <si>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</si>
  <si>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</si>
  <si>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</si>
  <si>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</si>
  <si>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</si>
  <si>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</si>
  <si>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</si>
  <si>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</si>
  <si>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</si>
  <si>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</si>
  <si>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</si>
  <si>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</si>
  <si>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</si>
  <si>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</si>
  <si>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</si>
  <si>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</si>
  <si>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</si>
  <si>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</si>
  <si>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</si>
  <si>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</si>
  <si>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</si>
  <si>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</si>
  <si>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</si>
  <si>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</si>
  <si>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</si>
  <si>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</si>
  <si>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</si>
  <si>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</si>
  <si>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</si>
  <si>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</si>
  <si>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</si>
  <si>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</si>
  <si>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</si>
  <si>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</si>
  <si>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</si>
  <si>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</si>
  <si>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</si>
  <si>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</si>
  <si>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</si>
  <si>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</si>
  <si>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</si>
  <si>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</si>
  <si>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</si>
  <si>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</si>
  <si>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</si>
  <si>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</si>
  <si>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</si>
  <si>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</si>
  <si>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</si>
  <si>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</si>
  <si>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</si>
  <si>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</si>
  <si>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</si>
  <si>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</si>
  <si>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</si>
  <si>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</si>
  <si>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</si>
  <si>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</si>
  <si>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</si>
  <si>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</si>
  <si>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</si>
  <si>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</si>
  <si>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</si>
  <si>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</si>
  <si>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</si>
  <si>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</si>
  <si>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</si>
  <si>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</si>
  <si>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</si>
  <si>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</si>
  <si>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</si>
  <si>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</si>
  <si>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</si>
  <si>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</si>
  <si>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</si>
  <si>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</si>
  <si>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</si>
  <si>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</si>
  <si>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</si>
  <si>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</si>
  <si>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</si>
  <si>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</si>
  <si>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</si>
  <si>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</si>
  <si>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</si>
  <si>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</si>
  <si>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</si>
  <si>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</si>
  <si>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</si>
  <si>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Warzywa importowane</t>
  </si>
  <si>
    <t>Urugwaj</t>
  </si>
  <si>
    <t>+</t>
  </si>
  <si>
    <t>RYNEK OWOCÓW I WARZYW ŚWIEŻYCH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</si>
  <si>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</si>
  <si>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</si>
  <si>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</si>
  <si>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</si>
  <si>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</si>
  <si>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2020r.</t>
  </si>
  <si>
    <t>2021r*.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</si>
  <si>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</si>
  <si>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</si>
  <si>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</si>
  <si>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</si>
  <si>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</si>
  <si>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>Jonagold/Jonagored</t>
  </si>
  <si>
    <t xml:space="preserve">Sprzedaż jabłek przez organizacje producentów  - główne odmiany </t>
  </si>
  <si>
    <t>* - odmiany jabłek, dla których pobierane są ceny:</t>
  </si>
  <si>
    <t>"Boskoop, Cortland, Elstar, Gala, Gloster, Golden delicious, Idared, Jonagold/Jonagored, Ligol, Lobo, Red delicious, Shampion "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</si>
  <si>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</si>
  <si>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</si>
  <si>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</si>
  <si>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</si>
  <si>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</si>
  <si>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</si>
  <si>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</si>
  <si>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</si>
  <si>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</si>
  <si>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</si>
  <si>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>Lobo</t>
  </si>
  <si>
    <t xml:space="preserve">Tomasz Chruśliński </t>
  </si>
  <si>
    <t xml:space="preserve">Skup jabłek przez organizacje producentów  - główne odmiany </t>
  </si>
  <si>
    <t>tel. (022) 623-27-67</t>
  </si>
  <si>
    <t>Cortland</t>
  </si>
  <si>
    <t>Golden</t>
  </si>
  <si>
    <t>Jonagored</t>
  </si>
  <si>
    <t>Szara Reneta</t>
  </si>
  <si>
    <t>z importu</t>
  </si>
  <si>
    <t>Pomidory na gałązkach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</si>
  <si>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</si>
  <si>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</si>
  <si>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</si>
  <si>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</si>
  <si>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Ligol*)</t>
  </si>
  <si>
    <t>Notowania z okresu:</t>
  </si>
  <si>
    <t>Węgry</t>
  </si>
  <si>
    <t>* - odmiana nie uwzględniona w zgłoszeniu</t>
  </si>
  <si>
    <t>Bronisze</t>
  </si>
  <si>
    <t>Ziemniaki młode</t>
  </si>
  <si>
    <t>Gloster</t>
  </si>
  <si>
    <t>Jonagold</t>
  </si>
  <si>
    <t>Boskoop</t>
  </si>
  <si>
    <t>2022r.*</t>
  </si>
  <si>
    <t>Łódź</t>
  </si>
  <si>
    <t>Arabia Saudyjska</t>
  </si>
  <si>
    <t>Zjedn.Emiraty Arabskie</t>
  </si>
  <si>
    <t>Mongolia</t>
  </si>
  <si>
    <t>Irlandia</t>
  </si>
  <si>
    <t>Izrael</t>
  </si>
  <si>
    <t>Erytrea</t>
  </si>
  <si>
    <t>Namibia</t>
  </si>
  <si>
    <t>Brazylia</t>
  </si>
  <si>
    <t>OWOCE - opakowania do 2 kg</t>
  </si>
  <si>
    <t>Pomarańcze odmiany:</t>
  </si>
  <si>
    <t>nieokreślone</t>
  </si>
  <si>
    <t>--</t>
  </si>
  <si>
    <t>Jabłka wg odmian (import):</t>
  </si>
  <si>
    <t>Granny smith</t>
  </si>
  <si>
    <t>Nektaryny (import):</t>
  </si>
  <si>
    <t>I-II 2022r.*</t>
  </si>
  <si>
    <t>I-II 2023r.*</t>
  </si>
  <si>
    <t>Albania</t>
  </si>
  <si>
    <t>10.04 -16.04.2023</t>
  </si>
  <si>
    <t>Wrocław</t>
  </si>
  <si>
    <t>NR 16/2023</t>
  </si>
  <si>
    <t>27 kwietnia 2023 r.</t>
  </si>
  <si>
    <t>17.04 -23.04.2023</t>
  </si>
  <si>
    <t>Valencia late</t>
  </si>
  <si>
    <t>Średnie ceny zakupu owoców i warzyw płacone przez podmioty handlu detalicznego w okresie 17  - 23 kwietnia 2023r.</t>
  </si>
  <si>
    <t xml:space="preserve">Szanowni Państwo,   </t>
  </si>
  <si>
    <t>Uprzejmie informujemy, że w związku z dniami wolnymi od pracy (1 i 3 maja br.), kolejny Biuletyn informacyjny (nr 17/18) zostanie opublikowany w dniu 11.05.2023 r. i będzie obejmował łącznie okres dwóch tygodni, tj. od 24.04 do 7.05.2023 roku.</t>
  </si>
  <si>
    <t>17.04 - 26.04.2023 r.</t>
  </si>
  <si>
    <t>Białystok</t>
  </si>
  <si>
    <t>Kraków</t>
  </si>
  <si>
    <t>Radom</t>
  </si>
  <si>
    <t>Kapusta młoda</t>
  </si>
  <si>
    <t>Ogórki szklarniowe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</si>
  <si>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24.04 - 26.04.2023r</t>
    </r>
  </si>
  <si>
    <t>Maliny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</si>
  <si>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24.04 - 26.04.2023r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</si>
</sst>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6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2"/>
      <color indexed="63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b/>
      <i/>
      <sz val="12"/>
      <color rgb="FF2F5597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40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91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9" xfId="0" applyFont="1" applyBorder="1"/>
    <xf numFmtId="0" fontId="20" fillId="0" borderId="90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92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93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94" xfId="0" applyNumberFormat="1" applyFont="1" applyBorder="1"/>
    <xf numFmtId="0" fontId="22" fillId="0" borderId="95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95" xfId="0" applyNumberFormat="1" applyFont="1" applyFill="1" applyBorder="1"/>
    <xf numFmtId="166" fontId="22" fillId="3" borderId="71" xfId="0" applyNumberFormat="1" applyFont="1" applyFill="1" applyBorder="1"/>
    <xf numFmtId="49" fontId="22" fillId="0" borderId="96" xfId="0" applyNumberFormat="1" applyFont="1" applyBorder="1"/>
    <xf numFmtId="0" fontId="22" fillId="0" borderId="97" xfId="0" applyFont="1" applyBorder="1"/>
    <xf numFmtId="166" fontId="22" fillId="0" borderId="98" xfId="0" applyNumberFormat="1" applyFont="1" applyBorder="1"/>
    <xf numFmtId="166" fontId="22" fillId="3" borderId="98" xfId="0" applyNumberFormat="1" applyFont="1" applyFill="1" applyBorder="1"/>
    <xf numFmtId="166" fontId="22" fillId="3" borderId="97" xfId="0" applyNumberFormat="1" applyFont="1" applyFill="1" applyBorder="1"/>
    <xf numFmtId="166" fontId="22" fillId="3" borderId="99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72" xfId="4" applyFont="1" applyBorder="1" applyAlignment="1">
      <alignment horizontal="centerContinuous"/>
    </xf>
    <xf numFmtId="0" fontId="21" fillId="0" borderId="73" xfId="4" applyFont="1" applyBorder="1" applyAlignment="1">
      <alignment horizontal="centerContinuous"/>
    </xf>
    <xf numFmtId="0" fontId="21" fillId="0" borderId="74" xfId="4" applyFont="1" applyBorder="1" applyAlignment="1">
      <alignment horizontal="centerContinuous"/>
    </xf>
    <xf numFmtId="0" fontId="23" fillId="0" borderId="75" xfId="4" applyFont="1" applyBorder="1"/>
    <xf numFmtId="0" fontId="20" fillId="0" borderId="76" xfId="4" applyFont="1" applyBorder="1" applyAlignment="1">
      <alignment horizontal="center" vertical="center"/>
    </xf>
    <xf numFmtId="0" fontId="20" fillId="0" borderId="78" xfId="4" applyFont="1" applyBorder="1" applyAlignment="1">
      <alignment horizontal="center" vertical="center" wrapText="1"/>
    </xf>
    <xf numFmtId="0" fontId="22" fillId="0" borderId="75" xfId="4" applyFont="1" applyBorder="1"/>
    <xf numFmtId="3" fontId="21" fillId="0" borderId="81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84" xfId="4" applyNumberFormat="1" applyFont="1" applyBorder="1"/>
    <xf numFmtId="0" fontId="22" fillId="0" borderId="0" xfId="4" applyFont="1" applyBorder="1"/>
    <xf numFmtId="3" fontId="23" fillId="0" borderId="87" xfId="4" applyNumberFormat="1" applyFont="1" applyBorder="1"/>
    <xf numFmtId="0" fontId="22" fillId="0" borderId="103" xfId="4" applyFont="1" applyBorder="1"/>
    <xf numFmtId="0" fontId="30" fillId="0" borderId="0" xfId="5" applyFont="1"/>
    <xf numFmtId="0" fontId="20" fillId="3" borderId="77" xfId="4" applyFont="1" applyFill="1" applyBorder="1" applyAlignment="1">
      <alignment horizontal="center" vertical="center" wrapText="1"/>
    </xf>
    <xf numFmtId="3" fontId="21" fillId="3" borderId="80" xfId="4" applyNumberFormat="1" applyFont="1" applyFill="1" applyBorder="1" applyAlignment="1">
      <alignment vertical="center"/>
    </xf>
    <xf numFmtId="3" fontId="23" fillId="3" borderId="83" xfId="4" applyNumberFormat="1" applyFont="1" applyFill="1" applyBorder="1"/>
    <xf numFmtId="3" fontId="23" fillId="3" borderId="86" xfId="4" applyNumberFormat="1" applyFont="1" applyFill="1" applyBorder="1"/>
    <xf numFmtId="3" fontId="23" fillId="0" borderId="88" xfId="4" applyNumberFormat="1" applyFont="1" applyBorder="1"/>
    <xf numFmtId="0" fontId="22" fillId="0" borderId="75" xfId="4" applyFont="1" applyBorder="1" applyAlignment="1">
      <alignment wrapText="1"/>
    </xf>
    <xf numFmtId="0" fontId="20" fillId="0" borderId="76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82" xfId="4" applyFont="1" applyBorder="1"/>
    <xf numFmtId="0" fontId="23" fillId="0" borderId="85" xfId="4" applyFont="1" applyBorder="1"/>
    <xf numFmtId="0" fontId="21" fillId="0" borderId="79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13" xfId="4" applyFont="1" applyBorder="1" applyAlignment="1">
      <alignment horizontal="center" vertical="center"/>
    </xf>
    <xf numFmtId="0" fontId="20" fillId="0" borderId="114" xfId="4" applyFont="1" applyBorder="1" applyAlignment="1">
      <alignment horizontal="center" vertical="center" wrapText="1"/>
    </xf>
    <xf numFmtId="0" fontId="21" fillId="0" borderId="115" xfId="4" applyFont="1" applyBorder="1" applyAlignment="1">
      <alignment vertical="center"/>
    </xf>
    <xf numFmtId="3" fontId="21" fillId="0" borderId="116" xfId="4" applyNumberFormat="1" applyFont="1" applyBorder="1" applyAlignment="1">
      <alignment vertical="center"/>
    </xf>
    <xf numFmtId="0" fontId="23" fillId="0" borderId="117" xfId="4" applyFont="1" applyBorder="1"/>
    <xf numFmtId="0" fontId="23" fillId="0" borderId="118" xfId="4" applyFont="1" applyBorder="1"/>
    <xf numFmtId="3" fontId="23" fillId="3" borderId="119" xfId="4" applyNumberFormat="1" applyFont="1" applyFill="1" applyBorder="1"/>
    <xf numFmtId="3" fontId="23" fillId="0" borderId="120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89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90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91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92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93" xfId="0" applyFont="1" applyBorder="1" applyAlignment="1"/>
    <xf numFmtId="0" fontId="37" fillId="0" borderId="15" xfId="0" applyFont="1" applyBorder="1" applyAlignment="1">
      <alignment horizontal="center"/>
    </xf>
    <xf numFmtId="0" fontId="37" fillId="3" borderId="15" xfId="0" applyFont="1" applyFill="1" applyBorder="1" applyAlignment="1">
      <alignment horizontal="center"/>
    </xf>
    <xf numFmtId="0" fontId="37" fillId="3" borderId="16" xfId="0" applyFont="1" applyFill="1" applyBorder="1" applyAlignment="1">
      <alignment horizontal="center"/>
    </xf>
    <xf numFmtId="49" fontId="23" fillId="0" borderId="94" xfId="0" applyNumberFormat="1" applyFont="1" applyBorder="1"/>
    <xf numFmtId="0" fontId="23" fillId="0" borderId="95" xfId="0" applyFont="1" applyBorder="1"/>
    <xf numFmtId="166" fontId="23" fillId="0" borderId="34" xfId="0" applyNumberFormat="1" applyFont="1" applyBorder="1"/>
    <xf numFmtId="166" fontId="23" fillId="3" borderId="34" xfId="0" applyNumberFormat="1" applyFont="1" applyFill="1" applyBorder="1"/>
    <xf numFmtId="166" fontId="23" fillId="3" borderId="95" xfId="0" applyNumberFormat="1" applyFont="1" applyFill="1" applyBorder="1"/>
    <xf numFmtId="166" fontId="23" fillId="3" borderId="71" xfId="0" applyNumberFormat="1" applyFont="1" applyFill="1" applyBorder="1"/>
    <xf numFmtId="49" fontId="23" fillId="0" borderId="96" xfId="0" applyNumberFormat="1" applyFont="1" applyBorder="1"/>
    <xf numFmtId="0" fontId="23" fillId="0" borderId="97" xfId="0" applyFont="1" applyBorder="1"/>
    <xf numFmtId="166" fontId="23" fillId="0" borderId="98" xfId="0" applyNumberFormat="1" applyFont="1" applyBorder="1"/>
    <xf numFmtId="166" fontId="23" fillId="3" borderId="98" xfId="0" applyNumberFormat="1" applyFont="1" applyFill="1" applyBorder="1"/>
    <xf numFmtId="166" fontId="23" fillId="3" borderId="97" xfId="0" applyNumberFormat="1" applyFont="1" applyFill="1" applyBorder="1"/>
    <xf numFmtId="166" fontId="23" fillId="3" borderId="99" xfId="0" applyNumberFormat="1" applyFont="1" applyFill="1" applyBorder="1"/>
    <xf numFmtId="16" fontId="21" fillId="3" borderId="122" xfId="0" quotePrefix="1" applyNumberFormat="1" applyFont="1" applyFill="1" applyBorder="1" applyAlignment="1">
      <alignment horizontal="center" vertical="center"/>
    </xf>
    <xf numFmtId="16" fontId="21" fillId="3" borderId="122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0" fontId="23" fillId="3" borderId="25" xfId="0" applyFont="1" applyFill="1" applyBorder="1"/>
    <xf numFmtId="164" fontId="39" fillId="5" borderId="14" xfId="0" applyNumberFormat="1" applyFont="1" applyFill="1" applyBorder="1"/>
    <xf numFmtId="164" fontId="23" fillId="0" borderId="14" xfId="0" applyNumberFormat="1" applyFont="1" applyBorder="1"/>
    <xf numFmtId="164" fontId="23" fillId="0" borderId="14" xfId="0" applyNumberFormat="1" applyFont="1" applyBorder="1" applyAlignment="1"/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23" xfId="0" applyFont="1" applyFill="1" applyBorder="1" applyAlignment="1">
      <alignment wrapText="1"/>
    </xf>
    <xf numFmtId="16" fontId="37" fillId="3" borderId="122" xfId="0" quotePrefix="1" applyNumberFormat="1" applyFont="1" applyFill="1" applyBorder="1" applyAlignment="1">
      <alignment horizontal="center" vertical="center"/>
    </xf>
    <xf numFmtId="164" fontId="37" fillId="0" borderId="14" xfId="0" applyNumberFormat="1" applyFont="1" applyBorder="1"/>
    <xf numFmtId="164" fontId="37" fillId="0" borderId="14" xfId="0" applyNumberFormat="1" applyFont="1" applyBorder="1" applyAlignment="1"/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100" xfId="0" applyNumberFormat="1" applyFont="1" applyFill="1" applyBorder="1" applyAlignment="1">
      <alignment horizontal="center"/>
    </xf>
    <xf numFmtId="14" fontId="41" fillId="2" borderId="107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2" fillId="0" borderId="106" xfId="0" applyFont="1" applyBorder="1"/>
    <xf numFmtId="2" fontId="41" fillId="5" borderId="55" xfId="0" applyNumberFormat="1" applyFont="1" applyFill="1" applyBorder="1" applyAlignment="1"/>
    <xf numFmtId="2" fontId="42" fillId="2" borderId="16" xfId="0" applyNumberFormat="1" applyFont="1" applyFill="1" applyBorder="1" applyAlignment="1"/>
    <xf numFmtId="164" fontId="40" fillId="0" borderId="16" xfId="0" applyNumberFormat="1" applyFont="1" applyBorder="1" applyAlignment="1"/>
    <xf numFmtId="0" fontId="42" fillId="0" borderId="105" xfId="0" applyFont="1" applyBorder="1"/>
    <xf numFmtId="2" fontId="42" fillId="2" borderId="14" xfId="0" applyNumberFormat="1" applyFont="1" applyFill="1" applyBorder="1" applyAlignment="1"/>
    <xf numFmtId="2" fontId="41" fillId="5" borderId="53" xfId="0" applyNumberFormat="1" applyFont="1" applyFill="1" applyBorder="1" applyAlignment="1"/>
    <xf numFmtId="164" fontId="40" fillId="0" borderId="14" xfId="0" applyNumberFormat="1" applyFont="1" applyBorder="1" applyAlignment="1"/>
    <xf numFmtId="2" fontId="42" fillId="2" borderId="14" xfId="0" applyNumberFormat="1" applyFont="1" applyFill="1" applyBorder="1" applyAlignment="1">
      <alignment horizontal="right"/>
    </xf>
    <xf numFmtId="2" fontId="42" fillId="2" borderId="16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7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8" fillId="0" borderId="0" xfId="0" applyFont="1" applyAlignment="1">
      <alignment vertical="center"/>
    </xf>
    <xf numFmtId="0" fontId="49" fillId="0" borderId="0" xfId="8" applyFont="1"/>
    <xf numFmtId="0" fontId="50" fillId="0" borderId="0" xfId="8" applyFont="1"/>
    <xf numFmtId="0" fontId="51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46" fillId="0" borderId="0" xfId="8" applyFont="1"/>
    <xf numFmtId="0" fontId="26" fillId="0" borderId="0" xfId="8" applyFont="1" applyFill="1"/>
    <xf numFmtId="0" fontId="46" fillId="0" borderId="0" xfId="8" applyFont="1" applyFill="1"/>
    <xf numFmtId="0" fontId="20" fillId="0" borderId="0" xfId="8" applyFont="1"/>
    <xf numFmtId="0" fontId="54" fillId="0" borderId="0" xfId="8" applyFont="1"/>
    <xf numFmtId="0" fontId="55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6" fillId="0" borderId="30" xfId="2" applyNumberFormat="1" applyFont="1" applyBorder="1" applyAlignment="1">
      <alignment horizontal="centerContinuous"/>
    </xf>
    <xf numFmtId="2" fontId="56" fillId="0" borderId="31" xfId="2" applyNumberFormat="1" applyFont="1" applyBorder="1" applyAlignment="1">
      <alignment horizontal="centerContinuous"/>
    </xf>
    <xf numFmtId="2" fontId="56" fillId="0" borderId="13" xfId="2" applyNumberFormat="1" applyFont="1" applyBorder="1" applyAlignment="1">
      <alignment horizontal="centerContinuous"/>
    </xf>
    <xf numFmtId="2" fontId="56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6" fillId="0" borderId="17" xfId="2" applyNumberFormat="1" applyFont="1" applyBorder="1" applyAlignment="1">
      <alignment horizontal="centerContinuous"/>
    </xf>
    <xf numFmtId="14" fontId="56" fillId="0" borderId="18" xfId="2" applyNumberFormat="1" applyFont="1" applyBorder="1" applyAlignment="1">
      <alignment horizontal="centerContinuous"/>
    </xf>
    <xf numFmtId="2" fontId="20" fillId="0" borderId="47" xfId="2" applyNumberFormat="1" applyFont="1" applyBorder="1" applyAlignment="1">
      <alignment horizontal="centerContinuous"/>
    </xf>
    <xf numFmtId="2" fontId="20" fillId="0" borderId="100" xfId="2" applyNumberFormat="1" applyFont="1" applyBorder="1" applyAlignment="1">
      <alignment horizontal="center"/>
    </xf>
    <xf numFmtId="2" fontId="20" fillId="0" borderId="48" xfId="2" applyNumberFormat="1" applyFont="1" applyBorder="1" applyAlignment="1">
      <alignment horizontal="centerContinuous"/>
    </xf>
    <xf numFmtId="2" fontId="56" fillId="0" borderId="69" xfId="2" applyNumberFormat="1" applyFont="1" applyBorder="1" applyAlignment="1">
      <alignment horizontal="center"/>
    </xf>
    <xf numFmtId="2" fontId="56" fillId="0" borderId="38" xfId="2" applyNumberFormat="1" applyFont="1" applyBorder="1" applyAlignment="1">
      <alignment horizontal="center"/>
    </xf>
    <xf numFmtId="2" fontId="56" fillId="0" borderId="39" xfId="2" applyNumberFormat="1" applyFont="1" applyBorder="1" applyAlignment="1">
      <alignment horizontal="center"/>
    </xf>
    <xf numFmtId="2" fontId="56" fillId="0" borderId="111" xfId="2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2" xfId="0" applyNumberFormat="1" applyFont="1" applyBorder="1"/>
    <xf numFmtId="2" fontId="54" fillId="0" borderId="2" xfId="2" applyNumberFormat="1" applyFont="1" applyBorder="1"/>
    <xf numFmtId="2" fontId="54" fillId="0" borderId="33" xfId="2" applyNumberFormat="1" applyFont="1" applyBorder="1"/>
    <xf numFmtId="2" fontId="20" fillId="0" borderId="62" xfId="0" applyNumberFormat="1" applyFont="1" applyBorder="1" applyAlignment="1">
      <alignment horizontal="left"/>
    </xf>
    <xf numFmtId="2" fontId="20" fillId="0" borderId="60" xfId="0" applyNumberFormat="1" applyFont="1" applyBorder="1" applyAlignment="1">
      <alignment horizontal="left"/>
    </xf>
    <xf numFmtId="2" fontId="20" fillId="0" borderId="43" xfId="0" applyNumberFormat="1" applyFont="1" applyBorder="1"/>
    <xf numFmtId="2" fontId="54" fillId="0" borderId="42" xfId="2" applyNumberFormat="1" applyFont="1" applyBorder="1"/>
    <xf numFmtId="2" fontId="54" fillId="0" borderId="41" xfId="2" applyNumberFormat="1" applyFont="1" applyBorder="1"/>
    <xf numFmtId="2" fontId="54" fillId="0" borderId="63" xfId="2" applyNumberFormat="1" applyFont="1" applyBorder="1"/>
    <xf numFmtId="2" fontId="54" fillId="0" borderId="64" xfId="2" applyNumberFormat="1" applyFont="1" applyBorder="1"/>
    <xf numFmtId="2" fontId="54" fillId="0" borderId="43" xfId="2" applyNumberFormat="1" applyFont="1" applyBorder="1"/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65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66" xfId="2" applyNumberFormat="1" applyFont="1" applyBorder="1" applyAlignment="1">
      <alignment horizontal="centerContinuous"/>
    </xf>
    <xf numFmtId="2" fontId="56" fillId="0" borderId="68" xfId="2" applyNumberFormat="1" applyFont="1" applyBorder="1" applyAlignment="1">
      <alignment horizontal="center"/>
    </xf>
    <xf numFmtId="2" fontId="56" fillId="0" borderId="67" xfId="2" applyNumberFormat="1" applyFont="1" applyBorder="1" applyAlignment="1">
      <alignment horizontal="center"/>
    </xf>
    <xf numFmtId="2" fontId="27" fillId="0" borderId="101" xfId="0" applyNumberFormat="1" applyFont="1" applyBorder="1" applyAlignment="1">
      <alignment horizontal="center"/>
    </xf>
    <xf numFmtId="0" fontId="22" fillId="0" borderId="23" xfId="0" applyFont="1" applyBorder="1"/>
    <xf numFmtId="2" fontId="56" fillId="0" borderId="108" xfId="2" applyNumberFormat="1" applyFont="1" applyBorder="1" applyAlignment="1">
      <alignment horizontal="center"/>
    </xf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41" fillId="7" borderId="0" xfId="0" applyFont="1" applyFill="1" applyBorder="1" applyAlignment="1"/>
    <xf numFmtId="0" fontId="23" fillId="7" borderId="0" xfId="0" applyFont="1" applyFill="1"/>
    <xf numFmtId="2" fontId="54" fillId="0" borderId="34" xfId="2" applyNumberFormat="1" applyFont="1" applyBorder="1"/>
    <xf numFmtId="2" fontId="54" fillId="0" borderId="71" xfId="2" applyNumberFormat="1" applyFont="1" applyBorder="1"/>
    <xf numFmtId="2" fontId="20" fillId="0" borderId="94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4" fillId="0" borderId="102" xfId="2" applyNumberFormat="1" applyFont="1" applyBorder="1"/>
    <xf numFmtId="2" fontId="54" fillId="0" borderId="124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96" xfId="0" applyNumberFormat="1" applyFont="1" applyBorder="1" applyAlignment="1">
      <alignment horizontal="left"/>
    </xf>
    <xf numFmtId="2" fontId="20" fillId="0" borderId="98" xfId="0" applyNumberFormat="1" applyFont="1" applyBorder="1" applyAlignment="1">
      <alignment horizontal="left"/>
    </xf>
    <xf numFmtId="2" fontId="20" fillId="0" borderId="98" xfId="0" applyNumberFormat="1" applyFont="1" applyBorder="1"/>
    <xf numFmtId="2" fontId="54" fillId="0" borderId="98" xfId="2" applyNumberFormat="1" applyFont="1" applyBorder="1"/>
    <xf numFmtId="2" fontId="54" fillId="0" borderId="99" xfId="2" applyNumberFormat="1" applyFont="1" applyBorder="1"/>
    <xf numFmtId="2" fontId="20" fillId="0" borderId="42" xfId="0" applyNumberFormat="1" applyFont="1" applyBorder="1" applyAlignment="1">
      <alignment horizontal="left"/>
    </xf>
    <xf numFmtId="2" fontId="20" fillId="0" borderId="46" xfId="0" applyNumberFormat="1" applyFont="1" applyBorder="1"/>
    <xf numFmtId="2" fontId="54" fillId="0" borderId="45" xfId="2" applyNumberFormat="1" applyFont="1" applyBorder="1"/>
    <xf numFmtId="2" fontId="54" fillId="0" borderId="44" xfId="2" applyNumberFormat="1" applyFont="1" applyBorder="1"/>
    <xf numFmtId="2" fontId="54" fillId="0" borderId="51" xfId="2" applyNumberFormat="1" applyFont="1" applyBorder="1"/>
    <xf numFmtId="2" fontId="54" fillId="0" borderId="52" xfId="2" applyNumberFormat="1" applyFont="1" applyBorder="1"/>
    <xf numFmtId="2" fontId="54" fillId="0" borderId="46" xfId="2" applyNumberFormat="1" applyFont="1" applyBorder="1"/>
    <xf numFmtId="0" fontId="0" fillId="0" borderId="0" xfId="0" applyFill="1"/>
    <xf numFmtId="0" fontId="45" fillId="0" borderId="0" xfId="0" applyFont="1" applyFill="1" applyAlignment="1"/>
    <xf numFmtId="0" fontId="58" fillId="0" borderId="0" xfId="0" applyFont="1" applyFill="1" applyAlignment="1">
      <alignment vertical="center"/>
    </xf>
    <xf numFmtId="0" fontId="21" fillId="0" borderId="0" xfId="0" applyFont="1"/>
    <xf numFmtId="0" fontId="59" fillId="0" borderId="0" xfId="0" applyFont="1"/>
    <xf numFmtId="2" fontId="20" fillId="0" borderId="126" xfId="2" applyNumberFormat="1" applyFont="1" applyBorder="1"/>
    <xf numFmtId="2" fontId="54" fillId="0" borderId="127" xfId="2" applyNumberFormat="1" applyFont="1" applyBorder="1"/>
    <xf numFmtId="2" fontId="54" fillId="0" borderId="128" xfId="2" applyNumberFormat="1" applyFont="1" applyBorder="1"/>
    <xf numFmtId="0" fontId="23" fillId="3" borderId="29" xfId="0" applyFont="1" applyFill="1" applyBorder="1"/>
    <xf numFmtId="0" fontId="60" fillId="0" borderId="10" xfId="3" applyNumberFormat="1" applyFont="1" applyBorder="1" applyAlignment="1"/>
    <xf numFmtId="0" fontId="60" fillId="0" borderId="11" xfId="3" applyNumberFormat="1" applyFont="1" applyBorder="1" applyAlignment="1"/>
    <xf numFmtId="0" fontId="60" fillId="0" borderId="21" xfId="3" applyNumberFormat="1" applyFont="1" applyBorder="1" applyAlignment="1">
      <alignment horizontal="centerContinuous"/>
    </xf>
    <xf numFmtId="0" fontId="61" fillId="0" borderId="20" xfId="0" applyNumberFormat="1" applyFont="1" applyBorder="1" applyAlignment="1">
      <alignment horizontal="centerContinuous"/>
    </xf>
    <xf numFmtId="0" fontId="62" fillId="0" borderId="19" xfId="3" applyNumberFormat="1" applyFont="1" applyBorder="1" applyAlignment="1">
      <alignment horizontal="centerContinuous"/>
    </xf>
    <xf numFmtId="0" fontId="62" fillId="0" borderId="21" xfId="3" applyNumberFormat="1" applyFont="1" applyBorder="1" applyAlignment="1">
      <alignment horizontal="centerContinuous"/>
    </xf>
    <xf numFmtId="0" fontId="63" fillId="0" borderId="21" xfId="0" applyNumberFormat="1" applyFont="1" applyBorder="1" applyAlignment="1">
      <alignment horizontal="centerContinuous"/>
    </xf>
    <xf numFmtId="0" fontId="63" fillId="0" borderId="22" xfId="0" applyNumberFormat="1" applyFont="1" applyBorder="1"/>
    <xf numFmtId="165" fontId="60" fillId="0" borderId="23" xfId="3" applyNumberFormat="1" applyFont="1" applyBorder="1" applyAlignment="1">
      <alignment horizontal="center" vertical="top"/>
    </xf>
    <xf numFmtId="165" fontId="60" fillId="0" borderId="24" xfId="3" applyNumberFormat="1" applyFont="1" applyBorder="1" applyAlignment="1">
      <alignment horizontal="center" vertical="top"/>
    </xf>
    <xf numFmtId="14" fontId="64" fillId="0" borderId="53" xfId="3" applyNumberFormat="1" applyFont="1" applyBorder="1" applyAlignment="1">
      <alignment horizontal="centerContinuous" vertical="center"/>
    </xf>
    <xf numFmtId="14" fontId="64" fillId="0" borderId="25" xfId="3" applyNumberFormat="1" applyFont="1" applyBorder="1" applyAlignment="1">
      <alignment horizontal="centerContinuous" vertical="center"/>
    </xf>
    <xf numFmtId="14" fontId="64" fillId="0" borderId="26" xfId="3" applyNumberFormat="1" applyFont="1" applyBorder="1" applyAlignment="1">
      <alignment horizontal="centerContinuous" vertical="center"/>
    </xf>
    <xf numFmtId="165" fontId="61" fillId="0" borderId="54" xfId="0" applyNumberFormat="1" applyFont="1" applyBorder="1" applyAlignment="1">
      <alignment horizontal="centerContinuous"/>
    </xf>
    <xf numFmtId="165" fontId="65" fillId="0" borderId="25" xfId="3" applyNumberFormat="1" applyFont="1" applyBorder="1" applyAlignment="1">
      <alignment horizontal="centerContinuous" vertical="center" wrapText="1"/>
    </xf>
    <xf numFmtId="165" fontId="63" fillId="0" borderId="26" xfId="0" applyNumberFormat="1" applyFont="1" applyBorder="1" applyAlignment="1">
      <alignment horizontal="centerContinuous"/>
    </xf>
    <xf numFmtId="165" fontId="65" fillId="0" borderId="26" xfId="3" applyNumberFormat="1" applyFont="1" applyBorder="1" applyAlignment="1">
      <alignment horizontal="centerContinuous" vertical="center"/>
    </xf>
    <xf numFmtId="165" fontId="63" fillId="0" borderId="14" xfId="0" applyNumberFormat="1" applyFont="1" applyBorder="1" applyAlignment="1">
      <alignment horizontal="centerContinuous"/>
    </xf>
    <xf numFmtId="0" fontId="60" fillId="0" borderId="27" xfId="3" applyNumberFormat="1" applyFont="1" applyBorder="1" applyAlignment="1">
      <alignment vertical="top"/>
    </xf>
    <xf numFmtId="0" fontId="60" fillId="0" borderId="28" xfId="3" applyNumberFormat="1" applyFont="1" applyBorder="1" applyAlignment="1">
      <alignment vertical="top"/>
    </xf>
    <xf numFmtId="0" fontId="64" fillId="0" borderId="55" xfId="3" applyNumberFormat="1" applyFont="1" applyBorder="1" applyAlignment="1">
      <alignment horizontal="center" vertical="center" wrapText="1"/>
    </xf>
    <xf numFmtId="0" fontId="66" fillId="0" borderId="15" xfId="0" applyNumberFormat="1" applyFont="1" applyBorder="1" applyAlignment="1">
      <alignment horizontal="center"/>
    </xf>
    <xf numFmtId="0" fontId="64" fillId="0" borderId="15" xfId="3" applyNumberFormat="1" applyFont="1" applyBorder="1" applyAlignment="1">
      <alignment horizontal="center" vertical="center" wrapText="1"/>
    </xf>
    <xf numFmtId="0" fontId="66" fillId="0" borderId="56" xfId="0" applyNumberFormat="1" applyFont="1" applyBorder="1" applyAlignment="1">
      <alignment horizontal="center"/>
    </xf>
    <xf numFmtId="0" fontId="65" fillId="0" borderId="29" xfId="3" applyNumberFormat="1" applyFont="1" applyBorder="1" applyAlignment="1">
      <alignment horizontal="center" vertical="center" wrapText="1"/>
    </xf>
    <xf numFmtId="0" fontId="63" fillId="0" borderId="15" xfId="0" applyNumberFormat="1" applyFont="1" applyBorder="1" applyAlignment="1">
      <alignment horizontal="center"/>
    </xf>
    <xf numFmtId="0" fontId="65" fillId="0" borderId="15" xfId="3" applyNumberFormat="1" applyFont="1" applyBorder="1" applyAlignment="1">
      <alignment horizontal="center" vertical="center" wrapText="1"/>
    </xf>
    <xf numFmtId="0" fontId="63" fillId="0" borderId="16" xfId="0" applyNumberFormat="1" applyFont="1" applyBorder="1" applyAlignment="1">
      <alignment horizontal="center"/>
    </xf>
    <xf numFmtId="0" fontId="64" fillId="0" borderId="10" xfId="3" applyNumberFormat="1" applyFont="1" applyBorder="1" applyAlignment="1">
      <alignment horizontal="center" vertical="top"/>
    </xf>
    <xf numFmtId="0" fontId="64" fillId="0" borderId="11" xfId="3" applyNumberFormat="1" applyFont="1" applyBorder="1" applyAlignment="1">
      <alignment horizontal="center" vertical="top"/>
    </xf>
    <xf numFmtId="0" fontId="64" fillId="0" borderId="57" xfId="3" applyNumberFormat="1" applyFont="1" applyBorder="1" applyAlignment="1">
      <alignment horizontal="center" vertical="top"/>
    </xf>
    <xf numFmtId="0" fontId="64" fillId="0" borderId="31" xfId="3" applyNumberFormat="1" applyFont="1" applyBorder="1" applyAlignment="1">
      <alignment horizontal="center" vertical="top"/>
    </xf>
    <xf numFmtId="0" fontId="64" fillId="0" borderId="58" xfId="3" applyNumberFormat="1" applyFont="1" applyBorder="1" applyAlignment="1">
      <alignment horizontal="center" vertical="top"/>
    </xf>
    <xf numFmtId="0" fontId="65" fillId="0" borderId="30" xfId="3" applyNumberFormat="1" applyFont="1" applyBorder="1" applyAlignment="1">
      <alignment horizontal="center" vertical="top"/>
    </xf>
    <xf numFmtId="0" fontId="65" fillId="0" borderId="31" xfId="3" applyNumberFormat="1" applyFont="1" applyBorder="1" applyAlignment="1">
      <alignment horizontal="center" vertical="top"/>
    </xf>
    <xf numFmtId="0" fontId="65" fillId="0" borderId="32" xfId="3" applyNumberFormat="1" applyFont="1" applyBorder="1" applyAlignment="1">
      <alignment horizontal="center" vertical="top"/>
    </xf>
    <xf numFmtId="0" fontId="67" fillId="0" borderId="1" xfId="3" applyNumberFormat="1" applyFont="1" applyBorder="1"/>
    <xf numFmtId="0" fontId="68" fillId="0" borderId="59" xfId="3" applyNumberFormat="1" applyFont="1" applyBorder="1" applyAlignment="1">
      <alignment horizontal="left" vertical="top"/>
    </xf>
    <xf numFmtId="2" fontId="64" fillId="0" borderId="2" xfId="3" applyNumberFormat="1" applyFont="1" applyBorder="1" applyAlignment="1">
      <alignment horizontal="center" vertical="top"/>
    </xf>
    <xf numFmtId="164" fontId="65" fillId="0" borderId="1" xfId="3" applyNumberFormat="1" applyFont="1" applyBorder="1" applyAlignment="1">
      <alignment horizontal="center" vertical="top"/>
    </xf>
    <xf numFmtId="164" fontId="65" fillId="0" borderId="2" xfId="3" applyNumberFormat="1" applyFont="1" applyBorder="1" applyAlignment="1">
      <alignment horizontal="center" vertical="top"/>
    </xf>
    <xf numFmtId="164" fontId="65" fillId="0" borderId="33" xfId="3" applyNumberFormat="1" applyFont="1" applyBorder="1" applyAlignment="1">
      <alignment horizontal="center" vertical="top"/>
    </xf>
    <xf numFmtId="0" fontId="61" fillId="0" borderId="50" xfId="0" applyFont="1" applyFill="1" applyBorder="1"/>
    <xf numFmtId="0" fontId="68" fillId="0" borderId="40" xfId="3" applyNumberFormat="1" applyFont="1" applyBorder="1" applyAlignment="1">
      <alignment horizontal="left" vertical="top"/>
    </xf>
    <xf numFmtId="2" fontId="68" fillId="0" borderId="60" xfId="3" applyNumberFormat="1" applyFont="1" applyBorder="1" applyAlignment="1">
      <alignment horizontal="right" vertical="top"/>
    </xf>
    <xf numFmtId="2" fontId="68" fillId="0" borderId="36" xfId="3" applyNumberFormat="1" applyFont="1" applyBorder="1" applyAlignment="1">
      <alignment horizontal="right" vertical="top"/>
    </xf>
    <xf numFmtId="2" fontId="68" fillId="0" borderId="35" xfId="3" applyNumberFormat="1" applyFont="1" applyBorder="1" applyAlignment="1">
      <alignment horizontal="right" vertical="top"/>
    </xf>
    <xf numFmtId="2" fontId="68" fillId="0" borderId="61" xfId="3" applyNumberFormat="1" applyFont="1" applyBorder="1" applyAlignment="1">
      <alignment horizontal="right" vertical="top"/>
    </xf>
    <xf numFmtId="164" fontId="65" fillId="0" borderId="49" xfId="3" applyNumberFormat="1" applyFont="1" applyBorder="1" applyAlignment="1">
      <alignment horizontal="right" vertical="top"/>
    </xf>
    <xf numFmtId="164" fontId="65" fillId="0" borderId="36" xfId="3" applyNumberFormat="1" applyFont="1" applyBorder="1" applyAlignment="1">
      <alignment horizontal="right" vertical="top"/>
    </xf>
    <xf numFmtId="164" fontId="65" fillId="0" borderId="35" xfId="3" applyNumberFormat="1" applyFont="1" applyBorder="1" applyAlignment="1">
      <alignment horizontal="right" vertical="top"/>
    </xf>
    <xf numFmtId="164" fontId="65" fillId="0" borderId="37" xfId="3" applyNumberFormat="1" applyFont="1" applyBorder="1" applyAlignment="1">
      <alignment horizontal="right" vertical="top"/>
    </xf>
    <xf numFmtId="0" fontId="61" fillId="0" borderId="62" xfId="0" applyFont="1" applyFill="1" applyBorder="1"/>
    <xf numFmtId="0" fontId="61" fillId="0" borderId="62" xfId="0" applyNumberFormat="1" applyFont="1" applyBorder="1"/>
    <xf numFmtId="0" fontId="68" fillId="0" borderId="2" xfId="3" applyNumberFormat="1" applyFont="1" applyBorder="1" applyAlignment="1">
      <alignment horizontal="left" vertical="top"/>
    </xf>
    <xf numFmtId="0" fontId="67" fillId="0" borderId="70" xfId="3" applyNumberFormat="1" applyFont="1" applyBorder="1" applyAlignment="1">
      <alignment horizontal="right"/>
    </xf>
    <xf numFmtId="0" fontId="68" fillId="0" borderId="50" xfId="3" applyNumberFormat="1" applyFont="1" applyBorder="1"/>
    <xf numFmtId="2" fontId="68" fillId="0" borderId="125" xfId="3" applyNumberFormat="1" applyFont="1" applyBorder="1" applyAlignment="1">
      <alignment vertical="top"/>
    </xf>
    <xf numFmtId="0" fontId="68" fillId="0" borderId="70" xfId="3" applyNumberFormat="1" applyFont="1" applyBorder="1"/>
    <xf numFmtId="0" fontId="68" fillId="0" borderId="110" xfId="3" applyNumberFormat="1" applyFont="1" applyBorder="1"/>
    <xf numFmtId="0" fontId="68" fillId="0" borderId="112" xfId="3" applyNumberFormat="1" applyFont="1" applyBorder="1" applyAlignment="1">
      <alignment horizontal="left" vertical="top"/>
    </xf>
    <xf numFmtId="2" fontId="68" fillId="0" borderId="45" xfId="3" applyNumberFormat="1" applyFont="1" applyBorder="1" applyAlignment="1">
      <alignment horizontal="right" vertical="top"/>
    </xf>
    <xf numFmtId="2" fontId="68" fillId="0" borderId="52" xfId="3" applyNumberFormat="1" applyFont="1" applyBorder="1" applyAlignment="1">
      <alignment horizontal="right" vertical="top"/>
    </xf>
    <xf numFmtId="2" fontId="68" fillId="0" borderId="51" xfId="3" applyNumberFormat="1" applyFont="1" applyBorder="1" applyAlignment="1">
      <alignment horizontal="right" vertical="top"/>
    </xf>
    <xf numFmtId="2" fontId="68" fillId="0" borderId="44" xfId="3" applyNumberFormat="1" applyFont="1" applyBorder="1" applyAlignment="1">
      <alignment horizontal="right" vertical="top"/>
    </xf>
    <xf numFmtId="2" fontId="20" fillId="0" borderId="27" xfId="0" applyNumberFormat="1" applyFont="1" applyBorder="1" applyAlignment="1">
      <alignment horizontal="left"/>
    </xf>
    <xf numFmtId="2" fontId="20" fillId="0" borderId="129" xfId="0" applyNumberFormat="1" applyFont="1" applyBorder="1" applyAlignment="1">
      <alignment horizontal="left"/>
    </xf>
    <xf numFmtId="0" fontId="69" fillId="4" borderId="0" xfId="0" applyFont="1" applyFill="1" applyBorder="1" applyAlignment="1"/>
    <xf numFmtId="0" fontId="0" fillId="4" borderId="0" xfId="0" applyFill="1"/>
    <xf numFmtId="0" fontId="57" fillId="0" borderId="11" xfId="0" applyFont="1" applyBorder="1" applyAlignment="1">
      <alignment horizontal="center" vertical="center"/>
    </xf>
    <xf numFmtId="0" fontId="57" fillId="0" borderId="24" xfId="0" applyFont="1" applyBorder="1" applyAlignment="1">
      <alignment vertical="center"/>
    </xf>
    <xf numFmtId="14" fontId="57" fillId="5" borderId="100" xfId="0" applyNumberFormat="1" applyFont="1" applyFill="1" applyBorder="1" applyAlignment="1">
      <alignment horizontal="center"/>
    </xf>
    <xf numFmtId="14" fontId="57" fillId="2" borderId="107" xfId="0" applyNumberFormat="1" applyFont="1" applyFill="1" applyBorder="1" applyAlignment="1">
      <alignment horizontal="center"/>
    </xf>
    <xf numFmtId="0" fontId="70" fillId="0" borderId="105" xfId="0" applyFont="1" applyBorder="1"/>
    <xf numFmtId="2" fontId="71" fillId="5" borderId="53" xfId="0" quotePrefix="1" applyNumberFormat="1" applyFont="1" applyFill="1" applyBorder="1" applyAlignment="1"/>
    <xf numFmtId="2" fontId="70" fillId="2" borderId="14" xfId="0" applyNumberFormat="1" applyFont="1" applyFill="1" applyBorder="1" applyAlignment="1"/>
    <xf numFmtId="164" fontId="72" fillId="0" borderId="14" xfId="0" applyNumberFormat="1" applyFont="1" applyBorder="1" applyAlignment="1">
      <alignment horizontal="right"/>
    </xf>
    <xf numFmtId="0" fontId="73" fillId="0" borderId="106" xfId="0" applyFont="1" applyBorder="1"/>
    <xf numFmtId="2" fontId="71" fillId="5" borderId="55" xfId="0" applyNumberFormat="1" applyFont="1" applyFill="1" applyBorder="1" applyAlignment="1"/>
    <xf numFmtId="2" fontId="73" fillId="2" borderId="16" xfId="0" applyNumberFormat="1" applyFont="1" applyFill="1" applyBorder="1" applyAlignment="1"/>
    <xf numFmtId="164" fontId="74" fillId="0" borderId="16" xfId="0" applyNumberFormat="1" applyFont="1" applyBorder="1" applyAlignment="1"/>
    <xf numFmtId="2" fontId="71" fillId="5" borderId="53" xfId="0" applyNumberFormat="1" applyFont="1" applyFill="1" applyBorder="1" applyAlignment="1"/>
    <xf numFmtId="0" fontId="70" fillId="0" borderId="106" xfId="0" applyFont="1" applyBorder="1"/>
    <xf numFmtId="2" fontId="70" fillId="2" borderId="16" xfId="0" applyNumberFormat="1" applyFont="1" applyFill="1" applyBorder="1" applyAlignment="1"/>
    <xf numFmtId="0" fontId="9" fillId="0" borderId="131" xfId="0" applyFont="1" applyBorder="1" applyAlignment="1">
      <alignment horizontal="left"/>
    </xf>
    <xf numFmtId="0" fontId="9" fillId="0" borderId="132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164" fontId="72" fillId="0" borderId="14" xfId="0" applyNumberFormat="1" applyFont="1" applyBorder="1" applyAlignment="1"/>
    <xf numFmtId="0" fontId="9" fillId="0" borderId="19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164" fontId="72" fillId="0" borderId="16" xfId="0" applyNumberFormat="1" applyFont="1" applyBorder="1" applyAlignment="1">
      <alignment horizontal="right"/>
    </xf>
    <xf numFmtId="164" fontId="65" fillId="0" borderId="133" xfId="3" applyNumberFormat="1" applyFont="1" applyBorder="1" applyAlignment="1">
      <alignment horizontal="right" vertical="top"/>
    </xf>
    <xf numFmtId="164" fontId="65" fillId="0" borderId="134" xfId="3" applyNumberFormat="1" applyFont="1" applyBorder="1" applyAlignment="1">
      <alignment horizontal="right" vertical="top"/>
    </xf>
    <xf numFmtId="164" fontId="65" fillId="0" borderId="135" xfId="3" applyNumberFormat="1" applyFont="1" applyBorder="1" applyAlignment="1">
      <alignment horizontal="right" vertical="top"/>
    </xf>
    <xf numFmtId="164" fontId="65" fillId="0" borderId="136" xfId="3" applyNumberFormat="1" applyFont="1" applyBorder="1" applyAlignment="1">
      <alignment horizontal="right" vertical="top"/>
    </xf>
    <xf numFmtId="0" fontId="69" fillId="0" borderId="19" xfId="0" applyFont="1" applyBorder="1" applyAlignment="1">
      <alignment horizontal="left"/>
    </xf>
    <xf numFmtId="0" fontId="69" fillId="0" borderId="21" xfId="0" applyFont="1" applyBorder="1" applyAlignment="1">
      <alignment horizontal="left"/>
    </xf>
    <xf numFmtId="0" fontId="69" fillId="0" borderId="22" xfId="0" applyFont="1" applyBorder="1" applyAlignment="1">
      <alignment horizontal="left"/>
    </xf>
    <xf numFmtId="0" fontId="41" fillId="0" borderId="32" xfId="0" applyFont="1" applyBorder="1" applyAlignment="1">
      <alignment horizontal="center" vertical="center" wrapText="1"/>
    </xf>
    <xf numFmtId="0" fontId="41" fillId="0" borderId="121" xfId="0" applyFont="1" applyBorder="1" applyAlignment="1">
      <alignment horizontal="center" vertical="center" wrapText="1"/>
    </xf>
    <xf numFmtId="164" fontId="37" fillId="0" borderId="0" xfId="0" applyNumberFormat="1" applyFont="1" applyBorder="1" applyAlignment="1"/>
    <xf numFmtId="0" fontId="73" fillId="0" borderId="105" xfId="0" applyFont="1" applyBorder="1"/>
    <xf numFmtId="2" fontId="73" fillId="2" borderId="14" xfId="0" applyNumberFormat="1" applyFont="1" applyFill="1" applyBorder="1" applyAlignment="1"/>
    <xf numFmtId="164" fontId="74" fillId="0" borderId="14" xfId="0" applyNumberFormat="1" applyFont="1" applyBorder="1" applyAlignment="1"/>
    <xf numFmtId="2" fontId="57" fillId="5" borderId="53" xfId="0" applyNumberFormat="1" applyFont="1" applyFill="1" applyBorder="1" applyAlignment="1"/>
    <xf numFmtId="2" fontId="73" fillId="8" borderId="14" xfId="0" applyNumberFormat="1" applyFont="1" applyFill="1" applyBorder="1" applyAlignment="1"/>
    <xf numFmtId="0" fontId="75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wrapText="1"/>
    </xf>
    <xf numFmtId="0" fontId="38" fillId="0" borderId="109" xfId="0" applyFont="1" applyBorder="1" applyAlignment="1">
      <alignment horizontal="center"/>
    </xf>
    <xf numFmtId="0" fontId="41" fillId="0" borderId="19" xfId="0" applyFont="1" applyBorder="1" applyAlignment="1">
      <alignment horizontal="center"/>
    </xf>
    <xf numFmtId="0" fontId="41" fillId="0" borderId="104" xfId="0" applyFont="1" applyBorder="1" applyAlignment="1">
      <alignment horizontal="center"/>
    </xf>
    <xf numFmtId="0" fontId="69" fillId="0" borderId="19" xfId="0" applyFont="1" applyBorder="1" applyAlignment="1">
      <alignment horizontal="left"/>
    </xf>
    <xf numFmtId="0" fontId="69" fillId="0" borderId="21" xfId="0" applyFont="1" applyBorder="1" applyAlignment="1">
      <alignment horizontal="left"/>
    </xf>
    <xf numFmtId="0" fontId="69" fillId="0" borderId="22" xfId="0" applyFont="1" applyBorder="1" applyAlignment="1">
      <alignment horizontal="left"/>
    </xf>
    <xf numFmtId="0" fontId="57" fillId="0" borderId="19" xfId="0" applyFont="1" applyBorder="1" applyAlignment="1">
      <alignment horizontal="center"/>
    </xf>
    <xf numFmtId="0" fontId="57" fillId="0" borderId="104" xfId="0" applyFont="1" applyBorder="1" applyAlignment="1">
      <alignment horizontal="center"/>
    </xf>
    <xf numFmtId="0" fontId="57" fillId="0" borderId="32" xfId="0" applyFont="1" applyBorder="1" applyAlignment="1">
      <alignment horizontal="center" vertical="center" wrapText="1"/>
    </xf>
    <xf numFmtId="0" fontId="57" fillId="0" borderId="121" xfId="0" applyFont="1" applyBorder="1" applyAlignment="1">
      <alignment horizontal="center" vertical="center" wrapText="1"/>
    </xf>
    <xf numFmtId="0" fontId="57" fillId="0" borderId="21" xfId="0" applyFont="1" applyBorder="1" applyAlignment="1">
      <alignment horizontal="center"/>
    </xf>
    <xf numFmtId="0" fontId="57" fillId="0" borderId="130" xfId="0" applyFont="1" applyBorder="1" applyAlignment="1">
      <alignment horizontal="center" vertical="center" wrapText="1"/>
    </xf>
    <xf numFmtId="0" fontId="41" fillId="0" borderId="32" xfId="0" applyFont="1" applyBorder="1" applyAlignment="1">
      <alignment horizontal="center" vertical="center" wrapText="1"/>
    </xf>
    <xf numFmtId="0" fontId="41" fillId="0" borderId="121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9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2022-04-23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'!$A$63:$A$66</c:f>
              <c:strCache>
                <c:ptCount val="4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Szampion</c:v>
                </c:pt>
              </c:strCache>
            </c:strRef>
          </c:cat>
          <c:val>
            <c:numRef>
              <c:f>'sieci handlowe - owoce_wykr '!$B$63:$B$66</c:f>
              <c:numCache>
                <c:formatCode>0.00</c:formatCode>
                <c:ptCount val="4"/>
                <c:pt idx="0">
                  <c:v>2.87</c:v>
                </c:pt>
                <c:pt idx="1">
                  <c:v>2.2200000000000002</c:v>
                </c:pt>
                <c:pt idx="2">
                  <c:v>2.3199999999999998</c:v>
                </c:pt>
                <c:pt idx="3">
                  <c:v>2.44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2022-04-16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'!$A$63:$A$66</c:f>
              <c:strCache>
                <c:ptCount val="4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Szampion</c:v>
                </c:pt>
              </c:strCache>
            </c:strRef>
          </c:cat>
          <c:val>
            <c:numRef>
              <c:f>'sieci handlowe - owoce_wykr '!$C$63:$C$66</c:f>
              <c:numCache>
                <c:formatCode>0.00</c:formatCode>
                <c:ptCount val="4"/>
                <c:pt idx="0">
                  <c:v>2.89</c:v>
                </c:pt>
                <c:pt idx="1">
                  <c:v>2.2200000000000002</c:v>
                </c:pt>
                <c:pt idx="2">
                  <c:v>2.29</c:v>
                </c:pt>
                <c:pt idx="3">
                  <c:v>2.39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2022-04-23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</c:v>
                </c:pt>
                <c:pt idx="2">
                  <c:v>Pomidory okrągłe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warzywa_wykres'!$B$61:$B$65</c:f>
              <c:numCache>
                <c:formatCode>0.00</c:formatCode>
                <c:ptCount val="5"/>
                <c:pt idx="0">
                  <c:v>4.03</c:v>
                </c:pt>
                <c:pt idx="1">
                  <c:v>11.27</c:v>
                </c:pt>
                <c:pt idx="2">
                  <c:v>15.46</c:v>
                </c:pt>
                <c:pt idx="4">
                  <c:v>2.35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2022-04-16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</c:v>
                </c:pt>
                <c:pt idx="2">
                  <c:v>Pomidory okrągłe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warzywa_wykres'!$C$61:$C$65</c:f>
              <c:numCache>
                <c:formatCode>0.00</c:formatCode>
                <c:ptCount val="5"/>
                <c:pt idx="0">
                  <c:v>4</c:v>
                </c:pt>
                <c:pt idx="1">
                  <c:v>10.17</c:v>
                </c:pt>
                <c:pt idx="2">
                  <c:v>16.38</c:v>
                </c:pt>
                <c:pt idx="4">
                  <c:v>1.78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W34"/>
  <sheetViews>
    <sheetView showGridLines="0" tabSelected="1" workbookViewId="0">
      <selection activeCell="O15" sqref="O15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92"/>
      <c r="B1" s="268"/>
      <c r="C1" s="268"/>
      <c r="D1" s="268"/>
      <c r="E1" s="28"/>
      <c r="F1" s="28"/>
      <c r="G1" s="268"/>
      <c r="H1"/>
      <c r="I1"/>
      <c r="J1" s="192"/>
      <c r="K1" s="192"/>
      <c r="L1"/>
      <c r="M1"/>
      <c r="N1"/>
      <c r="O1"/>
      <c r="P1"/>
    </row>
    <row r="2" spans="1:23" ht="18" customHeight="1" x14ac:dyDescent="0.25">
      <c r="A2" s="192"/>
      <c r="B2" s="268"/>
      <c r="C2" s="268"/>
      <c r="D2" s="269" t="s">
        <v>213</v>
      </c>
      <c r="E2" s="28"/>
      <c r="F2" s="28"/>
      <c r="G2" s="268"/>
      <c r="H2"/>
      <c r="I2"/>
      <c r="J2" s="192"/>
      <c r="K2" s="192"/>
      <c r="L2"/>
      <c r="M2"/>
      <c r="N2"/>
      <c r="O2"/>
      <c r="P2"/>
    </row>
    <row r="3" spans="1:23" ht="18" customHeight="1" x14ac:dyDescent="0.25">
      <c r="A3" s="192"/>
      <c r="B3" s="268"/>
      <c r="C3" s="268"/>
      <c r="D3" s="269" t="s">
        <v>271</v>
      </c>
      <c r="E3" s="268"/>
      <c r="F3" s="28"/>
      <c r="G3" s="28"/>
      <c r="H3"/>
      <c r="I3"/>
      <c r="J3" s="187"/>
      <c r="K3" s="192"/>
      <c r="L3"/>
      <c r="M3"/>
      <c r="N3"/>
      <c r="O3"/>
      <c r="P3"/>
    </row>
    <row r="4" spans="1:23" ht="18" customHeight="1" x14ac:dyDescent="0.2">
      <c r="A4" s="192"/>
      <c r="B4" s="28"/>
      <c r="C4" s="28"/>
      <c r="D4" s="270" t="s">
        <v>272</v>
      </c>
      <c r="E4" s="28"/>
      <c r="F4" s="28"/>
      <c r="G4" s="28"/>
      <c r="H4"/>
      <c r="I4"/>
      <c r="J4" s="187"/>
      <c r="K4" s="192"/>
      <c r="L4"/>
      <c r="M4"/>
      <c r="N4"/>
      <c r="O4"/>
      <c r="P4"/>
    </row>
    <row r="5" spans="1:23" s="28" customFormat="1" ht="18" customHeight="1" x14ac:dyDescent="0.2">
      <c r="A5" s="192"/>
      <c r="B5" s="384" t="s">
        <v>309</v>
      </c>
      <c r="C5"/>
      <c r="D5" s="26"/>
      <c r="E5" s="26"/>
      <c r="F5" s="26"/>
      <c r="G5" s="26"/>
      <c r="H5" s="385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92"/>
      <c r="B6" s="384" t="s">
        <v>310</v>
      </c>
      <c r="C6"/>
      <c r="H6" s="385"/>
      <c r="U6"/>
      <c r="V6"/>
      <c r="W6"/>
    </row>
    <row r="7" spans="1:23" ht="15" customHeight="1" x14ac:dyDescent="0.2">
      <c r="A7" s="192"/>
      <c r="B7" s="187" t="s">
        <v>0</v>
      </c>
      <c r="C7" s="187"/>
      <c r="D7" s="187"/>
      <c r="E7" s="187"/>
      <c r="F7" s="187"/>
      <c r="G7" s="194"/>
      <c r="H7" s="187"/>
      <c r="I7" s="187"/>
      <c r="J7" s="187"/>
      <c r="K7" s="192"/>
      <c r="L7"/>
      <c r="M7"/>
      <c r="N7"/>
      <c r="O7"/>
      <c r="P7"/>
    </row>
    <row r="8" spans="1:23" s="95" customFormat="1" ht="26.25" x14ac:dyDescent="0.4">
      <c r="A8" s="192"/>
      <c r="B8" s="187"/>
      <c r="C8" s="187"/>
      <c r="D8" s="187"/>
      <c r="E8" s="187"/>
      <c r="F8" s="187"/>
      <c r="G8" s="194"/>
      <c r="H8" s="187"/>
      <c r="I8" s="187"/>
      <c r="J8" s="187"/>
      <c r="K8" s="192"/>
      <c r="L8"/>
      <c r="M8"/>
      <c r="N8"/>
      <c r="O8"/>
      <c r="P8"/>
    </row>
    <row r="9" spans="1:23" s="95" customFormat="1" ht="31.5" x14ac:dyDescent="0.5">
      <c r="A9" s="193"/>
      <c r="B9" s="176" t="s">
        <v>232</v>
      </c>
      <c r="C9" s="176"/>
      <c r="D9" s="176"/>
      <c r="E9" s="176"/>
      <c r="F9" s="176"/>
      <c r="G9" s="176"/>
      <c r="H9" s="176"/>
      <c r="I9" s="194"/>
      <c r="J9" s="194"/>
      <c r="K9" s="193"/>
      <c r="L9"/>
      <c r="M9"/>
      <c r="N9"/>
      <c r="O9"/>
      <c r="P9"/>
    </row>
    <row r="10" spans="1:23" ht="37.5" customHeight="1" x14ac:dyDescent="0.5">
      <c r="A10" s="193"/>
      <c r="B10" s="177"/>
      <c r="C10" s="194"/>
      <c r="D10" s="194"/>
      <c r="E10" s="194"/>
      <c r="F10" s="194"/>
      <c r="G10" s="194"/>
      <c r="H10" s="194"/>
      <c r="I10" s="194"/>
      <c r="J10" s="194"/>
      <c r="K10" s="193"/>
      <c r="L10"/>
      <c r="M10"/>
      <c r="N10"/>
      <c r="O10"/>
      <c r="P10"/>
    </row>
    <row r="11" spans="1:23" ht="18" customHeight="1" x14ac:dyDescent="0.2">
      <c r="A11" s="192"/>
      <c r="B11" s="187"/>
      <c r="C11" s="187"/>
      <c r="D11" s="187"/>
      <c r="E11" s="187"/>
      <c r="F11" s="187"/>
      <c r="G11" s="194"/>
      <c r="H11" s="187"/>
      <c r="I11" s="187"/>
      <c r="J11" s="187"/>
      <c r="K11" s="192"/>
      <c r="L11"/>
      <c r="M11"/>
      <c r="N11"/>
      <c r="O11"/>
      <c r="P11"/>
    </row>
    <row r="12" spans="1:23" ht="23.25" customHeight="1" x14ac:dyDescent="0.35">
      <c r="A12" s="192"/>
      <c r="B12" s="178" t="s">
        <v>304</v>
      </c>
      <c r="C12" s="179"/>
      <c r="D12" s="195"/>
      <c r="E12" s="180" t="s">
        <v>305</v>
      </c>
      <c r="F12" s="196"/>
      <c r="G12" s="197"/>
      <c r="H12" s="192"/>
      <c r="I12" s="192"/>
      <c r="J12" s="192"/>
      <c r="K12" s="192"/>
      <c r="L12"/>
      <c r="M12"/>
      <c r="N12"/>
      <c r="O12"/>
      <c r="P12"/>
    </row>
    <row r="13" spans="1:23" x14ac:dyDescent="0.2">
      <c r="A13" s="192"/>
      <c r="B13" s="187"/>
      <c r="C13" s="187"/>
      <c r="D13" s="187"/>
      <c r="E13" s="187"/>
      <c r="F13" s="187"/>
      <c r="G13" s="194"/>
      <c r="H13" s="187"/>
      <c r="I13" s="187"/>
      <c r="J13" s="187"/>
      <c r="K13" s="192"/>
      <c r="L13"/>
      <c r="M13"/>
      <c r="N13"/>
      <c r="O13"/>
      <c r="P13"/>
    </row>
    <row r="14" spans="1:23" x14ac:dyDescent="0.2">
      <c r="A14" s="192"/>
      <c r="B14" s="187"/>
      <c r="C14" s="187"/>
      <c r="D14" s="187"/>
      <c r="E14" s="187"/>
      <c r="F14" s="187"/>
      <c r="G14" s="194"/>
      <c r="H14" s="187"/>
      <c r="I14" s="187"/>
      <c r="J14" s="187"/>
      <c r="K14" s="192"/>
      <c r="L14"/>
      <c r="M14"/>
      <c r="N14"/>
      <c r="O14"/>
      <c r="P14"/>
    </row>
    <row r="15" spans="1:23" ht="26.25" x14ac:dyDescent="0.4">
      <c r="A15" s="192"/>
      <c r="B15" s="181" t="s">
        <v>274</v>
      </c>
      <c r="C15" s="182"/>
      <c r="D15" s="183" t="s">
        <v>311</v>
      </c>
      <c r="E15" s="182"/>
      <c r="F15" s="182"/>
      <c r="G15" s="181"/>
      <c r="H15" s="187"/>
      <c r="I15" s="187"/>
      <c r="J15" s="187"/>
      <c r="K15" s="192"/>
      <c r="L15"/>
      <c r="M15"/>
      <c r="N15"/>
      <c r="O15"/>
      <c r="P15"/>
      <c r="Q15" s="104"/>
      <c r="R15" s="104"/>
    </row>
    <row r="16" spans="1:23" ht="15.75" x14ac:dyDescent="0.25">
      <c r="A16" s="192"/>
      <c r="B16" s="186"/>
      <c r="C16" s="186"/>
      <c r="D16" s="186"/>
      <c r="E16" s="186"/>
      <c r="F16" s="186"/>
      <c r="G16" s="194"/>
      <c r="H16" s="187"/>
      <c r="I16" s="187"/>
      <c r="J16" s="187"/>
      <c r="K16" s="192"/>
      <c r="L16"/>
      <c r="M16"/>
      <c r="N16"/>
      <c r="O16"/>
      <c r="P16"/>
      <c r="Q16" s="104"/>
      <c r="R16" s="104"/>
    </row>
    <row r="17" spans="1:18" ht="15.75" x14ac:dyDescent="0.25">
      <c r="A17" s="192"/>
      <c r="B17" s="186" t="s">
        <v>270</v>
      </c>
      <c r="C17" s="186"/>
      <c r="D17" s="186"/>
      <c r="E17" s="186"/>
      <c r="F17" s="186"/>
      <c r="G17" s="187"/>
      <c r="H17" s="187"/>
      <c r="I17" s="187"/>
      <c r="J17" s="187"/>
      <c r="K17" s="192"/>
      <c r="L17"/>
      <c r="M17"/>
      <c r="N17"/>
      <c r="O17"/>
      <c r="P17"/>
      <c r="Q17" s="104"/>
      <c r="R17" s="104"/>
    </row>
    <row r="18" spans="1:18" ht="15.75" x14ac:dyDescent="0.25">
      <c r="A18" s="192"/>
      <c r="B18" s="186" t="s">
        <v>233</v>
      </c>
      <c r="C18" s="186"/>
      <c r="D18" s="186"/>
      <c r="E18" s="186"/>
      <c r="F18" s="186"/>
      <c r="G18" s="187"/>
      <c r="H18" s="187"/>
      <c r="I18" s="187"/>
      <c r="J18" s="187"/>
      <c r="K18" s="192"/>
      <c r="L18"/>
      <c r="M18"/>
      <c r="N18"/>
      <c r="O18"/>
      <c r="P18"/>
      <c r="Q18" s="104"/>
      <c r="R18" s="104"/>
    </row>
    <row r="19" spans="1:18" ht="15.75" x14ac:dyDescent="0.25">
      <c r="A19" s="192"/>
      <c r="B19" s="198" t="s">
        <v>236</v>
      </c>
      <c r="C19" s="198"/>
      <c r="D19" s="198"/>
      <c r="E19" s="198"/>
      <c r="F19" s="198"/>
      <c r="G19" s="199"/>
      <c r="H19" s="199"/>
      <c r="I19" s="199"/>
      <c r="J19" s="199"/>
      <c r="K19" s="192"/>
      <c r="L19"/>
      <c r="M19"/>
      <c r="N19"/>
      <c r="O19"/>
      <c r="P19"/>
      <c r="Q19" s="104"/>
      <c r="R19" s="104"/>
    </row>
    <row r="20" spans="1:18" ht="15.75" x14ac:dyDescent="0.25">
      <c r="A20" s="192"/>
      <c r="B20" s="186" t="s">
        <v>234</v>
      </c>
      <c r="C20" s="186"/>
      <c r="D20" s="186"/>
      <c r="E20" s="186"/>
      <c r="F20" s="186"/>
      <c r="G20" s="187"/>
      <c r="H20" s="187"/>
      <c r="I20" s="187"/>
      <c r="J20" s="187"/>
      <c r="K20" s="192"/>
      <c r="L20"/>
      <c r="M20"/>
      <c r="N20"/>
      <c r="O20"/>
      <c r="P20"/>
      <c r="Q20" s="104"/>
      <c r="R20" s="104"/>
    </row>
    <row r="21" spans="1:18" ht="15.75" x14ac:dyDescent="0.25">
      <c r="A21" s="192"/>
      <c r="B21" s="186" t="s">
        <v>235</v>
      </c>
      <c r="C21" s="186"/>
      <c r="D21" s="186"/>
      <c r="E21" s="186"/>
      <c r="F21" s="186"/>
      <c r="G21" s="187"/>
      <c r="H21" s="187"/>
      <c r="I21" s="187"/>
      <c r="J21" s="187"/>
      <c r="K21" s="192"/>
      <c r="L21"/>
      <c r="M21"/>
      <c r="N21"/>
      <c r="O21"/>
      <c r="P21"/>
      <c r="Q21" s="104"/>
      <c r="R21" s="104"/>
    </row>
    <row r="22" spans="1:18" ht="15.75" x14ac:dyDescent="0.25">
      <c r="A22" s="192"/>
      <c r="B22" s="186" t="s">
        <v>262</v>
      </c>
      <c r="C22" s="186"/>
      <c r="D22" s="186"/>
      <c r="E22" s="186"/>
      <c r="F22" s="186"/>
      <c r="G22" s="187"/>
      <c r="H22" s="187"/>
      <c r="I22" s="187"/>
      <c r="J22" s="187"/>
      <c r="K22" s="192"/>
      <c r="L22"/>
      <c r="M22"/>
      <c r="N22"/>
      <c r="O22"/>
      <c r="P22"/>
      <c r="Q22" s="104"/>
      <c r="R22" s="104"/>
    </row>
    <row r="23" spans="1:18" ht="15.75" customHeight="1" x14ac:dyDescent="0.25">
      <c r="A23" s="192"/>
      <c r="B23" s="186"/>
      <c r="C23" s="186"/>
      <c r="D23" s="186"/>
      <c r="E23" s="186"/>
      <c r="F23" s="186"/>
      <c r="G23" s="187"/>
      <c r="H23" s="187"/>
      <c r="I23" s="187"/>
      <c r="J23" s="187"/>
      <c r="K23" s="192"/>
      <c r="L23"/>
      <c r="M23"/>
      <c r="N23"/>
      <c r="O23"/>
      <c r="P23"/>
      <c r="Q23" s="104"/>
      <c r="R23" s="104"/>
    </row>
    <row r="24" spans="1:18" ht="15.75" x14ac:dyDescent="0.25">
      <c r="A24" s="192"/>
      <c r="B24" s="186"/>
      <c r="C24" s="184"/>
      <c r="D24" s="186"/>
      <c r="E24" s="186"/>
      <c r="F24" s="186"/>
      <c r="G24" s="187"/>
      <c r="H24" s="187"/>
      <c r="I24" s="187"/>
      <c r="J24" s="187"/>
      <c r="K24" s="192"/>
      <c r="L24"/>
      <c r="M24"/>
      <c r="N24"/>
      <c r="O24"/>
      <c r="P24"/>
      <c r="Q24" s="105"/>
      <c r="R24" s="104"/>
    </row>
    <row r="25" spans="1:18" ht="15.75" x14ac:dyDescent="0.25">
      <c r="A25" s="192"/>
      <c r="B25" s="186"/>
      <c r="C25" s="184"/>
      <c r="D25" s="186"/>
      <c r="E25" s="186"/>
      <c r="F25" s="186"/>
      <c r="G25" s="187"/>
      <c r="H25" s="187"/>
      <c r="I25" s="187"/>
      <c r="J25" s="187"/>
      <c r="K25" s="192"/>
      <c r="L25"/>
      <c r="M25"/>
      <c r="N25"/>
      <c r="O25"/>
      <c r="P25"/>
      <c r="Q25" s="105"/>
      <c r="R25" s="104"/>
    </row>
    <row r="26" spans="1:18" ht="15.75" x14ac:dyDescent="0.25">
      <c r="A26" s="192"/>
      <c r="B26" s="198" t="s">
        <v>250</v>
      </c>
      <c r="C26" s="186"/>
      <c r="D26" s="186"/>
      <c r="E26" s="186"/>
      <c r="F26" s="186"/>
      <c r="G26" s="187"/>
      <c r="H26" s="187"/>
      <c r="I26" s="187"/>
      <c r="J26" s="187"/>
      <c r="K26" s="192"/>
      <c r="L26"/>
      <c r="M26"/>
      <c r="N26"/>
      <c r="O26"/>
      <c r="P26"/>
      <c r="Q26" s="104"/>
      <c r="R26" s="104"/>
    </row>
    <row r="27" spans="1:18" ht="15.75" x14ac:dyDescent="0.25">
      <c r="A27" s="192"/>
      <c r="B27" s="198" t="s">
        <v>260</v>
      </c>
      <c r="C27" s="198"/>
      <c r="D27" s="198"/>
      <c r="E27" s="198"/>
      <c r="F27" s="198"/>
      <c r="G27" s="199"/>
      <c r="H27" s="199"/>
      <c r="I27" s="199"/>
      <c r="J27" s="199"/>
      <c r="K27" s="192"/>
      <c r="L27"/>
      <c r="M27"/>
      <c r="N27"/>
      <c r="O27"/>
      <c r="P27"/>
      <c r="Q27" s="104"/>
      <c r="R27" s="104"/>
    </row>
    <row r="28" spans="1:18" ht="15.75" x14ac:dyDescent="0.25">
      <c r="A28" s="192"/>
      <c r="B28" s="186" t="s">
        <v>251</v>
      </c>
      <c r="C28" s="200" t="s">
        <v>252</v>
      </c>
      <c r="D28" s="186"/>
      <c r="E28" s="186"/>
      <c r="F28" s="186"/>
      <c r="G28" s="187"/>
      <c r="H28" s="187"/>
      <c r="I28" s="187"/>
      <c r="J28" s="187"/>
      <c r="K28" s="192"/>
      <c r="L28"/>
      <c r="M28"/>
      <c r="N28"/>
      <c r="O28"/>
      <c r="P28"/>
      <c r="Q28" s="104"/>
      <c r="R28" s="104"/>
    </row>
    <row r="29" spans="1:18" ht="15.75" x14ac:dyDescent="0.25">
      <c r="A29" s="192"/>
      <c r="B29" s="186" t="s">
        <v>253</v>
      </c>
      <c r="C29" s="186"/>
      <c r="D29" s="186"/>
      <c r="E29" s="186"/>
      <c r="F29" s="186"/>
      <c r="G29" s="187"/>
      <c r="H29" s="187"/>
      <c r="I29" s="187"/>
      <c r="J29" s="187"/>
      <c r="K29" s="192"/>
      <c r="L29"/>
      <c r="M29"/>
      <c r="N29"/>
      <c r="O29"/>
      <c r="P29"/>
      <c r="Q29" s="104"/>
      <c r="R29" s="104"/>
    </row>
    <row r="30" spans="1:18" ht="15" x14ac:dyDescent="0.25">
      <c r="A30" s="192"/>
      <c r="B30" s="186" t="s">
        <v>254</v>
      </c>
      <c r="C30" s="186"/>
      <c r="D30" s="186"/>
      <c r="E30" s="186"/>
      <c r="F30" s="186"/>
      <c r="G30" s="187"/>
      <c r="H30" s="187"/>
      <c r="I30" s="187"/>
      <c r="J30" s="187"/>
      <c r="K30" s="192"/>
      <c r="L30"/>
      <c r="M30"/>
      <c r="N30"/>
      <c r="O30"/>
      <c r="P30"/>
    </row>
    <row r="31" spans="1:18" ht="15" x14ac:dyDescent="0.25">
      <c r="A31" s="192"/>
      <c r="B31" s="188" t="s">
        <v>255</v>
      </c>
      <c r="C31" s="189"/>
      <c r="D31" s="189"/>
      <c r="E31" s="189"/>
      <c r="F31" s="189"/>
      <c r="G31" s="190"/>
      <c r="H31" s="190"/>
      <c r="I31" s="190"/>
      <c r="J31" s="190"/>
      <c r="K31" s="192"/>
    </row>
    <row r="32" spans="1:18" ht="15" x14ac:dyDescent="0.25">
      <c r="A32" s="192"/>
      <c r="B32" s="191" t="s">
        <v>256</v>
      </c>
      <c r="C32" s="189"/>
      <c r="D32" s="189"/>
      <c r="E32" s="189"/>
      <c r="F32" s="189"/>
      <c r="G32" s="190"/>
      <c r="H32" s="190"/>
      <c r="I32" s="190"/>
      <c r="J32" s="190"/>
      <c r="K32" s="192"/>
    </row>
    <row r="33" spans="2:10" ht="15" x14ac:dyDescent="0.25">
      <c r="B33" s="186"/>
      <c r="C33" s="186"/>
      <c r="D33" s="186"/>
      <c r="E33" s="186"/>
      <c r="F33" s="186"/>
      <c r="G33" s="187"/>
      <c r="H33" s="187"/>
      <c r="I33" s="187"/>
      <c r="J33" s="187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topLeftCell="A4" workbookViewId="0">
      <selection activeCell="Q25" sqref="Q25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133</v>
      </c>
      <c r="B4" s="26"/>
      <c r="C4" s="26"/>
      <c r="D4" s="26"/>
      <c r="E4" s="26"/>
      <c r="F4" s="26"/>
      <c r="G4" s="26"/>
      <c r="H4" s="26"/>
      <c r="I4" s="94" t="s">
        <v>182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299</v>
      </c>
      <c r="B7" s="70"/>
      <c r="C7" s="71"/>
      <c r="D7" s="72"/>
      <c r="E7" s="69" t="s">
        <v>300</v>
      </c>
      <c r="F7" s="70"/>
      <c r="G7" s="71"/>
      <c r="H7" s="68"/>
      <c r="I7" s="69" t="s">
        <v>299</v>
      </c>
      <c r="J7" s="70"/>
      <c r="K7" s="71"/>
      <c r="L7" s="72"/>
      <c r="M7" s="69" t="s">
        <v>300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56443.857000000004</v>
      </c>
      <c r="C9" s="76">
        <v>143013.978</v>
      </c>
      <c r="D9" s="77"/>
      <c r="E9" s="93" t="s">
        <v>119</v>
      </c>
      <c r="F9" s="84">
        <v>70404.861000000004</v>
      </c>
      <c r="G9" s="76">
        <v>150447.829</v>
      </c>
      <c r="H9" s="68"/>
      <c r="I9" s="93" t="s">
        <v>119</v>
      </c>
      <c r="J9" s="84">
        <v>3210.56</v>
      </c>
      <c r="K9" s="76">
        <v>1278.6099999999999</v>
      </c>
      <c r="L9" s="77"/>
      <c r="M9" s="93" t="s">
        <v>119</v>
      </c>
      <c r="N9" s="84">
        <v>9007.5930000000008</v>
      </c>
      <c r="O9" s="76">
        <v>3739.3119999999999</v>
      </c>
    </row>
    <row r="10" spans="1:15" ht="15.75" x14ac:dyDescent="0.25">
      <c r="A10" s="91" t="s">
        <v>120</v>
      </c>
      <c r="B10" s="85">
        <v>12580.067999999999</v>
      </c>
      <c r="C10" s="78">
        <v>30582.330999999998</v>
      </c>
      <c r="D10" s="79"/>
      <c r="E10" s="91" t="s">
        <v>120</v>
      </c>
      <c r="F10" s="85">
        <v>7698.4319999999998</v>
      </c>
      <c r="G10" s="78">
        <v>18822.449000000001</v>
      </c>
      <c r="H10" s="68"/>
      <c r="I10" s="91" t="s">
        <v>126</v>
      </c>
      <c r="J10" s="85">
        <v>1733.154</v>
      </c>
      <c r="K10" s="78">
        <v>465.93900000000002</v>
      </c>
      <c r="L10" s="79"/>
      <c r="M10" s="91" t="s">
        <v>126</v>
      </c>
      <c r="N10" s="85">
        <v>6792.3450000000003</v>
      </c>
      <c r="O10" s="78">
        <v>2582.1889999999999</v>
      </c>
    </row>
    <row r="11" spans="1:15" ht="15.75" x14ac:dyDescent="0.25">
      <c r="A11" s="91" t="s">
        <v>122</v>
      </c>
      <c r="B11" s="85">
        <v>4999.18</v>
      </c>
      <c r="C11" s="78">
        <v>12356.061</v>
      </c>
      <c r="D11" s="79"/>
      <c r="E11" s="91" t="s">
        <v>123</v>
      </c>
      <c r="F11" s="85">
        <v>6568.6279999999997</v>
      </c>
      <c r="G11" s="78">
        <v>11156.781000000001</v>
      </c>
      <c r="H11" s="68"/>
      <c r="I11" s="91" t="s">
        <v>129</v>
      </c>
      <c r="J11" s="85">
        <v>669.05100000000004</v>
      </c>
      <c r="K11" s="78">
        <v>290.00799999999998</v>
      </c>
      <c r="L11" s="79"/>
      <c r="M11" s="91" t="s">
        <v>179</v>
      </c>
      <c r="N11" s="85">
        <v>741.54600000000005</v>
      </c>
      <c r="O11" s="78">
        <v>418.47300000000001</v>
      </c>
    </row>
    <row r="12" spans="1:15" ht="15.75" x14ac:dyDescent="0.25">
      <c r="A12" s="91" t="s">
        <v>126</v>
      </c>
      <c r="B12" s="85">
        <v>4155.2420000000002</v>
      </c>
      <c r="C12" s="78">
        <v>13707.887000000001</v>
      </c>
      <c r="D12" s="79"/>
      <c r="E12" s="91" t="s">
        <v>122</v>
      </c>
      <c r="F12" s="85">
        <v>5408.1059999999998</v>
      </c>
      <c r="G12" s="78">
        <v>13313.094999999999</v>
      </c>
      <c r="H12" s="68"/>
      <c r="I12" s="91" t="s">
        <v>179</v>
      </c>
      <c r="J12" s="85">
        <v>322.62900000000002</v>
      </c>
      <c r="K12" s="78">
        <v>273.56599999999997</v>
      </c>
      <c r="L12" s="79"/>
      <c r="M12" s="91" t="s">
        <v>129</v>
      </c>
      <c r="N12" s="85">
        <v>694.33699999999999</v>
      </c>
      <c r="O12" s="78">
        <v>259.24700000000001</v>
      </c>
    </row>
    <row r="13" spans="1:15" ht="15.75" x14ac:dyDescent="0.25">
      <c r="A13" s="91" t="s">
        <v>124</v>
      </c>
      <c r="B13" s="85">
        <v>2956.9070000000002</v>
      </c>
      <c r="C13" s="78">
        <v>8910.5069999999996</v>
      </c>
      <c r="D13" s="79"/>
      <c r="E13" s="91" t="s">
        <v>124</v>
      </c>
      <c r="F13" s="85">
        <v>3966.1990000000001</v>
      </c>
      <c r="G13" s="78">
        <v>11338.716</v>
      </c>
      <c r="H13" s="68"/>
      <c r="I13" s="91" t="s">
        <v>181</v>
      </c>
      <c r="J13" s="85">
        <v>216.92699999999999</v>
      </c>
      <c r="K13" s="78">
        <v>98.38</v>
      </c>
      <c r="L13" s="79"/>
      <c r="M13" s="91" t="s">
        <v>131</v>
      </c>
      <c r="N13" s="85">
        <v>245.376</v>
      </c>
      <c r="O13" s="78">
        <v>127.188</v>
      </c>
    </row>
    <row r="14" spans="1:15" ht="15.75" x14ac:dyDescent="0.25">
      <c r="A14" s="91" t="s">
        <v>190</v>
      </c>
      <c r="B14" s="85">
        <v>2673.2139999999999</v>
      </c>
      <c r="C14" s="78">
        <v>7529.3620000000001</v>
      </c>
      <c r="D14" s="79"/>
      <c r="E14" s="91" t="s">
        <v>285</v>
      </c>
      <c r="F14" s="85">
        <v>3372.3760000000002</v>
      </c>
      <c r="G14" s="78">
        <v>4327.28</v>
      </c>
      <c r="H14" s="68"/>
      <c r="I14" s="91" t="s">
        <v>287</v>
      </c>
      <c r="J14" s="85">
        <v>97.533000000000001</v>
      </c>
      <c r="K14" s="78">
        <v>33.777000000000001</v>
      </c>
      <c r="L14" s="79"/>
      <c r="M14" s="91" t="s">
        <v>181</v>
      </c>
      <c r="N14" s="85">
        <v>150.523</v>
      </c>
      <c r="O14" s="78">
        <v>53.348999999999997</v>
      </c>
    </row>
    <row r="15" spans="1:15" ht="15.75" x14ac:dyDescent="0.25">
      <c r="A15" s="91" t="s">
        <v>136</v>
      </c>
      <c r="B15" s="85">
        <v>2506.5410000000002</v>
      </c>
      <c r="C15" s="78">
        <v>7719.6809999999996</v>
      </c>
      <c r="D15" s="79"/>
      <c r="E15" s="91" t="s">
        <v>128</v>
      </c>
      <c r="F15" s="85">
        <v>3285.605</v>
      </c>
      <c r="G15" s="78">
        <v>6551.8850000000002</v>
      </c>
      <c r="H15" s="68"/>
      <c r="I15" s="91" t="s">
        <v>131</v>
      </c>
      <c r="J15" s="85">
        <v>66.947999999999993</v>
      </c>
      <c r="K15" s="78">
        <v>63.137</v>
      </c>
      <c r="L15" s="79"/>
      <c r="M15" s="91" t="s">
        <v>136</v>
      </c>
      <c r="N15" s="85">
        <v>73.281999999999996</v>
      </c>
      <c r="O15" s="78">
        <v>106.56</v>
      </c>
    </row>
    <row r="16" spans="1:15" ht="15.75" x14ac:dyDescent="0.25">
      <c r="A16" s="91" t="s">
        <v>125</v>
      </c>
      <c r="B16" s="85">
        <v>2330.7649999999999</v>
      </c>
      <c r="C16" s="78">
        <v>5291.3850000000002</v>
      </c>
      <c r="D16" s="79"/>
      <c r="E16" s="91" t="s">
        <v>284</v>
      </c>
      <c r="F16" s="85">
        <v>2985.41</v>
      </c>
      <c r="G16" s="78">
        <v>3656.57</v>
      </c>
      <c r="H16" s="68"/>
      <c r="I16" s="91" t="s">
        <v>190</v>
      </c>
      <c r="J16" s="85">
        <v>48.194000000000003</v>
      </c>
      <c r="K16" s="78">
        <v>21.13</v>
      </c>
      <c r="L16" s="79"/>
      <c r="M16" s="91" t="s">
        <v>287</v>
      </c>
      <c r="N16" s="85">
        <v>72.245000000000005</v>
      </c>
      <c r="O16" s="78">
        <v>23.844999999999999</v>
      </c>
    </row>
    <row r="17" spans="1:15" ht="15.75" x14ac:dyDescent="0.25">
      <c r="A17" s="91" t="s">
        <v>123</v>
      </c>
      <c r="B17" s="85">
        <v>1893.973</v>
      </c>
      <c r="C17" s="78">
        <v>3246.806</v>
      </c>
      <c r="D17" s="79"/>
      <c r="E17" s="91" t="s">
        <v>130</v>
      </c>
      <c r="F17" s="85">
        <v>2622.482</v>
      </c>
      <c r="G17" s="78">
        <v>5030.1040000000003</v>
      </c>
      <c r="H17" s="68"/>
      <c r="I17" s="91" t="s">
        <v>134</v>
      </c>
      <c r="J17" s="85">
        <v>16.538</v>
      </c>
      <c r="K17" s="78">
        <v>7.2590000000000003</v>
      </c>
      <c r="L17" s="79"/>
      <c r="M17" s="91" t="s">
        <v>275</v>
      </c>
      <c r="N17" s="85">
        <v>64.656999999999996</v>
      </c>
      <c r="O17" s="78">
        <v>45.591999999999999</v>
      </c>
    </row>
    <row r="18" spans="1:15" ht="15.75" x14ac:dyDescent="0.25">
      <c r="A18" s="91" t="s">
        <v>129</v>
      </c>
      <c r="B18" s="85">
        <v>1783.1489999999999</v>
      </c>
      <c r="C18" s="78">
        <v>3097.759</v>
      </c>
      <c r="D18" s="79"/>
      <c r="E18" s="91" t="s">
        <v>126</v>
      </c>
      <c r="F18" s="85">
        <v>2515.4110000000001</v>
      </c>
      <c r="G18" s="78">
        <v>6838.3540000000003</v>
      </c>
      <c r="H18" s="68"/>
      <c r="I18" s="91" t="s">
        <v>286</v>
      </c>
      <c r="J18" s="85">
        <v>11.124000000000001</v>
      </c>
      <c r="K18" s="78">
        <v>6.6959999999999997</v>
      </c>
      <c r="L18" s="79"/>
      <c r="M18" s="91" t="s">
        <v>190</v>
      </c>
      <c r="N18" s="85">
        <v>46.713000000000001</v>
      </c>
      <c r="O18" s="78">
        <v>47.816000000000003</v>
      </c>
    </row>
    <row r="19" spans="1:15" ht="15.75" x14ac:dyDescent="0.25">
      <c r="A19" s="91" t="s">
        <v>130</v>
      </c>
      <c r="B19" s="85">
        <v>1750.4870000000001</v>
      </c>
      <c r="C19" s="78">
        <v>3861.78</v>
      </c>
      <c r="D19" s="79"/>
      <c r="E19" s="91" t="s">
        <v>129</v>
      </c>
      <c r="F19" s="85">
        <v>2466.7420000000002</v>
      </c>
      <c r="G19" s="78">
        <v>4062.558</v>
      </c>
      <c r="H19" s="68"/>
      <c r="I19" s="91" t="s">
        <v>180</v>
      </c>
      <c r="J19" s="85">
        <v>9.9960000000000004</v>
      </c>
      <c r="K19" s="78">
        <v>7.6589999999999998</v>
      </c>
      <c r="L19" s="79"/>
      <c r="M19" s="91" t="s">
        <v>121</v>
      </c>
      <c r="N19" s="85">
        <v>28.478999999999999</v>
      </c>
      <c r="O19" s="78">
        <v>10.039999999999999</v>
      </c>
    </row>
    <row r="20" spans="1:15" ht="16.5" thickBot="1" x14ac:dyDescent="0.3">
      <c r="A20" s="92" t="s">
        <v>131</v>
      </c>
      <c r="B20" s="86">
        <v>1377.2349999999999</v>
      </c>
      <c r="C20" s="80">
        <v>4238.6120000000001</v>
      </c>
      <c r="D20" s="81"/>
      <c r="E20" s="92" t="s">
        <v>136</v>
      </c>
      <c r="F20" s="86">
        <v>2386.5830000000001</v>
      </c>
      <c r="G20" s="80">
        <v>5556.5469999999996</v>
      </c>
      <c r="H20" s="26"/>
      <c r="I20" s="92" t="s">
        <v>136</v>
      </c>
      <c r="J20" s="86">
        <v>7.1159999999999997</v>
      </c>
      <c r="K20" s="80">
        <v>4.68</v>
      </c>
      <c r="L20" s="81"/>
      <c r="M20" s="92" t="s">
        <v>142</v>
      </c>
      <c r="N20" s="86">
        <v>26.347000000000001</v>
      </c>
      <c r="O20" s="80">
        <v>30.72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299</v>
      </c>
      <c r="B24" s="70"/>
      <c r="C24" s="71"/>
      <c r="D24" s="72"/>
      <c r="E24" s="69" t="s">
        <v>300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119</v>
      </c>
      <c r="B26" s="84">
        <v>12993.74</v>
      </c>
      <c r="C26" s="76">
        <v>25579.030999999999</v>
      </c>
      <c r="D26" s="77"/>
      <c r="E26" s="93" t="s">
        <v>119</v>
      </c>
      <c r="F26" s="84">
        <v>28647.506000000001</v>
      </c>
      <c r="G26" s="76">
        <v>36203.192000000003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190</v>
      </c>
      <c r="B27" s="85">
        <v>4183.7070000000003</v>
      </c>
      <c r="C27" s="78">
        <v>7833.05</v>
      </c>
      <c r="D27" s="79"/>
      <c r="E27" s="91" t="s">
        <v>190</v>
      </c>
      <c r="F27" s="85">
        <v>8089.3220000000001</v>
      </c>
      <c r="G27" s="78">
        <v>7762.165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129</v>
      </c>
      <c r="B28" s="85">
        <v>3249.3960000000002</v>
      </c>
      <c r="C28" s="78">
        <v>6107.3069999999998</v>
      </c>
      <c r="D28" s="79"/>
      <c r="E28" s="91" t="s">
        <v>179</v>
      </c>
      <c r="F28" s="85">
        <v>6531.759</v>
      </c>
      <c r="G28" s="78">
        <v>11584.546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126</v>
      </c>
      <c r="B29" s="85">
        <v>1505.635</v>
      </c>
      <c r="C29" s="78">
        <v>2839.4810000000002</v>
      </c>
      <c r="D29" s="79"/>
      <c r="E29" s="91" t="s">
        <v>129</v>
      </c>
      <c r="F29" s="85">
        <v>5578.692</v>
      </c>
      <c r="G29" s="78">
        <v>5958.933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134</v>
      </c>
      <c r="B30" s="85">
        <v>809.75400000000002</v>
      </c>
      <c r="C30" s="78">
        <v>1803.856</v>
      </c>
      <c r="D30" s="79"/>
      <c r="E30" s="91" t="s">
        <v>126</v>
      </c>
      <c r="F30" s="85">
        <v>2374.1030000000001</v>
      </c>
      <c r="G30" s="78">
        <v>3143.125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136</v>
      </c>
      <c r="B31" s="85">
        <v>736.15800000000002</v>
      </c>
      <c r="C31" s="78">
        <v>1037.9849999999999</v>
      </c>
      <c r="D31" s="79"/>
      <c r="E31" s="91" t="s">
        <v>136</v>
      </c>
      <c r="F31" s="85">
        <v>2149.027</v>
      </c>
      <c r="G31" s="78">
        <v>2605.7199999999998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179</v>
      </c>
      <c r="B32" s="85">
        <v>620.44200000000001</v>
      </c>
      <c r="C32" s="78">
        <v>1856.806</v>
      </c>
      <c r="D32" s="79"/>
      <c r="E32" s="91" t="s">
        <v>142</v>
      </c>
      <c r="F32" s="85">
        <v>943.822</v>
      </c>
      <c r="G32" s="78">
        <v>890.2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142</v>
      </c>
      <c r="B33" s="85">
        <v>461.36</v>
      </c>
      <c r="C33" s="78">
        <v>711.16</v>
      </c>
      <c r="D33" s="79"/>
      <c r="E33" s="91" t="s">
        <v>134</v>
      </c>
      <c r="F33" s="85">
        <v>756.19100000000003</v>
      </c>
      <c r="G33" s="78">
        <v>923.80600000000004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122</v>
      </c>
      <c r="B34" s="85">
        <v>389.887</v>
      </c>
      <c r="C34" s="78">
        <v>885.226</v>
      </c>
      <c r="D34" s="79"/>
      <c r="E34" s="91" t="s">
        <v>122</v>
      </c>
      <c r="F34" s="85">
        <v>656.39400000000001</v>
      </c>
      <c r="G34" s="78">
        <v>1058.6220000000001</v>
      </c>
      <c r="H34" s="26"/>
      <c r="I34" s="26"/>
      <c r="J34" s="26"/>
      <c r="K34" s="26"/>
      <c r="L34" s="26"/>
      <c r="M34" s="26"/>
      <c r="N34" s="26"/>
      <c r="O34" s="26"/>
    </row>
    <row r="35" spans="1:15" ht="15.75" x14ac:dyDescent="0.25">
      <c r="A35" s="91" t="s">
        <v>181</v>
      </c>
      <c r="B35" s="85">
        <v>295.42</v>
      </c>
      <c r="C35" s="78">
        <v>791.67700000000002</v>
      </c>
      <c r="D35" s="79"/>
      <c r="E35" s="91" t="s">
        <v>240</v>
      </c>
      <c r="F35" s="85">
        <v>361.43099999999998</v>
      </c>
      <c r="G35" s="78">
        <v>503.5</v>
      </c>
      <c r="H35" s="26"/>
      <c r="I35" s="26"/>
      <c r="J35" s="26"/>
      <c r="K35" s="26"/>
      <c r="L35" s="26"/>
      <c r="M35" s="26"/>
      <c r="N35" s="26"/>
      <c r="O35" s="26"/>
    </row>
    <row r="36" spans="1:15" ht="15.75" x14ac:dyDescent="0.25">
      <c r="A36" s="91" t="s">
        <v>180</v>
      </c>
      <c r="B36" s="85">
        <v>155.131</v>
      </c>
      <c r="C36" s="78">
        <v>372.06799999999998</v>
      </c>
      <c r="D36" s="79"/>
      <c r="E36" s="91" t="s">
        <v>180</v>
      </c>
      <c r="F36" s="85">
        <v>325.15499999999997</v>
      </c>
      <c r="G36" s="78">
        <v>506.274</v>
      </c>
      <c r="H36" s="26"/>
      <c r="I36" s="26"/>
      <c r="J36" s="26"/>
      <c r="K36" s="26"/>
      <c r="L36" s="26"/>
      <c r="M36" s="26"/>
      <c r="N36" s="26"/>
      <c r="O36" s="26"/>
    </row>
    <row r="37" spans="1:15" ht="16.5" thickBot="1" x14ac:dyDescent="0.3">
      <c r="A37" s="92" t="s">
        <v>275</v>
      </c>
      <c r="B37" s="86">
        <v>127.42400000000001</v>
      </c>
      <c r="C37" s="80">
        <v>297.495</v>
      </c>
      <c r="D37" s="81"/>
      <c r="E37" s="92" t="s">
        <v>125</v>
      </c>
      <c r="F37" s="86">
        <v>260.49</v>
      </c>
      <c r="G37" s="80">
        <v>369.01799999999997</v>
      </c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I22" sqref="I22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183</v>
      </c>
      <c r="B5" s="26"/>
      <c r="C5" s="26"/>
      <c r="D5" s="26"/>
      <c r="E5" s="26"/>
      <c r="F5" s="26"/>
      <c r="G5" s="26"/>
      <c r="H5" s="26"/>
      <c r="I5" s="26"/>
      <c r="J5" s="94" t="s">
        <v>178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225</v>
      </c>
      <c r="B6" s="66"/>
      <c r="C6" s="66"/>
      <c r="D6" s="66"/>
      <c r="E6" s="66"/>
      <c r="F6" s="66"/>
      <c r="G6" s="67"/>
      <c r="H6" s="26"/>
      <c r="I6" s="26"/>
      <c r="J6" s="65" t="s">
        <v>225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299</v>
      </c>
      <c r="B7" s="70"/>
      <c r="C7" s="71"/>
      <c r="D7" s="72"/>
      <c r="E7" s="69" t="s">
        <v>300</v>
      </c>
      <c r="F7" s="70"/>
      <c r="G7" s="71"/>
      <c r="H7" s="26"/>
      <c r="I7" s="26"/>
      <c r="J7" s="69" t="s">
        <v>299</v>
      </c>
      <c r="K7" s="70"/>
      <c r="L7" s="71"/>
      <c r="M7" s="72"/>
      <c r="N7" s="69" t="s">
        <v>300</v>
      </c>
      <c r="O7" s="70"/>
      <c r="P7" s="71"/>
      <c r="Q7" s="26"/>
    </row>
    <row r="8" spans="1:17" ht="45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9"/>
      <c r="N8" s="96" t="s">
        <v>116</v>
      </c>
      <c r="O8" s="83" t="s">
        <v>117</v>
      </c>
      <c r="P8" s="97" t="s">
        <v>118</v>
      </c>
      <c r="Q8" s="26"/>
    </row>
    <row r="9" spans="1:17" ht="15.75" x14ac:dyDescent="0.2">
      <c r="A9" s="93" t="s">
        <v>119</v>
      </c>
      <c r="B9" s="84">
        <v>32120.157999999999</v>
      </c>
      <c r="C9" s="76">
        <v>50073.756000000001</v>
      </c>
      <c r="D9" s="77"/>
      <c r="E9" s="93" t="s">
        <v>119</v>
      </c>
      <c r="F9" s="84">
        <v>36725.514000000003</v>
      </c>
      <c r="G9" s="76">
        <v>46813.991000000002</v>
      </c>
      <c r="H9" s="26"/>
      <c r="I9" s="26"/>
      <c r="J9" s="93" t="s">
        <v>119</v>
      </c>
      <c r="K9" s="84">
        <v>26506.707999999999</v>
      </c>
      <c r="L9" s="76">
        <v>11601.55</v>
      </c>
      <c r="M9" s="77"/>
      <c r="N9" s="98" t="s">
        <v>119</v>
      </c>
      <c r="O9" s="84">
        <v>31157.065999999999</v>
      </c>
      <c r="P9" s="99">
        <v>12548.072</v>
      </c>
      <c r="Q9" s="26"/>
    </row>
    <row r="10" spans="1:17" ht="15.75" x14ac:dyDescent="0.25">
      <c r="A10" s="91" t="s">
        <v>128</v>
      </c>
      <c r="B10" s="85">
        <v>18095.987000000001</v>
      </c>
      <c r="C10" s="87">
        <v>29713.131000000001</v>
      </c>
      <c r="D10" s="79"/>
      <c r="E10" s="91" t="s">
        <v>128</v>
      </c>
      <c r="F10" s="85">
        <v>15311.021000000001</v>
      </c>
      <c r="G10" s="87">
        <v>18762.904999999999</v>
      </c>
      <c r="H10" s="26"/>
      <c r="I10" s="26"/>
      <c r="J10" s="91" t="s">
        <v>143</v>
      </c>
      <c r="K10" s="85">
        <v>7591.98</v>
      </c>
      <c r="L10" s="87">
        <v>3635.502</v>
      </c>
      <c r="M10" s="79">
        <v>0</v>
      </c>
      <c r="N10" s="100" t="s">
        <v>143</v>
      </c>
      <c r="O10" s="85">
        <v>9260.17</v>
      </c>
      <c r="P10" s="87">
        <v>3999.1579999999999</v>
      </c>
      <c r="Q10" s="26"/>
    </row>
    <row r="11" spans="1:17" ht="15.75" x14ac:dyDescent="0.25">
      <c r="A11" s="91" t="s">
        <v>126</v>
      </c>
      <c r="B11" s="85">
        <v>5487.6390000000001</v>
      </c>
      <c r="C11" s="78">
        <v>7233.2150000000001</v>
      </c>
      <c r="D11" s="79"/>
      <c r="E11" s="91" t="s">
        <v>137</v>
      </c>
      <c r="F11" s="85">
        <v>8553.33</v>
      </c>
      <c r="G11" s="78">
        <v>12049.759</v>
      </c>
      <c r="H11" s="26"/>
      <c r="I11" s="26"/>
      <c r="J11" s="91" t="s">
        <v>190</v>
      </c>
      <c r="K11" s="85">
        <v>4992.2269999999999</v>
      </c>
      <c r="L11" s="78">
        <v>1882.5119999999999</v>
      </c>
      <c r="M11" s="79">
        <v>0</v>
      </c>
      <c r="N11" s="100" t="s">
        <v>190</v>
      </c>
      <c r="O11" s="85">
        <v>6538.8509999999997</v>
      </c>
      <c r="P11" s="87">
        <v>2221.9589999999998</v>
      </c>
      <c r="Q11" s="26"/>
    </row>
    <row r="12" spans="1:17" ht="15.75" x14ac:dyDescent="0.25">
      <c r="A12" s="91" t="s">
        <v>137</v>
      </c>
      <c r="B12" s="85">
        <v>5365.09</v>
      </c>
      <c r="C12" s="78">
        <v>8766.75</v>
      </c>
      <c r="D12" s="79"/>
      <c r="E12" s="91" t="s">
        <v>126</v>
      </c>
      <c r="F12" s="85">
        <v>6456.6109999999999</v>
      </c>
      <c r="G12" s="78">
        <v>7088.5410000000002</v>
      </c>
      <c r="H12" s="26"/>
      <c r="I12" s="26"/>
      <c r="J12" s="91" t="s">
        <v>140</v>
      </c>
      <c r="K12" s="85">
        <v>4540.0460000000003</v>
      </c>
      <c r="L12" s="78">
        <v>1905.5889999999999</v>
      </c>
      <c r="M12" s="79">
        <v>0</v>
      </c>
      <c r="N12" s="100" t="s">
        <v>140</v>
      </c>
      <c r="O12" s="85">
        <v>5329.915</v>
      </c>
      <c r="P12" s="87">
        <v>2291.38</v>
      </c>
      <c r="Q12" s="26"/>
    </row>
    <row r="13" spans="1:17" ht="15.75" x14ac:dyDescent="0.25">
      <c r="A13" s="91" t="s">
        <v>120</v>
      </c>
      <c r="B13" s="85">
        <v>1036.1289999999999</v>
      </c>
      <c r="C13" s="78">
        <v>1713.748</v>
      </c>
      <c r="D13" s="79"/>
      <c r="E13" s="91" t="s">
        <v>120</v>
      </c>
      <c r="F13" s="85">
        <v>4486.7120000000004</v>
      </c>
      <c r="G13" s="78">
        <v>6823.4369999999999</v>
      </c>
      <c r="H13" s="26"/>
      <c r="I13" s="26"/>
      <c r="J13" s="91" t="s">
        <v>126</v>
      </c>
      <c r="K13" s="85">
        <v>3848.7829999999999</v>
      </c>
      <c r="L13" s="78">
        <v>1426.385</v>
      </c>
      <c r="M13" s="79">
        <v>0</v>
      </c>
      <c r="N13" s="100" t="s">
        <v>126</v>
      </c>
      <c r="O13" s="85">
        <v>5239.7079999999996</v>
      </c>
      <c r="P13" s="87">
        <v>1730.7249999999999</v>
      </c>
      <c r="Q13" s="26"/>
    </row>
    <row r="14" spans="1:17" ht="15.75" x14ac:dyDescent="0.25">
      <c r="A14" s="91" t="s">
        <v>142</v>
      </c>
      <c r="B14" s="85">
        <v>929.93299999999999</v>
      </c>
      <c r="C14" s="78">
        <v>1131.415</v>
      </c>
      <c r="D14" s="79"/>
      <c r="E14" s="91" t="s">
        <v>142</v>
      </c>
      <c r="F14" s="85">
        <v>914.07100000000003</v>
      </c>
      <c r="G14" s="78">
        <v>906.57</v>
      </c>
      <c r="H14" s="26"/>
      <c r="I14" s="26"/>
      <c r="J14" s="91" t="s">
        <v>128</v>
      </c>
      <c r="K14" s="85">
        <v>3185.8879999999999</v>
      </c>
      <c r="L14" s="78">
        <v>1349.0630000000001</v>
      </c>
      <c r="M14" s="79">
        <v>0</v>
      </c>
      <c r="N14" s="100" t="s">
        <v>128</v>
      </c>
      <c r="O14" s="85">
        <v>1641.3610000000001</v>
      </c>
      <c r="P14" s="87">
        <v>606.04700000000003</v>
      </c>
      <c r="Q14" s="26"/>
    </row>
    <row r="15" spans="1:17" ht="15.75" x14ac:dyDescent="0.25">
      <c r="A15" s="91" t="s">
        <v>139</v>
      </c>
      <c r="B15" s="85">
        <v>911.64</v>
      </c>
      <c r="C15" s="78">
        <v>1197.98</v>
      </c>
      <c r="D15" s="79"/>
      <c r="E15" s="91" t="s">
        <v>139</v>
      </c>
      <c r="F15" s="85">
        <v>347.57299999999998</v>
      </c>
      <c r="G15" s="78">
        <v>333.56400000000002</v>
      </c>
      <c r="H15" s="26"/>
      <c r="I15" s="26"/>
      <c r="J15" s="91" t="s">
        <v>290</v>
      </c>
      <c r="K15" s="85">
        <v>1090.8019999999999</v>
      </c>
      <c r="L15" s="78">
        <v>441.11399999999998</v>
      </c>
      <c r="M15" s="79">
        <v>0</v>
      </c>
      <c r="N15" s="100" t="s">
        <v>290</v>
      </c>
      <c r="O15" s="85">
        <v>1578.838</v>
      </c>
      <c r="P15" s="87">
        <v>738.23900000000003</v>
      </c>
      <c r="Q15" s="26"/>
    </row>
    <row r="16" spans="1:17" ht="15.75" x14ac:dyDescent="0.25">
      <c r="A16" s="91" t="s">
        <v>190</v>
      </c>
      <c r="B16" s="85">
        <v>125.312</v>
      </c>
      <c r="C16" s="78">
        <v>61.49</v>
      </c>
      <c r="D16" s="79"/>
      <c r="E16" s="91" t="s">
        <v>141</v>
      </c>
      <c r="F16" s="85">
        <v>268.327</v>
      </c>
      <c r="G16" s="78">
        <v>436.48</v>
      </c>
      <c r="H16" s="26"/>
      <c r="I16" s="26"/>
      <c r="J16" s="91" t="s">
        <v>240</v>
      </c>
      <c r="K16" s="85">
        <v>616.78599999999994</v>
      </c>
      <c r="L16" s="78">
        <v>655.09</v>
      </c>
      <c r="M16" s="79">
        <v>0</v>
      </c>
      <c r="N16" s="100" t="s">
        <v>240</v>
      </c>
      <c r="O16" s="85">
        <v>634.62</v>
      </c>
      <c r="P16" s="87">
        <v>517.85</v>
      </c>
      <c r="Q16" s="26"/>
    </row>
    <row r="17" spans="1:17" ht="15.75" x14ac:dyDescent="0.25">
      <c r="A17" s="91" t="s">
        <v>138</v>
      </c>
      <c r="B17" s="85">
        <v>82.039000000000001</v>
      </c>
      <c r="C17" s="78">
        <v>103.19</v>
      </c>
      <c r="D17" s="79"/>
      <c r="E17" s="91" t="s">
        <v>138</v>
      </c>
      <c r="F17" s="85">
        <v>146.90899999999999</v>
      </c>
      <c r="G17" s="78">
        <v>51.774000000000001</v>
      </c>
      <c r="H17" s="26"/>
      <c r="I17" s="26"/>
      <c r="J17" s="91" t="s">
        <v>123</v>
      </c>
      <c r="K17" s="85">
        <v>250.661</v>
      </c>
      <c r="L17" s="78">
        <v>122.11799999999999</v>
      </c>
      <c r="M17" s="79">
        <v>0</v>
      </c>
      <c r="N17" s="100" t="s">
        <v>291</v>
      </c>
      <c r="O17" s="85">
        <v>222.279</v>
      </c>
      <c r="P17" s="87">
        <v>67.954999999999998</v>
      </c>
      <c r="Q17" s="26"/>
    </row>
    <row r="18" spans="1:17" ht="15.75" x14ac:dyDescent="0.25">
      <c r="A18" s="91" t="s">
        <v>141</v>
      </c>
      <c r="B18" s="85">
        <v>68.11</v>
      </c>
      <c r="C18" s="78">
        <v>121.72199999999999</v>
      </c>
      <c r="D18" s="79"/>
      <c r="E18" s="91" t="s">
        <v>288</v>
      </c>
      <c r="F18" s="85">
        <v>126.996</v>
      </c>
      <c r="G18" s="78">
        <v>196.7</v>
      </c>
      <c r="H18" s="26"/>
      <c r="I18" s="26"/>
      <c r="J18" s="91" t="s">
        <v>291</v>
      </c>
      <c r="K18" s="85">
        <v>137.56200000000001</v>
      </c>
      <c r="L18" s="78">
        <v>63.835999999999999</v>
      </c>
      <c r="M18" s="79">
        <v>0</v>
      </c>
      <c r="N18" s="100" t="s">
        <v>120</v>
      </c>
      <c r="O18" s="85">
        <v>191.72800000000001</v>
      </c>
      <c r="P18" s="87">
        <v>71.253</v>
      </c>
      <c r="Q18" s="26"/>
    </row>
    <row r="19" spans="1:17" ht="15.75" x14ac:dyDescent="0.25">
      <c r="A19" s="91" t="s">
        <v>140</v>
      </c>
      <c r="B19" s="85">
        <v>7.1239999999999997</v>
      </c>
      <c r="C19" s="78">
        <v>8.7750000000000004</v>
      </c>
      <c r="D19" s="79"/>
      <c r="E19" s="91" t="s">
        <v>301</v>
      </c>
      <c r="F19" s="85">
        <v>37.238</v>
      </c>
      <c r="G19" s="78">
        <v>49.286000000000001</v>
      </c>
      <c r="H19" s="26"/>
      <c r="I19" s="26"/>
      <c r="J19" s="91" t="s">
        <v>135</v>
      </c>
      <c r="K19" s="85">
        <v>58.512999999999998</v>
      </c>
      <c r="L19" s="78">
        <v>23.436</v>
      </c>
      <c r="M19" s="79">
        <v>0</v>
      </c>
      <c r="N19" s="100" t="s">
        <v>142</v>
      </c>
      <c r="O19" s="85">
        <v>164.68600000000001</v>
      </c>
      <c r="P19" s="87">
        <v>81.027000000000001</v>
      </c>
      <c r="Q19" s="26"/>
    </row>
    <row r="20" spans="1:17" ht="16.5" thickBot="1" x14ac:dyDescent="0.3">
      <c r="A20" s="92" t="s">
        <v>289</v>
      </c>
      <c r="B20" s="86">
        <v>6.0869999999999997</v>
      </c>
      <c r="C20" s="80">
        <v>18</v>
      </c>
      <c r="D20" s="79"/>
      <c r="E20" s="92" t="s">
        <v>190</v>
      </c>
      <c r="F20" s="86">
        <v>36.186999999999998</v>
      </c>
      <c r="G20" s="80">
        <v>60.76</v>
      </c>
      <c r="H20" s="26"/>
      <c r="I20" s="26"/>
      <c r="J20" s="92" t="s">
        <v>181</v>
      </c>
      <c r="K20" s="86">
        <v>58.378999999999998</v>
      </c>
      <c r="L20" s="80">
        <v>19.431000000000001</v>
      </c>
      <c r="M20" s="79">
        <v>0</v>
      </c>
      <c r="N20" s="101" t="s">
        <v>135</v>
      </c>
      <c r="O20" s="102">
        <v>162.52099999999999</v>
      </c>
      <c r="P20" s="103">
        <v>63.734999999999999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O22" sqref="O22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144</v>
      </c>
      <c r="D4" s="35"/>
      <c r="E4" s="35"/>
      <c r="F4" s="42"/>
      <c r="G4" s="35" t="s">
        <v>145</v>
      </c>
      <c r="H4" s="35"/>
      <c r="I4" s="35"/>
      <c r="J4" s="42"/>
      <c r="K4" s="35" t="s">
        <v>146</v>
      </c>
      <c r="L4" s="43"/>
    </row>
    <row r="5" spans="1:12" ht="15" x14ac:dyDescent="0.25">
      <c r="A5" s="36" t="s">
        <v>147</v>
      </c>
      <c r="B5" s="37" t="s">
        <v>148</v>
      </c>
      <c r="C5" s="44" t="s">
        <v>117</v>
      </c>
      <c r="D5" s="44"/>
      <c r="E5" s="44" t="s">
        <v>149</v>
      </c>
      <c r="F5" s="45"/>
      <c r="G5" s="44" t="s">
        <v>117</v>
      </c>
      <c r="H5" s="44"/>
      <c r="I5" s="44" t="s">
        <v>149</v>
      </c>
      <c r="J5" s="45"/>
      <c r="K5" s="44" t="s">
        <v>117</v>
      </c>
      <c r="L5" s="46"/>
    </row>
    <row r="6" spans="1:12" ht="15.75" thickBot="1" x14ac:dyDescent="0.3">
      <c r="A6" s="47"/>
      <c r="B6" s="48"/>
      <c r="C6" s="49" t="s">
        <v>258</v>
      </c>
      <c r="D6" s="50" t="s">
        <v>282</v>
      </c>
      <c r="E6" s="49" t="s">
        <v>258</v>
      </c>
      <c r="F6" s="50" t="s">
        <v>282</v>
      </c>
      <c r="G6" s="49" t="s">
        <v>258</v>
      </c>
      <c r="H6" s="50" t="s">
        <v>282</v>
      </c>
      <c r="I6" s="49" t="s">
        <v>258</v>
      </c>
      <c r="J6" s="50" t="s">
        <v>282</v>
      </c>
      <c r="K6" s="49" t="s">
        <v>258</v>
      </c>
      <c r="L6" s="51" t="s">
        <v>282</v>
      </c>
    </row>
    <row r="7" spans="1:12" ht="15" x14ac:dyDescent="0.25">
      <c r="A7" s="52" t="s">
        <v>150</v>
      </c>
      <c r="B7" s="53" t="s">
        <v>151</v>
      </c>
      <c r="C7" s="54">
        <v>16787.57</v>
      </c>
      <c r="D7" s="55">
        <v>13258.174000000001</v>
      </c>
      <c r="E7" s="54">
        <v>105895.29700000001</v>
      </c>
      <c r="F7" s="56">
        <v>38022.177000000003</v>
      </c>
      <c r="G7" s="54">
        <v>35160.595000000001</v>
      </c>
      <c r="H7" s="55">
        <v>54128.264000000003</v>
      </c>
      <c r="I7" s="54">
        <v>137742.32</v>
      </c>
      <c r="J7" s="56">
        <v>183746.149</v>
      </c>
      <c r="K7" s="54">
        <v>-18373.025000000001</v>
      </c>
      <c r="L7" s="57">
        <v>-40870.090000000004</v>
      </c>
    </row>
    <row r="8" spans="1:12" ht="15" x14ac:dyDescent="0.25">
      <c r="A8" s="52" t="s">
        <v>152</v>
      </c>
      <c r="B8" s="53" t="s">
        <v>153</v>
      </c>
      <c r="C8" s="54">
        <v>75431.267999999996</v>
      </c>
      <c r="D8" s="55">
        <v>99238.876000000004</v>
      </c>
      <c r="E8" s="54">
        <v>67427.035999999993</v>
      </c>
      <c r="F8" s="56">
        <v>82464.304999999993</v>
      </c>
      <c r="G8" s="54">
        <v>269175.54700000002</v>
      </c>
      <c r="H8" s="55">
        <v>312852.36300000001</v>
      </c>
      <c r="I8" s="54">
        <v>173639.71400000001</v>
      </c>
      <c r="J8" s="56">
        <v>180795.65299999999</v>
      </c>
      <c r="K8" s="54">
        <v>-193744.27900000004</v>
      </c>
      <c r="L8" s="57">
        <v>-213613.48700000002</v>
      </c>
    </row>
    <row r="9" spans="1:12" ht="15" x14ac:dyDescent="0.25">
      <c r="A9" s="52" t="s">
        <v>154</v>
      </c>
      <c r="B9" s="53" t="s">
        <v>155</v>
      </c>
      <c r="C9" s="54">
        <v>73226.471999999994</v>
      </c>
      <c r="D9" s="55">
        <v>116527.428</v>
      </c>
      <c r="E9" s="54">
        <v>149887.462</v>
      </c>
      <c r="F9" s="56">
        <v>207173.55</v>
      </c>
      <c r="G9" s="54">
        <v>70572.687000000005</v>
      </c>
      <c r="H9" s="55">
        <v>92541.680999999997</v>
      </c>
      <c r="I9" s="54">
        <v>189788.26199999999</v>
      </c>
      <c r="J9" s="56">
        <v>268110.04200000002</v>
      </c>
      <c r="K9" s="54">
        <v>2653.7849999999889</v>
      </c>
      <c r="L9" s="57">
        <v>23985.747000000003</v>
      </c>
    </row>
    <row r="10" spans="1:12" ht="15" x14ac:dyDescent="0.25">
      <c r="A10" s="52" t="s">
        <v>156</v>
      </c>
      <c r="B10" s="53" t="s">
        <v>157</v>
      </c>
      <c r="C10" s="54">
        <v>49452.589</v>
      </c>
      <c r="D10" s="55">
        <v>66434.701000000001</v>
      </c>
      <c r="E10" s="54">
        <v>89797.813999999998</v>
      </c>
      <c r="F10" s="56">
        <v>108145.416</v>
      </c>
      <c r="G10" s="54">
        <v>68289.707999999999</v>
      </c>
      <c r="H10" s="55">
        <v>72199.070999999996</v>
      </c>
      <c r="I10" s="54">
        <v>68943.441999999995</v>
      </c>
      <c r="J10" s="56">
        <v>73367.244000000006</v>
      </c>
      <c r="K10" s="54">
        <v>-18837.118999999999</v>
      </c>
      <c r="L10" s="57">
        <v>-5764.3699999999953</v>
      </c>
    </row>
    <row r="11" spans="1:12" ht="15" x14ac:dyDescent="0.25">
      <c r="A11" s="52" t="s">
        <v>158</v>
      </c>
      <c r="B11" s="53" t="s">
        <v>159</v>
      </c>
      <c r="C11" s="54">
        <v>21309.914000000001</v>
      </c>
      <c r="D11" s="55">
        <v>24092.29</v>
      </c>
      <c r="E11" s="54">
        <v>19927.731</v>
      </c>
      <c r="F11" s="56">
        <v>19281.030999999999</v>
      </c>
      <c r="G11" s="54">
        <v>70489.919999999998</v>
      </c>
      <c r="H11" s="55">
        <v>82531.101999999999</v>
      </c>
      <c r="I11" s="54">
        <v>59399.245999999999</v>
      </c>
      <c r="J11" s="56">
        <v>61074.836000000003</v>
      </c>
      <c r="K11" s="54">
        <v>-49180.005999999994</v>
      </c>
      <c r="L11" s="57">
        <v>-58438.811999999998</v>
      </c>
    </row>
    <row r="12" spans="1:12" ht="15" x14ac:dyDescent="0.25">
      <c r="A12" s="52" t="s">
        <v>160</v>
      </c>
      <c r="B12" s="53" t="s">
        <v>161</v>
      </c>
      <c r="C12" s="54">
        <v>25324.026999999998</v>
      </c>
      <c r="D12" s="55">
        <v>34954.154999999999</v>
      </c>
      <c r="E12" s="54">
        <v>59022.580999999998</v>
      </c>
      <c r="F12" s="56">
        <v>86436.986999999994</v>
      </c>
      <c r="G12" s="54">
        <v>44470.857000000004</v>
      </c>
      <c r="H12" s="55">
        <v>50962.817999999999</v>
      </c>
      <c r="I12" s="54">
        <v>67635.073000000004</v>
      </c>
      <c r="J12" s="56">
        <v>90149.938999999998</v>
      </c>
      <c r="K12" s="54">
        <v>-19146.830000000005</v>
      </c>
      <c r="L12" s="57">
        <v>-16008.663</v>
      </c>
    </row>
    <row r="13" spans="1:12" ht="15" x14ac:dyDescent="0.25">
      <c r="A13" s="52" t="s">
        <v>162</v>
      </c>
      <c r="B13" s="53" t="s">
        <v>163</v>
      </c>
      <c r="C13" s="54">
        <v>18808.517</v>
      </c>
      <c r="D13" s="55">
        <v>23202.338</v>
      </c>
      <c r="E13" s="54">
        <v>20080.376</v>
      </c>
      <c r="F13" s="56">
        <v>19553.958999999999</v>
      </c>
      <c r="G13" s="54">
        <v>79431.998000000007</v>
      </c>
      <c r="H13" s="55">
        <v>97197.62</v>
      </c>
      <c r="I13" s="54">
        <v>73144.892000000007</v>
      </c>
      <c r="J13" s="56">
        <v>79435.290999999997</v>
      </c>
      <c r="K13" s="54">
        <v>-60623.481000000007</v>
      </c>
      <c r="L13" s="57">
        <v>-73995.281999999992</v>
      </c>
    </row>
    <row r="14" spans="1:12" ht="15" x14ac:dyDescent="0.25">
      <c r="A14" s="52" t="s">
        <v>164</v>
      </c>
      <c r="B14" s="53" t="s">
        <v>165</v>
      </c>
      <c r="C14" s="54">
        <v>9962.5319999999992</v>
      </c>
      <c r="D14" s="55">
        <v>12034.767</v>
      </c>
      <c r="E14" s="54">
        <v>19869.791000000001</v>
      </c>
      <c r="F14" s="56">
        <v>19132.164000000001</v>
      </c>
      <c r="G14" s="54">
        <v>2942.761</v>
      </c>
      <c r="H14" s="55">
        <v>2636.2669999999998</v>
      </c>
      <c r="I14" s="54">
        <v>2025.165</v>
      </c>
      <c r="J14" s="56">
        <v>1008.407</v>
      </c>
      <c r="K14" s="54">
        <v>7019.7709999999988</v>
      </c>
      <c r="L14" s="57">
        <v>9398.5</v>
      </c>
    </row>
    <row r="15" spans="1:12" ht="15" x14ac:dyDescent="0.25">
      <c r="A15" s="52" t="s">
        <v>196</v>
      </c>
      <c r="B15" s="53" t="s">
        <v>197</v>
      </c>
      <c r="C15" s="54">
        <v>499362.65700000001</v>
      </c>
      <c r="D15" s="55">
        <v>581487.45600000001</v>
      </c>
      <c r="E15" s="54">
        <v>311112.45699999999</v>
      </c>
      <c r="F15" s="56">
        <v>339788.72600000002</v>
      </c>
      <c r="G15" s="54">
        <v>260377.60399999999</v>
      </c>
      <c r="H15" s="55">
        <v>281105.38799999998</v>
      </c>
      <c r="I15" s="54">
        <v>153449.87700000001</v>
      </c>
      <c r="J15" s="56">
        <v>153422.61300000001</v>
      </c>
      <c r="K15" s="54">
        <v>238985.05300000001</v>
      </c>
      <c r="L15" s="57">
        <v>300382.06800000003</v>
      </c>
    </row>
    <row r="16" spans="1:12" ht="15" x14ac:dyDescent="0.25">
      <c r="A16" s="52" t="s">
        <v>198</v>
      </c>
      <c r="B16" s="53" t="s">
        <v>199</v>
      </c>
      <c r="C16" s="54">
        <v>305683.44400000002</v>
      </c>
      <c r="D16" s="55">
        <v>385749.70799999998</v>
      </c>
      <c r="E16" s="54">
        <v>436482.86</v>
      </c>
      <c r="F16" s="56">
        <v>460105.01799999998</v>
      </c>
      <c r="G16" s="54">
        <v>65685.608999999997</v>
      </c>
      <c r="H16" s="55">
        <v>69702.769</v>
      </c>
      <c r="I16" s="54">
        <v>76441.505000000005</v>
      </c>
      <c r="J16" s="56">
        <v>70273.237999999998</v>
      </c>
      <c r="K16" s="54">
        <v>239997.83500000002</v>
      </c>
      <c r="L16" s="57">
        <v>316046.93900000001</v>
      </c>
    </row>
    <row r="17" spans="1:12" ht="15" x14ac:dyDescent="0.25">
      <c r="A17" s="52" t="s">
        <v>200</v>
      </c>
      <c r="B17" s="53" t="s">
        <v>201</v>
      </c>
      <c r="C17" s="54">
        <v>18713.811000000002</v>
      </c>
      <c r="D17" s="55">
        <v>22085.643</v>
      </c>
      <c r="E17" s="54">
        <v>11955.108</v>
      </c>
      <c r="F17" s="56">
        <v>12465.305</v>
      </c>
      <c r="G17" s="54">
        <v>19421.489000000001</v>
      </c>
      <c r="H17" s="55">
        <v>23062.57</v>
      </c>
      <c r="I17" s="54">
        <v>18119.161</v>
      </c>
      <c r="J17" s="56">
        <v>16249.392</v>
      </c>
      <c r="K17" s="54">
        <v>-707.67799999999988</v>
      </c>
      <c r="L17" s="57">
        <v>-976.92699999999968</v>
      </c>
    </row>
    <row r="18" spans="1:12" ht="15" x14ac:dyDescent="0.25">
      <c r="A18" s="52" t="s">
        <v>202</v>
      </c>
      <c r="B18" s="53" t="s">
        <v>203</v>
      </c>
      <c r="C18" s="54">
        <v>99384.664000000004</v>
      </c>
      <c r="D18" s="55">
        <v>116907.401</v>
      </c>
      <c r="E18" s="54">
        <v>32409.468000000001</v>
      </c>
      <c r="F18" s="56">
        <v>41405.091999999997</v>
      </c>
      <c r="G18" s="54">
        <v>59554.574000000001</v>
      </c>
      <c r="H18" s="55">
        <v>68040.902000000002</v>
      </c>
      <c r="I18" s="54">
        <v>19354.554</v>
      </c>
      <c r="J18" s="56">
        <v>18375.074000000001</v>
      </c>
      <c r="K18" s="54">
        <v>39830.090000000004</v>
      </c>
      <c r="L18" s="57">
        <v>48866.498999999996</v>
      </c>
    </row>
    <row r="19" spans="1:12" ht="15" x14ac:dyDescent="0.25">
      <c r="A19" s="52" t="s">
        <v>204</v>
      </c>
      <c r="B19" s="53" t="s">
        <v>205</v>
      </c>
      <c r="C19" s="54">
        <v>43970.402999999998</v>
      </c>
      <c r="D19" s="55">
        <v>51094.122000000003</v>
      </c>
      <c r="E19" s="54">
        <v>69687.058999999994</v>
      </c>
      <c r="F19" s="56">
        <v>68833.672999999995</v>
      </c>
      <c r="G19" s="54">
        <v>29767.201000000001</v>
      </c>
      <c r="H19" s="55">
        <v>40083.599999999999</v>
      </c>
      <c r="I19" s="54">
        <v>40541.927000000003</v>
      </c>
      <c r="J19" s="56">
        <v>49157.972999999998</v>
      </c>
      <c r="K19" s="54">
        <v>14203.201999999997</v>
      </c>
      <c r="L19" s="57">
        <v>11010.522000000004</v>
      </c>
    </row>
    <row r="20" spans="1:12" ht="15" x14ac:dyDescent="0.25">
      <c r="A20" s="52" t="s">
        <v>206</v>
      </c>
      <c r="B20" s="53" t="s">
        <v>207</v>
      </c>
      <c r="C20" s="54">
        <v>426.858</v>
      </c>
      <c r="D20" s="55">
        <v>659.995</v>
      </c>
      <c r="E20" s="54">
        <v>597.49400000000003</v>
      </c>
      <c r="F20" s="56">
        <v>1522.7270000000001</v>
      </c>
      <c r="G20" s="54">
        <v>10763.806</v>
      </c>
      <c r="H20" s="55">
        <v>10686.225</v>
      </c>
      <c r="I20" s="54">
        <v>8508.8940000000002</v>
      </c>
      <c r="J20" s="56">
        <v>8611.7999999999993</v>
      </c>
      <c r="K20" s="54">
        <v>-10336.948</v>
      </c>
      <c r="L20" s="57">
        <v>-10026.23</v>
      </c>
    </row>
    <row r="21" spans="1:12" ht="15" x14ac:dyDescent="0.25">
      <c r="A21" s="52" t="s">
        <v>208</v>
      </c>
      <c r="B21" s="53" t="s">
        <v>209</v>
      </c>
      <c r="C21" s="54">
        <v>6049.3670000000002</v>
      </c>
      <c r="D21" s="55">
        <v>4455.6099999999997</v>
      </c>
      <c r="E21" s="54">
        <v>1718.8130000000001</v>
      </c>
      <c r="F21" s="56">
        <v>1066.4259999999999</v>
      </c>
      <c r="G21" s="54">
        <v>92932.085000000006</v>
      </c>
      <c r="H21" s="55">
        <v>91965.129000000001</v>
      </c>
      <c r="I21" s="54">
        <v>21978.030999999999</v>
      </c>
      <c r="J21" s="56">
        <v>19047.555</v>
      </c>
      <c r="K21" s="54">
        <v>-86882.718000000008</v>
      </c>
      <c r="L21" s="57">
        <v>-87509.519</v>
      </c>
    </row>
    <row r="22" spans="1:12" ht="15" x14ac:dyDescent="0.25">
      <c r="A22" s="52" t="s">
        <v>210</v>
      </c>
      <c r="B22" s="53" t="s">
        <v>211</v>
      </c>
      <c r="C22" s="54">
        <v>15586.749</v>
      </c>
      <c r="D22" s="55">
        <v>12952.07</v>
      </c>
      <c r="E22" s="54">
        <v>4408.6009999999997</v>
      </c>
      <c r="F22" s="56">
        <v>3851.107</v>
      </c>
      <c r="G22" s="54">
        <v>169352.11</v>
      </c>
      <c r="H22" s="55">
        <v>164139.35699999999</v>
      </c>
      <c r="I22" s="54">
        <v>24436.210999999999</v>
      </c>
      <c r="J22" s="56">
        <v>23422.26</v>
      </c>
      <c r="K22" s="54">
        <v>-153765.36099999998</v>
      </c>
      <c r="L22" s="57">
        <v>-151187.28699999998</v>
      </c>
    </row>
    <row r="23" spans="1:12" ht="15" x14ac:dyDescent="0.25">
      <c r="A23" s="52" t="s">
        <v>166</v>
      </c>
      <c r="B23" s="53" t="s">
        <v>29</v>
      </c>
      <c r="C23" s="54">
        <v>50842.786999999997</v>
      </c>
      <c r="D23" s="55">
        <v>50031.355000000003</v>
      </c>
      <c r="E23" s="54">
        <v>69545.73</v>
      </c>
      <c r="F23" s="56">
        <v>57356.576000000001</v>
      </c>
      <c r="G23" s="54">
        <v>286983.37199999997</v>
      </c>
      <c r="H23" s="55">
        <v>325142.10700000002</v>
      </c>
      <c r="I23" s="54">
        <v>523174.125</v>
      </c>
      <c r="J23" s="56">
        <v>469251.53899999999</v>
      </c>
      <c r="K23" s="54">
        <v>-236140.58499999996</v>
      </c>
      <c r="L23" s="57">
        <v>-275110.75200000004</v>
      </c>
    </row>
    <row r="24" spans="1:12" ht="15" x14ac:dyDescent="0.25">
      <c r="A24" s="52" t="s">
        <v>184</v>
      </c>
      <c r="B24" s="53" t="s">
        <v>185</v>
      </c>
      <c r="C24" s="54">
        <v>22883.925999999999</v>
      </c>
      <c r="D24" s="55">
        <v>20676.708999999999</v>
      </c>
      <c r="E24" s="54">
        <v>18495.04</v>
      </c>
      <c r="F24" s="56">
        <v>12963.834000000001</v>
      </c>
      <c r="G24" s="54">
        <v>137712.93700000001</v>
      </c>
      <c r="H24" s="55">
        <v>139069.61499999999</v>
      </c>
      <c r="I24" s="54">
        <v>74926.240999999995</v>
      </c>
      <c r="J24" s="56">
        <v>71713.375</v>
      </c>
      <c r="K24" s="54">
        <v>-114829.011</v>
      </c>
      <c r="L24" s="57">
        <v>-118392.90599999999</v>
      </c>
    </row>
    <row r="25" spans="1:12" ht="15" x14ac:dyDescent="0.25">
      <c r="A25" s="52" t="s">
        <v>167</v>
      </c>
      <c r="B25" s="53" t="s">
        <v>168</v>
      </c>
      <c r="C25" s="54">
        <v>21205.499</v>
      </c>
      <c r="D25" s="55">
        <v>28300.754000000001</v>
      </c>
      <c r="E25" s="54">
        <v>31826.77</v>
      </c>
      <c r="F25" s="56">
        <v>32627.485000000001</v>
      </c>
      <c r="G25" s="54">
        <v>440174.03200000001</v>
      </c>
      <c r="H25" s="55">
        <v>470555.83500000002</v>
      </c>
      <c r="I25" s="54">
        <v>524053.23599999998</v>
      </c>
      <c r="J25" s="56">
        <v>500233.74900000001</v>
      </c>
      <c r="K25" s="54">
        <v>-418968.533</v>
      </c>
      <c r="L25" s="57">
        <v>-442255.08100000001</v>
      </c>
    </row>
    <row r="26" spans="1:12" ht="15" x14ac:dyDescent="0.25">
      <c r="A26" s="52" t="s">
        <v>169</v>
      </c>
      <c r="B26" s="53" t="s">
        <v>170</v>
      </c>
      <c r="C26" s="54">
        <v>5504.1840000000002</v>
      </c>
      <c r="D26" s="55">
        <v>4772.0309999999999</v>
      </c>
      <c r="E26" s="54">
        <v>3565.2440000000001</v>
      </c>
      <c r="F26" s="56">
        <v>2812.9679999999998</v>
      </c>
      <c r="G26" s="54">
        <v>213411.9</v>
      </c>
      <c r="H26" s="55">
        <v>218449.774</v>
      </c>
      <c r="I26" s="54">
        <v>150047.53899999999</v>
      </c>
      <c r="J26" s="56">
        <v>140278.932</v>
      </c>
      <c r="K26" s="54">
        <v>-207907.71599999999</v>
      </c>
      <c r="L26" s="57">
        <v>-213677.74300000002</v>
      </c>
    </row>
    <row r="27" spans="1:12" ht="15" x14ac:dyDescent="0.25">
      <c r="A27" s="52" t="s">
        <v>171</v>
      </c>
      <c r="B27" s="53" t="s">
        <v>172</v>
      </c>
      <c r="C27" s="54">
        <v>2084.3389999999999</v>
      </c>
      <c r="D27" s="55">
        <v>3515.7489999999998</v>
      </c>
      <c r="E27" s="54">
        <v>3912.2339999999999</v>
      </c>
      <c r="F27" s="56">
        <v>5046.442</v>
      </c>
      <c r="G27" s="54">
        <v>103664.43799999999</v>
      </c>
      <c r="H27" s="55">
        <v>112063.889</v>
      </c>
      <c r="I27" s="54">
        <v>212204.788</v>
      </c>
      <c r="J27" s="56">
        <v>182225.91200000001</v>
      </c>
      <c r="K27" s="54">
        <v>-101580.09899999999</v>
      </c>
      <c r="L27" s="57">
        <v>-108548.14</v>
      </c>
    </row>
    <row r="28" spans="1:12" ht="15" x14ac:dyDescent="0.25">
      <c r="A28" s="52" t="s">
        <v>173</v>
      </c>
      <c r="B28" s="53" t="s">
        <v>174</v>
      </c>
      <c r="C28" s="54">
        <v>402233.01</v>
      </c>
      <c r="D28" s="55">
        <v>345442.85800000001</v>
      </c>
      <c r="E28" s="54">
        <v>1059638.7420000001</v>
      </c>
      <c r="F28" s="56">
        <v>840932.78300000005</v>
      </c>
      <c r="G28" s="54">
        <v>40734.01</v>
      </c>
      <c r="H28" s="55">
        <v>42341.146999999997</v>
      </c>
      <c r="I28" s="54">
        <v>48983.642</v>
      </c>
      <c r="J28" s="56">
        <v>47571.089</v>
      </c>
      <c r="K28" s="54">
        <v>361499</v>
      </c>
      <c r="L28" s="57">
        <v>303101.71100000001</v>
      </c>
    </row>
    <row r="29" spans="1:12" ht="15" x14ac:dyDescent="0.25">
      <c r="A29" s="52" t="s">
        <v>175</v>
      </c>
      <c r="B29" s="53" t="s">
        <v>176</v>
      </c>
      <c r="C29" s="54">
        <v>26975.958999999999</v>
      </c>
      <c r="D29" s="55">
        <v>26058.667000000001</v>
      </c>
      <c r="E29" s="54">
        <v>32747.482</v>
      </c>
      <c r="F29" s="56">
        <v>27288.167000000001</v>
      </c>
      <c r="G29" s="54">
        <v>142417.10399999999</v>
      </c>
      <c r="H29" s="55">
        <v>131356.81400000001</v>
      </c>
      <c r="I29" s="54">
        <v>111374.534</v>
      </c>
      <c r="J29" s="56">
        <v>94368.197</v>
      </c>
      <c r="K29" s="54">
        <v>-115441.14499999999</v>
      </c>
      <c r="L29" s="57">
        <v>-105298.14700000001</v>
      </c>
    </row>
    <row r="30" spans="1:12" ht="15.75" thickBot="1" x14ac:dyDescent="0.3">
      <c r="A30" s="58" t="s">
        <v>186</v>
      </c>
      <c r="B30" s="59" t="s">
        <v>187</v>
      </c>
      <c r="C30" s="60">
        <v>198650.50200000001</v>
      </c>
      <c r="D30" s="61">
        <v>216298.58100000001</v>
      </c>
      <c r="E30" s="60">
        <v>74572.303</v>
      </c>
      <c r="F30" s="62">
        <v>66610.78</v>
      </c>
      <c r="G30" s="60">
        <v>240633.87700000001</v>
      </c>
      <c r="H30" s="61">
        <v>292544.75599999999</v>
      </c>
      <c r="I30" s="60">
        <v>92082.153000000006</v>
      </c>
      <c r="J30" s="62">
        <v>101541.06</v>
      </c>
      <c r="K30" s="60">
        <v>-41983.375</v>
      </c>
      <c r="L30" s="63">
        <v>-76246.174999999988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R18" sqref="R18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133</v>
      </c>
      <c r="B4" s="26"/>
      <c r="C4" s="26"/>
      <c r="D4" s="26"/>
      <c r="E4" s="26"/>
      <c r="F4" s="26"/>
      <c r="G4" s="26"/>
      <c r="H4" s="26"/>
      <c r="I4" s="94" t="s">
        <v>182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238</v>
      </c>
      <c r="B7" s="70"/>
      <c r="C7" s="71"/>
      <c r="D7" s="72"/>
      <c r="E7" s="69" t="s">
        <v>239</v>
      </c>
      <c r="F7" s="70"/>
      <c r="G7" s="71"/>
      <c r="H7" s="68"/>
      <c r="I7" s="69" t="s">
        <v>238</v>
      </c>
      <c r="J7" s="70"/>
      <c r="K7" s="71"/>
      <c r="L7" s="72"/>
      <c r="M7" s="69" t="s">
        <v>239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303087.05599999998</v>
      </c>
      <c r="C9" s="76">
        <v>659693.06000000006</v>
      </c>
      <c r="D9" s="77"/>
      <c r="E9" s="93" t="s">
        <v>119</v>
      </c>
      <c r="F9" s="84">
        <v>354462.56900000002</v>
      </c>
      <c r="G9" s="76">
        <v>921862.81400000001</v>
      </c>
      <c r="H9" s="68"/>
      <c r="I9" s="93" t="s">
        <v>119</v>
      </c>
      <c r="J9" s="84">
        <v>60181.919999999998</v>
      </c>
      <c r="K9" s="76">
        <v>72075.951000000001</v>
      </c>
      <c r="L9" s="77"/>
      <c r="M9" s="93" t="s">
        <v>119</v>
      </c>
      <c r="N9" s="84">
        <v>75300.698000000004</v>
      </c>
      <c r="O9" s="76">
        <v>67290.058000000005</v>
      </c>
    </row>
    <row r="10" spans="1:15" ht="15.75" x14ac:dyDescent="0.25">
      <c r="A10" s="91" t="s">
        <v>121</v>
      </c>
      <c r="B10" s="85">
        <v>46468.442999999999</v>
      </c>
      <c r="C10" s="78">
        <v>121544.07</v>
      </c>
      <c r="D10" s="79"/>
      <c r="E10" s="91" t="s">
        <v>120</v>
      </c>
      <c r="F10" s="85">
        <v>67928.585999999996</v>
      </c>
      <c r="G10" s="78">
        <v>154188.592</v>
      </c>
      <c r="H10" s="68"/>
      <c r="I10" s="91" t="s">
        <v>126</v>
      </c>
      <c r="J10" s="85">
        <v>12402.137000000001</v>
      </c>
      <c r="K10" s="78">
        <v>14118.383</v>
      </c>
      <c r="L10" s="79"/>
      <c r="M10" s="91" t="s">
        <v>126</v>
      </c>
      <c r="N10" s="85">
        <v>25109.23</v>
      </c>
      <c r="O10" s="78">
        <v>16365.438</v>
      </c>
    </row>
    <row r="11" spans="1:15" ht="15.75" x14ac:dyDescent="0.25">
      <c r="A11" s="91" t="s">
        <v>120</v>
      </c>
      <c r="B11" s="85">
        <v>35328.017999999996</v>
      </c>
      <c r="C11" s="78">
        <v>74629.513000000006</v>
      </c>
      <c r="D11" s="79"/>
      <c r="E11" s="91" t="s">
        <v>121</v>
      </c>
      <c r="F11" s="85">
        <v>37360.542000000001</v>
      </c>
      <c r="G11" s="78">
        <v>118490.37300000001</v>
      </c>
      <c r="H11" s="68"/>
      <c r="I11" s="91" t="s">
        <v>129</v>
      </c>
      <c r="J11" s="85">
        <v>11623.945</v>
      </c>
      <c r="K11" s="78">
        <v>9598.6270000000004</v>
      </c>
      <c r="L11" s="79"/>
      <c r="M11" s="91" t="s">
        <v>129</v>
      </c>
      <c r="N11" s="85">
        <v>14425.663</v>
      </c>
      <c r="O11" s="78">
        <v>11943.263999999999</v>
      </c>
    </row>
    <row r="12" spans="1:15" ht="15.75" x14ac:dyDescent="0.25">
      <c r="A12" s="91" t="s">
        <v>122</v>
      </c>
      <c r="B12" s="85">
        <v>32876.313999999998</v>
      </c>
      <c r="C12" s="78">
        <v>56283.944000000003</v>
      </c>
      <c r="D12" s="79"/>
      <c r="E12" s="91" t="s">
        <v>122</v>
      </c>
      <c r="F12" s="85">
        <v>32243.580999999998</v>
      </c>
      <c r="G12" s="78">
        <v>69799.994000000006</v>
      </c>
      <c r="H12" s="68"/>
      <c r="I12" s="91" t="s">
        <v>179</v>
      </c>
      <c r="J12" s="85">
        <v>8816.58</v>
      </c>
      <c r="K12" s="78">
        <v>12764.606</v>
      </c>
      <c r="L12" s="79"/>
      <c r="M12" s="91" t="s">
        <v>181</v>
      </c>
      <c r="N12" s="85">
        <v>4206.2430000000004</v>
      </c>
      <c r="O12" s="78">
        <v>3870.4470000000001</v>
      </c>
    </row>
    <row r="13" spans="1:15" ht="15.75" x14ac:dyDescent="0.25">
      <c r="A13" s="91" t="s">
        <v>126</v>
      </c>
      <c r="B13" s="85">
        <v>22997.273000000001</v>
      </c>
      <c r="C13" s="78">
        <v>76405.59</v>
      </c>
      <c r="D13" s="79"/>
      <c r="E13" s="91" t="s">
        <v>126</v>
      </c>
      <c r="F13" s="85">
        <v>29408.386999999999</v>
      </c>
      <c r="G13" s="78">
        <v>123822.47900000001</v>
      </c>
      <c r="H13" s="68"/>
      <c r="I13" s="91" t="s">
        <v>121</v>
      </c>
      <c r="J13" s="85">
        <v>4847.1859999999997</v>
      </c>
      <c r="K13" s="78">
        <v>7433.5039999999999</v>
      </c>
      <c r="L13" s="79"/>
      <c r="M13" s="91" t="s">
        <v>137</v>
      </c>
      <c r="N13" s="85">
        <v>4025.2109999999998</v>
      </c>
      <c r="O13" s="78">
        <v>3782.33</v>
      </c>
    </row>
    <row r="14" spans="1:15" ht="15.75" x14ac:dyDescent="0.25">
      <c r="A14" s="91" t="s">
        <v>124</v>
      </c>
      <c r="B14" s="85">
        <v>21063.642</v>
      </c>
      <c r="C14" s="78">
        <v>48604.572</v>
      </c>
      <c r="D14" s="79"/>
      <c r="E14" s="91" t="s">
        <v>190</v>
      </c>
      <c r="F14" s="85">
        <v>19401.483</v>
      </c>
      <c r="G14" s="78">
        <v>54360.112000000001</v>
      </c>
      <c r="H14" s="68"/>
      <c r="I14" s="91" t="s">
        <v>125</v>
      </c>
      <c r="J14" s="85">
        <v>2956.5340000000001</v>
      </c>
      <c r="K14" s="78">
        <v>3998.518</v>
      </c>
      <c r="L14" s="79"/>
      <c r="M14" s="91" t="s">
        <v>179</v>
      </c>
      <c r="N14" s="85">
        <v>3521.7719999999999</v>
      </c>
      <c r="O14" s="78">
        <v>4687.0879999999997</v>
      </c>
    </row>
    <row r="15" spans="1:15" ht="15.75" x14ac:dyDescent="0.25">
      <c r="A15" s="91" t="s">
        <v>125</v>
      </c>
      <c r="B15" s="85">
        <v>16523.072</v>
      </c>
      <c r="C15" s="78">
        <v>26764.100999999999</v>
      </c>
      <c r="D15" s="79"/>
      <c r="E15" s="91" t="s">
        <v>124</v>
      </c>
      <c r="F15" s="85">
        <v>18383.662</v>
      </c>
      <c r="G15" s="78">
        <v>54798.254999999997</v>
      </c>
      <c r="H15" s="68"/>
      <c r="I15" s="91" t="s">
        <v>137</v>
      </c>
      <c r="J15" s="85">
        <v>2374.4450000000002</v>
      </c>
      <c r="K15" s="78">
        <v>2859.752</v>
      </c>
      <c r="L15" s="79"/>
      <c r="M15" s="91" t="s">
        <v>125</v>
      </c>
      <c r="N15" s="85">
        <v>3438.7109999999998</v>
      </c>
      <c r="O15" s="78">
        <v>3772.1039999999998</v>
      </c>
    </row>
    <row r="16" spans="1:15" ht="15.75" x14ac:dyDescent="0.25">
      <c r="A16" s="91" t="s">
        <v>131</v>
      </c>
      <c r="B16" s="85">
        <v>11653.816999999999</v>
      </c>
      <c r="C16" s="78">
        <v>21386.600999999999</v>
      </c>
      <c r="D16" s="79"/>
      <c r="E16" s="91" t="s">
        <v>125</v>
      </c>
      <c r="F16" s="85">
        <v>13751.592000000001</v>
      </c>
      <c r="G16" s="78">
        <v>28924.833999999999</v>
      </c>
      <c r="H16" s="68"/>
      <c r="I16" s="91" t="s">
        <v>136</v>
      </c>
      <c r="J16" s="85">
        <v>2244.3020000000001</v>
      </c>
      <c r="K16" s="78">
        <v>2687.1219999999998</v>
      </c>
      <c r="L16" s="79"/>
      <c r="M16" s="91" t="s">
        <v>136</v>
      </c>
      <c r="N16" s="85">
        <v>3367.741</v>
      </c>
      <c r="O16" s="78">
        <v>3534.8209999999999</v>
      </c>
    </row>
    <row r="17" spans="1:15" ht="15.75" x14ac:dyDescent="0.25">
      <c r="A17" s="91" t="s">
        <v>130</v>
      </c>
      <c r="B17" s="85">
        <v>10674.727000000001</v>
      </c>
      <c r="C17" s="78">
        <v>18755.266</v>
      </c>
      <c r="D17" s="79"/>
      <c r="E17" s="91" t="s">
        <v>128</v>
      </c>
      <c r="F17" s="85">
        <v>13391.468000000001</v>
      </c>
      <c r="G17" s="78">
        <v>25646.134999999998</v>
      </c>
      <c r="H17" s="68"/>
      <c r="I17" s="91" t="s">
        <v>142</v>
      </c>
      <c r="J17" s="85">
        <v>1892.7370000000001</v>
      </c>
      <c r="K17" s="78">
        <v>2498.15</v>
      </c>
      <c r="L17" s="79"/>
      <c r="M17" s="91" t="s">
        <v>131</v>
      </c>
      <c r="N17" s="85">
        <v>2958.0239999999999</v>
      </c>
      <c r="O17" s="78">
        <v>3213.3069999999998</v>
      </c>
    </row>
    <row r="18" spans="1:15" ht="15.75" x14ac:dyDescent="0.25">
      <c r="A18" s="91" t="s">
        <v>190</v>
      </c>
      <c r="B18" s="85">
        <v>10029.481</v>
      </c>
      <c r="C18" s="78">
        <v>31692.51</v>
      </c>
      <c r="D18" s="79"/>
      <c r="E18" s="91" t="s">
        <v>136</v>
      </c>
      <c r="F18" s="85">
        <v>12094.739</v>
      </c>
      <c r="G18" s="78">
        <v>37793.883999999998</v>
      </c>
      <c r="H18" s="68"/>
      <c r="I18" s="91" t="s">
        <v>214</v>
      </c>
      <c r="J18" s="85">
        <v>1781.7149999999999</v>
      </c>
      <c r="K18" s="78">
        <v>3920.55</v>
      </c>
      <c r="L18" s="79"/>
      <c r="M18" s="91" t="s">
        <v>121</v>
      </c>
      <c r="N18" s="85">
        <v>2649.9609999999998</v>
      </c>
      <c r="O18" s="78">
        <v>3909.4189999999999</v>
      </c>
    </row>
    <row r="19" spans="1:15" ht="15.75" x14ac:dyDescent="0.25">
      <c r="A19" s="91" t="s">
        <v>127</v>
      </c>
      <c r="B19" s="85">
        <v>9489.5139999999992</v>
      </c>
      <c r="C19" s="78">
        <v>17887.850999999999</v>
      </c>
      <c r="D19" s="79"/>
      <c r="E19" s="91" t="s">
        <v>130</v>
      </c>
      <c r="F19" s="85">
        <v>9865.5509999999995</v>
      </c>
      <c r="G19" s="78">
        <v>20397.843000000001</v>
      </c>
      <c r="H19" s="68"/>
      <c r="I19" s="91" t="s">
        <v>131</v>
      </c>
      <c r="J19" s="85">
        <v>1775.509</v>
      </c>
      <c r="K19" s="78">
        <v>1916.0429999999999</v>
      </c>
      <c r="L19" s="79"/>
      <c r="M19" s="91" t="s">
        <v>142</v>
      </c>
      <c r="N19" s="85">
        <v>2309.2860000000001</v>
      </c>
      <c r="O19" s="78">
        <v>2425.1619999999998</v>
      </c>
    </row>
    <row r="20" spans="1:15" ht="16.5" thickBot="1" x14ac:dyDescent="0.3">
      <c r="A20" s="92" t="s">
        <v>180</v>
      </c>
      <c r="B20" s="86">
        <v>8505.5390000000007</v>
      </c>
      <c r="C20" s="80">
        <v>14381.754999999999</v>
      </c>
      <c r="D20" s="81"/>
      <c r="E20" s="92" t="s">
        <v>129</v>
      </c>
      <c r="F20" s="86">
        <v>9533.0480000000007</v>
      </c>
      <c r="G20" s="80">
        <v>15434.629000000001</v>
      </c>
      <c r="H20" s="26"/>
      <c r="I20" s="92" t="s">
        <v>181</v>
      </c>
      <c r="J20" s="86">
        <v>1761.884</v>
      </c>
      <c r="K20" s="80">
        <v>1976.857</v>
      </c>
      <c r="L20" s="81"/>
      <c r="M20" s="92" t="s">
        <v>190</v>
      </c>
      <c r="N20" s="86">
        <v>1995.579</v>
      </c>
      <c r="O20" s="80">
        <v>1839.2750000000001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238</v>
      </c>
      <c r="B24" s="70"/>
      <c r="C24" s="71"/>
      <c r="D24" s="72"/>
      <c r="E24" s="69" t="s">
        <v>239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119</v>
      </c>
      <c r="B26" s="84">
        <v>77312.428</v>
      </c>
      <c r="C26" s="76">
        <v>155964.96799999999</v>
      </c>
      <c r="D26" s="77"/>
      <c r="E26" s="93" t="s">
        <v>119</v>
      </c>
      <c r="F26" s="84">
        <v>65525.220999999998</v>
      </c>
      <c r="G26" s="76">
        <v>142065.49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129</v>
      </c>
      <c r="B27" s="85">
        <v>22704.579000000002</v>
      </c>
      <c r="C27" s="78">
        <v>37743.514000000003</v>
      </c>
      <c r="D27" s="79"/>
      <c r="E27" s="91" t="s">
        <v>190</v>
      </c>
      <c r="F27" s="85">
        <v>21853.396000000001</v>
      </c>
      <c r="G27" s="78">
        <v>45040.269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190</v>
      </c>
      <c r="B28" s="85">
        <v>19614.018</v>
      </c>
      <c r="C28" s="78">
        <v>38917.262000000002</v>
      </c>
      <c r="D28" s="79"/>
      <c r="E28" s="91" t="s">
        <v>129</v>
      </c>
      <c r="F28" s="85">
        <v>17902.665000000001</v>
      </c>
      <c r="G28" s="78">
        <v>36759.919999999998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136</v>
      </c>
      <c r="B29" s="85">
        <v>9139.3850000000002</v>
      </c>
      <c r="C29" s="78">
        <v>16545.23</v>
      </c>
      <c r="D29" s="79"/>
      <c r="E29" s="91" t="s">
        <v>136</v>
      </c>
      <c r="F29" s="85">
        <v>5360.8909999999996</v>
      </c>
      <c r="G29" s="78">
        <v>9146.6110000000008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126</v>
      </c>
      <c r="B30" s="85">
        <v>5611.2520000000004</v>
      </c>
      <c r="C30" s="78">
        <v>12507.406000000001</v>
      </c>
      <c r="D30" s="79"/>
      <c r="E30" s="91" t="s">
        <v>126</v>
      </c>
      <c r="F30" s="85">
        <v>5319.8</v>
      </c>
      <c r="G30" s="78">
        <v>11774.11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134</v>
      </c>
      <c r="B31" s="85">
        <v>4844.0810000000001</v>
      </c>
      <c r="C31" s="78">
        <v>13419.446</v>
      </c>
      <c r="D31" s="79"/>
      <c r="E31" s="91" t="s">
        <v>134</v>
      </c>
      <c r="F31" s="85">
        <v>3881.5070000000001</v>
      </c>
      <c r="G31" s="78">
        <v>11945.245000000001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179</v>
      </c>
      <c r="B32" s="85">
        <v>3939.0390000000002</v>
      </c>
      <c r="C32" s="78">
        <v>9881.7510000000002</v>
      </c>
      <c r="D32" s="79"/>
      <c r="E32" s="91" t="s">
        <v>122</v>
      </c>
      <c r="F32" s="85">
        <v>2466.5680000000002</v>
      </c>
      <c r="G32" s="78">
        <v>6734.4889999999996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122</v>
      </c>
      <c r="B33" s="85">
        <v>2202.2080000000001</v>
      </c>
      <c r="C33" s="78">
        <v>5413.0230000000001</v>
      </c>
      <c r="D33" s="79"/>
      <c r="E33" s="91" t="s">
        <v>142</v>
      </c>
      <c r="F33" s="85">
        <v>2141.1469999999999</v>
      </c>
      <c r="G33" s="78">
        <v>3995.9540000000002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142</v>
      </c>
      <c r="B34" s="85">
        <v>1903.4680000000001</v>
      </c>
      <c r="C34" s="78">
        <v>3197.4580000000001</v>
      </c>
      <c r="D34" s="79"/>
      <c r="E34" s="91" t="s">
        <v>179</v>
      </c>
      <c r="F34" s="85">
        <v>1518.279</v>
      </c>
      <c r="G34" s="78">
        <v>2526.8539999999998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125</v>
      </c>
      <c r="B35" s="86">
        <v>1377.8589999999999</v>
      </c>
      <c r="C35" s="80">
        <v>3825.895</v>
      </c>
      <c r="D35" s="81"/>
      <c r="E35" s="92" t="s">
        <v>125</v>
      </c>
      <c r="F35" s="86">
        <v>1392.3030000000001</v>
      </c>
      <c r="G35" s="80">
        <v>3413.6610000000001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R18" sqref="R1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15.75" x14ac:dyDescent="0.25">
      <c r="A2" s="34" t="s">
        <v>132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26.25" x14ac:dyDescent="0.4">
      <c r="A3" s="82" t="s">
        <v>177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19.5" thickBot="1" x14ac:dyDescent="0.35">
      <c r="A5" s="94" t="s">
        <v>183</v>
      </c>
      <c r="B5" s="26"/>
      <c r="C5" s="26"/>
      <c r="D5" s="26"/>
      <c r="E5" s="26"/>
      <c r="F5" s="26"/>
      <c r="G5" s="26"/>
      <c r="H5" s="26"/>
      <c r="I5" s="26"/>
      <c r="J5" s="94" t="s">
        <v>178</v>
      </c>
      <c r="K5" s="26"/>
      <c r="L5" s="26"/>
      <c r="M5" s="26"/>
      <c r="N5" s="26"/>
      <c r="O5" s="26"/>
      <c r="P5" s="26"/>
      <c r="Q5" s="26"/>
    </row>
    <row r="6" spans="1:18" ht="21.75" thickBot="1" x14ac:dyDescent="0.4">
      <c r="A6" s="65" t="s">
        <v>225</v>
      </c>
      <c r="B6" s="66"/>
      <c r="C6" s="66"/>
      <c r="D6" s="66"/>
      <c r="E6" s="66"/>
      <c r="F6" s="66"/>
      <c r="G6" s="67"/>
      <c r="H6" s="26"/>
      <c r="I6" s="26"/>
      <c r="J6" s="65" t="s">
        <v>225</v>
      </c>
      <c r="K6" s="66"/>
      <c r="L6" s="66"/>
      <c r="M6" s="66"/>
      <c r="N6" s="66"/>
      <c r="O6" s="66"/>
      <c r="P6" s="67"/>
      <c r="Q6" s="26"/>
    </row>
    <row r="7" spans="1:18" ht="16.5" thickBot="1" x14ac:dyDescent="0.3">
      <c r="A7" s="69" t="s">
        <v>238</v>
      </c>
      <c r="B7" s="70"/>
      <c r="C7" s="71"/>
      <c r="D7" s="72"/>
      <c r="E7" s="69" t="s">
        <v>239</v>
      </c>
      <c r="F7" s="70"/>
      <c r="G7" s="71"/>
      <c r="H7" s="26"/>
      <c r="I7" s="26"/>
      <c r="J7" s="69" t="s">
        <v>238</v>
      </c>
      <c r="K7" s="70"/>
      <c r="L7" s="71"/>
      <c r="M7" s="72"/>
      <c r="N7" s="69" t="s">
        <v>239</v>
      </c>
      <c r="O7" s="70"/>
      <c r="P7" s="71"/>
      <c r="Q7" s="26"/>
    </row>
    <row r="8" spans="1:18" ht="45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5"/>
      <c r="N8" s="73" t="s">
        <v>116</v>
      </c>
      <c r="O8" s="83" t="s">
        <v>117</v>
      </c>
      <c r="P8" s="74" t="s">
        <v>118</v>
      </c>
      <c r="Q8" s="26"/>
    </row>
    <row r="9" spans="1:18" ht="15.75" x14ac:dyDescent="0.2">
      <c r="A9" s="93" t="s">
        <v>119</v>
      </c>
      <c r="B9" s="84">
        <v>113927.966</v>
      </c>
      <c r="C9" s="76">
        <v>155984.541</v>
      </c>
      <c r="D9" s="77"/>
      <c r="E9" s="93" t="s">
        <v>119</v>
      </c>
      <c r="F9" s="84">
        <v>114762.712</v>
      </c>
      <c r="G9" s="76">
        <v>167025.655</v>
      </c>
      <c r="H9" s="26"/>
      <c r="I9" s="26"/>
      <c r="J9" s="93" t="s">
        <v>119</v>
      </c>
      <c r="K9" s="84">
        <v>178497.196</v>
      </c>
      <c r="L9" s="76">
        <v>128013.208</v>
      </c>
      <c r="M9" s="77"/>
      <c r="N9" s="93" t="s">
        <v>119</v>
      </c>
      <c r="O9" s="84">
        <v>188370.81899999999</v>
      </c>
      <c r="P9" s="76">
        <v>132324.79399999999</v>
      </c>
      <c r="Q9" s="26"/>
      <c r="R9" t="s">
        <v>231</v>
      </c>
    </row>
    <row r="10" spans="1:18" ht="15.75" x14ac:dyDescent="0.25">
      <c r="A10" s="91" t="s">
        <v>128</v>
      </c>
      <c r="B10" s="85">
        <v>56611.377999999997</v>
      </c>
      <c r="C10" s="87">
        <v>80717.383000000002</v>
      </c>
      <c r="D10" s="79"/>
      <c r="E10" s="91" t="s">
        <v>128</v>
      </c>
      <c r="F10" s="85">
        <v>48798.248</v>
      </c>
      <c r="G10" s="87">
        <v>71026.403999999995</v>
      </c>
      <c r="H10" s="26"/>
      <c r="I10" s="26"/>
      <c r="J10" s="91" t="s">
        <v>142</v>
      </c>
      <c r="K10" s="85">
        <v>65136.832999999999</v>
      </c>
      <c r="L10" s="87">
        <v>58215.671000000002</v>
      </c>
      <c r="M10" s="79"/>
      <c r="N10" s="91" t="s">
        <v>142</v>
      </c>
      <c r="O10" s="85">
        <v>74061.156000000003</v>
      </c>
      <c r="P10" s="87">
        <v>64286.326000000001</v>
      </c>
      <c r="Q10" s="26"/>
    </row>
    <row r="11" spans="1:18" ht="15.75" x14ac:dyDescent="0.25">
      <c r="A11" s="91" t="s">
        <v>126</v>
      </c>
      <c r="B11" s="85">
        <v>15210.704</v>
      </c>
      <c r="C11" s="78">
        <v>18100.68</v>
      </c>
      <c r="D11" s="79"/>
      <c r="E11" s="91" t="s">
        <v>137</v>
      </c>
      <c r="F11" s="85">
        <v>17662.725999999999</v>
      </c>
      <c r="G11" s="78">
        <v>28749.901000000002</v>
      </c>
      <c r="H11" s="26"/>
      <c r="I11" s="26"/>
      <c r="J11" s="91" t="s">
        <v>126</v>
      </c>
      <c r="K11" s="85">
        <v>20921.342000000001</v>
      </c>
      <c r="L11" s="78">
        <v>10837.442999999999</v>
      </c>
      <c r="M11" s="79"/>
      <c r="N11" s="91" t="s">
        <v>126</v>
      </c>
      <c r="O11" s="85">
        <v>25073.187000000002</v>
      </c>
      <c r="P11" s="78">
        <v>13208.21</v>
      </c>
      <c r="Q11" s="26"/>
    </row>
    <row r="12" spans="1:18" ht="15.75" x14ac:dyDescent="0.25">
      <c r="A12" s="91" t="s">
        <v>137</v>
      </c>
      <c r="B12" s="85">
        <v>12988.642</v>
      </c>
      <c r="C12" s="78">
        <v>22144.032999999999</v>
      </c>
      <c r="D12" s="79"/>
      <c r="E12" s="91" t="s">
        <v>126</v>
      </c>
      <c r="F12" s="85">
        <v>15952.538</v>
      </c>
      <c r="G12" s="78">
        <v>19900.007000000001</v>
      </c>
      <c r="H12" s="26"/>
      <c r="I12" s="26"/>
      <c r="J12" s="91" t="s">
        <v>143</v>
      </c>
      <c r="K12" s="85">
        <v>20274.505000000001</v>
      </c>
      <c r="L12" s="78">
        <v>10248.186</v>
      </c>
      <c r="M12" s="79"/>
      <c r="N12" s="91" t="s">
        <v>143</v>
      </c>
      <c r="O12" s="85">
        <v>17112.673999999999</v>
      </c>
      <c r="P12" s="78">
        <v>9419.3469999999998</v>
      </c>
      <c r="Q12" s="26"/>
    </row>
    <row r="13" spans="1:18" ht="15.75" x14ac:dyDescent="0.25">
      <c r="A13" s="91" t="s">
        <v>140</v>
      </c>
      <c r="B13" s="85">
        <v>11466.377</v>
      </c>
      <c r="C13" s="78">
        <v>13633.302</v>
      </c>
      <c r="D13" s="79"/>
      <c r="E13" s="91" t="s">
        <v>120</v>
      </c>
      <c r="F13" s="85">
        <v>10122.052</v>
      </c>
      <c r="G13" s="78">
        <v>19241.642</v>
      </c>
      <c r="H13" s="26"/>
      <c r="I13" s="26"/>
      <c r="J13" s="91" t="s">
        <v>128</v>
      </c>
      <c r="K13" s="85">
        <v>12761.598</v>
      </c>
      <c r="L13" s="78">
        <v>7286.2489999999998</v>
      </c>
      <c r="M13" s="79"/>
      <c r="N13" s="91" t="s">
        <v>190</v>
      </c>
      <c r="O13" s="85">
        <v>16982.297999999999</v>
      </c>
      <c r="P13" s="78">
        <v>7537.3850000000002</v>
      </c>
      <c r="Q13" s="26"/>
    </row>
    <row r="14" spans="1:18" ht="15.75" x14ac:dyDescent="0.25">
      <c r="A14" s="91" t="s">
        <v>120</v>
      </c>
      <c r="B14" s="85">
        <v>6810.3429999999998</v>
      </c>
      <c r="C14" s="78">
        <v>9549.3760000000002</v>
      </c>
      <c r="D14" s="79"/>
      <c r="E14" s="91" t="s">
        <v>140</v>
      </c>
      <c r="F14" s="85">
        <v>8629.8269999999993</v>
      </c>
      <c r="G14" s="78">
        <v>11554.757</v>
      </c>
      <c r="H14" s="26"/>
      <c r="I14" s="26"/>
      <c r="J14" s="91" t="s">
        <v>135</v>
      </c>
      <c r="K14" s="85">
        <v>11468.235000000001</v>
      </c>
      <c r="L14" s="78">
        <v>7163.2370000000001</v>
      </c>
      <c r="M14" s="79"/>
      <c r="N14" s="91" t="s">
        <v>135</v>
      </c>
      <c r="O14" s="85">
        <v>7796.5770000000002</v>
      </c>
      <c r="P14" s="78">
        <v>4832.326</v>
      </c>
      <c r="Q14" s="26"/>
    </row>
    <row r="15" spans="1:18" ht="15.75" x14ac:dyDescent="0.25">
      <c r="A15" s="91" t="s">
        <v>190</v>
      </c>
      <c r="B15" s="85">
        <v>3836.174</v>
      </c>
      <c r="C15" s="78">
        <v>3244.2440000000001</v>
      </c>
      <c r="D15" s="79"/>
      <c r="E15" s="91" t="s">
        <v>190</v>
      </c>
      <c r="F15" s="85">
        <v>4396.3630000000003</v>
      </c>
      <c r="G15" s="78">
        <v>4539.1459999999997</v>
      </c>
      <c r="H15" s="26"/>
      <c r="I15" s="26"/>
      <c r="J15" s="91" t="s">
        <v>140</v>
      </c>
      <c r="K15" s="85">
        <v>11020.232</v>
      </c>
      <c r="L15" s="78">
        <v>4669.7479999999996</v>
      </c>
      <c r="M15" s="79"/>
      <c r="N15" s="91" t="s">
        <v>128</v>
      </c>
      <c r="O15" s="85">
        <v>8955.3580000000002</v>
      </c>
      <c r="P15" s="78">
        <v>4811.7439999999997</v>
      </c>
      <c r="Q15" s="26"/>
    </row>
    <row r="16" spans="1:18" ht="15.75" x14ac:dyDescent="0.25">
      <c r="A16" s="91" t="s">
        <v>139</v>
      </c>
      <c r="B16" s="85">
        <v>2799.22</v>
      </c>
      <c r="C16" s="78">
        <v>3299.674</v>
      </c>
      <c r="D16" s="79"/>
      <c r="E16" s="91" t="s">
        <v>139</v>
      </c>
      <c r="F16" s="85">
        <v>2726.8919999999998</v>
      </c>
      <c r="G16" s="78">
        <v>3386.3760000000002</v>
      </c>
      <c r="H16" s="26"/>
      <c r="I16" s="26"/>
      <c r="J16" s="91" t="s">
        <v>190</v>
      </c>
      <c r="K16" s="85">
        <v>10303.078</v>
      </c>
      <c r="L16" s="78">
        <v>5031.0200000000004</v>
      </c>
      <c r="M16" s="79"/>
      <c r="N16" s="91" t="s">
        <v>123</v>
      </c>
      <c r="O16" s="85">
        <v>7801.2610000000004</v>
      </c>
      <c r="P16" s="78">
        <v>4619.5789999999997</v>
      </c>
      <c r="Q16" s="26"/>
    </row>
    <row r="17" spans="1:17" ht="15.75" x14ac:dyDescent="0.25">
      <c r="A17" s="91" t="s">
        <v>142</v>
      </c>
      <c r="B17" s="85">
        <v>1493.3240000000001</v>
      </c>
      <c r="C17" s="78">
        <v>1693.252</v>
      </c>
      <c r="D17" s="79"/>
      <c r="E17" s="91" t="s">
        <v>142</v>
      </c>
      <c r="F17" s="85">
        <v>2502.5210000000002</v>
      </c>
      <c r="G17" s="78">
        <v>3292.4940000000001</v>
      </c>
      <c r="H17" s="26"/>
      <c r="I17" s="26"/>
      <c r="J17" s="91" t="s">
        <v>123</v>
      </c>
      <c r="K17" s="85">
        <v>6557.7860000000001</v>
      </c>
      <c r="L17" s="78">
        <v>5880.0379999999996</v>
      </c>
      <c r="M17" s="79"/>
      <c r="N17" s="91" t="s">
        <v>137</v>
      </c>
      <c r="O17" s="85">
        <v>4101.6229999999996</v>
      </c>
      <c r="P17" s="78">
        <v>4551.8519999999999</v>
      </c>
      <c r="Q17" s="26"/>
    </row>
    <row r="18" spans="1:17" ht="15.75" x14ac:dyDescent="0.25">
      <c r="A18" s="91" t="s">
        <v>141</v>
      </c>
      <c r="B18" s="85">
        <v>668.87</v>
      </c>
      <c r="C18" s="78">
        <v>1014.663</v>
      </c>
      <c r="D18" s="79"/>
      <c r="E18" s="91" t="s">
        <v>228</v>
      </c>
      <c r="F18" s="85">
        <v>2100.3420000000001</v>
      </c>
      <c r="G18" s="78">
        <v>3110.4140000000002</v>
      </c>
      <c r="H18" s="26"/>
      <c r="I18" s="26"/>
      <c r="J18" s="91" t="s">
        <v>141</v>
      </c>
      <c r="K18" s="85">
        <v>6043.683</v>
      </c>
      <c r="L18" s="78">
        <v>7005.6130000000003</v>
      </c>
      <c r="M18" s="79"/>
      <c r="N18" s="91" t="s">
        <v>141</v>
      </c>
      <c r="O18" s="85">
        <v>4480.6790000000001</v>
      </c>
      <c r="P18" s="78">
        <v>4509.5129999999999</v>
      </c>
      <c r="Q18" s="26"/>
    </row>
    <row r="19" spans="1:17" ht="15.75" x14ac:dyDescent="0.25">
      <c r="A19" s="91" t="s">
        <v>228</v>
      </c>
      <c r="B19" s="85">
        <v>616.81799999999998</v>
      </c>
      <c r="C19" s="78">
        <v>584.11599999999999</v>
      </c>
      <c r="D19" s="79"/>
      <c r="E19" s="91" t="s">
        <v>138</v>
      </c>
      <c r="F19" s="85">
        <v>652.26499999999999</v>
      </c>
      <c r="G19" s="78">
        <v>805.87699999999995</v>
      </c>
      <c r="H19" s="26"/>
      <c r="I19" s="26"/>
      <c r="J19" s="91" t="s">
        <v>137</v>
      </c>
      <c r="K19" s="85">
        <v>4065.1640000000002</v>
      </c>
      <c r="L19" s="78">
        <v>4740.5929999999998</v>
      </c>
      <c r="M19" s="79"/>
      <c r="N19" s="91" t="s">
        <v>140</v>
      </c>
      <c r="O19" s="85">
        <v>7072.7169999999996</v>
      </c>
      <c r="P19" s="78">
        <v>3956.7220000000002</v>
      </c>
      <c r="Q19" s="26"/>
    </row>
    <row r="20" spans="1:17" ht="16.5" thickBot="1" x14ac:dyDescent="0.3">
      <c r="A20" s="92" t="s">
        <v>138</v>
      </c>
      <c r="B20" s="86">
        <v>422.82499999999999</v>
      </c>
      <c r="C20" s="80">
        <v>644.69600000000003</v>
      </c>
      <c r="D20" s="79"/>
      <c r="E20" s="92" t="s">
        <v>230</v>
      </c>
      <c r="F20" s="86">
        <v>276.178</v>
      </c>
      <c r="G20" s="80">
        <v>413.46699999999998</v>
      </c>
      <c r="H20" s="26"/>
      <c r="I20" s="26"/>
      <c r="J20" s="92" t="s">
        <v>120</v>
      </c>
      <c r="K20" s="86">
        <v>2014.749</v>
      </c>
      <c r="L20" s="80">
        <v>1411.4590000000001</v>
      </c>
      <c r="M20" s="79"/>
      <c r="N20" s="92" t="s">
        <v>240</v>
      </c>
      <c r="O20" s="86">
        <v>2335.1410000000001</v>
      </c>
      <c r="P20" s="80">
        <v>2721.6869999999999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45</v>
      </c>
      <c r="B1" s="5"/>
      <c r="C1" s="5"/>
      <c r="D1" s="6"/>
      <c r="F1" s="7"/>
    </row>
    <row r="2" spans="1:6" s="8" customFormat="1" x14ac:dyDescent="0.3">
      <c r="A2" s="9" t="s">
        <v>46</v>
      </c>
      <c r="B2" s="10" t="s">
        <v>47</v>
      </c>
      <c r="C2" s="10" t="s">
        <v>48</v>
      </c>
      <c r="D2" s="11" t="s">
        <v>49</v>
      </c>
      <c r="E2" s="7"/>
      <c r="F2" s="7"/>
    </row>
    <row r="3" spans="1:6" x14ac:dyDescent="0.3">
      <c r="A3" s="12" t="s">
        <v>50</v>
      </c>
      <c r="B3" s="13" t="s">
        <v>51</v>
      </c>
      <c r="C3" s="14" t="s">
        <v>28</v>
      </c>
      <c r="D3" s="15" t="s">
        <v>52</v>
      </c>
      <c r="F3" s="7"/>
    </row>
    <row r="4" spans="1:6" x14ac:dyDescent="0.3">
      <c r="A4" s="12" t="s">
        <v>7</v>
      </c>
      <c r="B4" s="13" t="s">
        <v>53</v>
      </c>
      <c r="C4" s="14" t="s">
        <v>29</v>
      </c>
      <c r="D4" s="15" t="s">
        <v>54</v>
      </c>
      <c r="F4" s="7"/>
    </row>
    <row r="5" spans="1:6" x14ac:dyDescent="0.3">
      <c r="A5" s="12" t="s">
        <v>21</v>
      </c>
      <c r="B5" s="13" t="s">
        <v>55</v>
      </c>
      <c r="C5" s="14" t="s">
        <v>30</v>
      </c>
      <c r="D5" s="15" t="s">
        <v>56</v>
      </c>
      <c r="F5" s="7"/>
    </row>
    <row r="6" spans="1:6" x14ac:dyDescent="0.3">
      <c r="A6" s="12" t="s">
        <v>22</v>
      </c>
      <c r="B6" s="13" t="s">
        <v>57</v>
      </c>
      <c r="C6" s="14" t="s">
        <v>31</v>
      </c>
      <c r="D6" s="15" t="s">
        <v>58</v>
      </c>
      <c r="F6" s="7"/>
    </row>
    <row r="7" spans="1:6" x14ac:dyDescent="0.3">
      <c r="A7" s="12" t="s">
        <v>8</v>
      </c>
      <c r="B7" s="13" t="s">
        <v>59</v>
      </c>
      <c r="C7" s="14" t="s">
        <v>60</v>
      </c>
      <c r="D7" s="15" t="s">
        <v>61</v>
      </c>
      <c r="F7" s="7"/>
    </row>
    <row r="8" spans="1:6" x14ac:dyDescent="0.3">
      <c r="A8" s="12" t="s">
        <v>9</v>
      </c>
      <c r="B8" s="13" t="s">
        <v>62</v>
      </c>
      <c r="C8" s="14" t="s">
        <v>63</v>
      </c>
      <c r="D8" s="15" t="s">
        <v>64</v>
      </c>
      <c r="F8" s="7"/>
    </row>
    <row r="9" spans="1:6" x14ac:dyDescent="0.3">
      <c r="A9" s="12" t="s">
        <v>10</v>
      </c>
      <c r="B9" s="13" t="s">
        <v>65</v>
      </c>
      <c r="C9" s="14" t="s">
        <v>33</v>
      </c>
      <c r="D9" s="15" t="s">
        <v>66</v>
      </c>
      <c r="F9" s="7"/>
    </row>
    <row r="10" spans="1:6" x14ac:dyDescent="0.3">
      <c r="A10" s="12" t="s">
        <v>12</v>
      </c>
      <c r="B10" s="13" t="s">
        <v>67</v>
      </c>
      <c r="C10" s="14" t="s">
        <v>68</v>
      </c>
      <c r="D10" s="15" t="s">
        <v>69</v>
      </c>
      <c r="F10" s="7"/>
    </row>
    <row r="11" spans="1:6" x14ac:dyDescent="0.3">
      <c r="A11" s="12" t="s">
        <v>11</v>
      </c>
      <c r="B11" s="13" t="s">
        <v>70</v>
      </c>
      <c r="C11" s="14" t="s">
        <v>34</v>
      </c>
      <c r="D11" s="15" t="s">
        <v>71</v>
      </c>
      <c r="F11" s="7"/>
    </row>
    <row r="12" spans="1:6" x14ac:dyDescent="0.3">
      <c r="A12" s="12" t="s">
        <v>23</v>
      </c>
      <c r="B12" s="13" t="s">
        <v>72</v>
      </c>
      <c r="C12" s="14" t="s">
        <v>73</v>
      </c>
      <c r="D12" s="15" t="s">
        <v>74</v>
      </c>
      <c r="F12" s="7"/>
    </row>
    <row r="13" spans="1:6" x14ac:dyDescent="0.3">
      <c r="A13" s="12" t="s">
        <v>25</v>
      </c>
      <c r="B13" s="13" t="s">
        <v>75</v>
      </c>
      <c r="C13" s="14" t="s">
        <v>35</v>
      </c>
      <c r="D13" s="15" t="s">
        <v>76</v>
      </c>
      <c r="F13" s="7"/>
    </row>
    <row r="14" spans="1:6" x14ac:dyDescent="0.3">
      <c r="A14" s="12" t="s">
        <v>24</v>
      </c>
      <c r="B14" s="13" t="s">
        <v>77</v>
      </c>
      <c r="C14" s="14" t="s">
        <v>78</v>
      </c>
      <c r="D14" s="15" t="s">
        <v>79</v>
      </c>
      <c r="F14" s="7"/>
    </row>
    <row r="15" spans="1:6" x14ac:dyDescent="0.3">
      <c r="A15" s="12" t="s">
        <v>14</v>
      </c>
      <c r="B15" s="13" t="s">
        <v>80</v>
      </c>
      <c r="C15" s="14" t="s">
        <v>81</v>
      </c>
      <c r="D15" s="15" t="s">
        <v>82</v>
      </c>
      <c r="F15" s="7"/>
    </row>
    <row r="16" spans="1:6" x14ac:dyDescent="0.3">
      <c r="A16" s="12" t="s">
        <v>83</v>
      </c>
      <c r="B16" s="13" t="s">
        <v>84</v>
      </c>
      <c r="C16" s="14" t="s">
        <v>44</v>
      </c>
      <c r="D16" s="15" t="s">
        <v>85</v>
      </c>
      <c r="F16" s="7"/>
    </row>
    <row r="17" spans="1:6" x14ac:dyDescent="0.3">
      <c r="A17" s="12" t="s">
        <v>86</v>
      </c>
      <c r="B17" s="13" t="s">
        <v>87</v>
      </c>
      <c r="C17" s="14" t="s">
        <v>43</v>
      </c>
      <c r="D17" s="15" t="s">
        <v>88</v>
      </c>
      <c r="F17" s="7"/>
    </row>
    <row r="18" spans="1:6" x14ac:dyDescent="0.3">
      <c r="A18" s="12" t="s">
        <v>26</v>
      </c>
      <c r="B18" s="13" t="s">
        <v>89</v>
      </c>
      <c r="C18" s="14" t="s">
        <v>36</v>
      </c>
      <c r="D18" s="15" t="s">
        <v>90</v>
      </c>
      <c r="F18" s="7"/>
    </row>
    <row r="19" spans="1:6" x14ac:dyDescent="0.3">
      <c r="A19" s="12" t="s">
        <v>16</v>
      </c>
      <c r="B19" s="13" t="s">
        <v>91</v>
      </c>
      <c r="C19" s="14" t="s">
        <v>92</v>
      </c>
      <c r="D19" s="15" t="s">
        <v>93</v>
      </c>
      <c r="F19" s="7"/>
    </row>
    <row r="20" spans="1:6" x14ac:dyDescent="0.3">
      <c r="A20" s="12" t="s">
        <v>17</v>
      </c>
      <c r="B20" s="13" t="s">
        <v>94</v>
      </c>
      <c r="C20" s="16" t="s">
        <v>95</v>
      </c>
      <c r="D20" s="17" t="s">
        <v>96</v>
      </c>
      <c r="E20" s="18"/>
      <c r="F20" s="7"/>
    </row>
    <row r="21" spans="1:6" x14ac:dyDescent="0.3">
      <c r="A21" s="12" t="s">
        <v>40</v>
      </c>
      <c r="B21" s="13" t="s">
        <v>97</v>
      </c>
      <c r="C21" s="14" t="s">
        <v>6</v>
      </c>
      <c r="D21" s="15" t="s">
        <v>98</v>
      </c>
      <c r="F21" s="7"/>
    </row>
    <row r="22" spans="1:6" ht="19.5" thickBot="1" x14ac:dyDescent="0.35">
      <c r="A22" s="19" t="s">
        <v>19</v>
      </c>
      <c r="B22" s="20" t="s">
        <v>99</v>
      </c>
      <c r="C22" s="21" t="s">
        <v>13</v>
      </c>
      <c r="D22" s="22" t="s">
        <v>112</v>
      </c>
    </row>
    <row r="31" spans="1:6" x14ac:dyDescent="0.3">
      <c r="D31" s="3" t="s">
        <v>100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52"/>
  <sheetViews>
    <sheetView showGridLines="0" zoomScale="90" zoomScaleNormal="90" workbookViewId="0">
      <selection activeCell="B2" sqref="B2:O54"/>
    </sheetView>
  </sheetViews>
  <sheetFormatPr defaultColWidth="9.140625" defaultRowHeight="21" x14ac:dyDescent="0.35"/>
  <cols>
    <col min="1" max="1" width="4.42578125" style="175" customWidth="1"/>
    <col min="2" max="2" width="27.28515625" style="175" customWidth="1"/>
    <col min="3" max="3" width="10.140625" style="175" customWidth="1"/>
    <col min="4" max="6" width="10.140625" style="175" bestFit="1" customWidth="1"/>
    <col min="7" max="7" width="11.42578125" style="175" customWidth="1"/>
    <col min="8" max="8" width="10.140625" style="175" customWidth="1"/>
    <col min="9" max="9" width="10.5703125" style="175" customWidth="1"/>
    <col min="10" max="10" width="12.140625" style="175" customWidth="1"/>
    <col min="11" max="11" width="11.140625" style="175" customWidth="1"/>
    <col min="12" max="12" width="11.7109375" style="175" customWidth="1"/>
    <col min="13" max="13" width="10.28515625" style="175" customWidth="1"/>
    <col min="14" max="14" width="10.7109375" style="175" customWidth="1"/>
    <col min="15" max="15" width="10" style="175" customWidth="1"/>
    <col min="16" max="22" width="9.140625" style="175"/>
    <col min="23" max="23" width="10.7109375" style="175" bestFit="1" customWidth="1"/>
    <col min="24" max="16384" width="9.140625" style="175"/>
  </cols>
  <sheetData>
    <row r="1" spans="2:15" s="26" customFormat="1" ht="45" customHeight="1" thickBot="1" x14ac:dyDescent="0.25">
      <c r="B1" s="33" t="s">
        <v>193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77"/>
      <c r="C2" s="278"/>
      <c r="D2" s="279" t="s">
        <v>101</v>
      </c>
      <c r="E2" s="280"/>
      <c r="F2" s="279"/>
      <c r="G2" s="279"/>
      <c r="H2" s="281" t="s">
        <v>102</v>
      </c>
      <c r="I2" s="282"/>
      <c r="J2" s="282"/>
      <c r="K2" s="282"/>
      <c r="L2" s="283"/>
      <c r="M2" s="283"/>
      <c r="N2" s="283"/>
      <c r="O2" s="284"/>
    </row>
    <row r="3" spans="2:15" ht="60.75" x14ac:dyDescent="0.35">
      <c r="B3" s="285" t="s">
        <v>103</v>
      </c>
      <c r="C3" s="286" t="s">
        <v>2</v>
      </c>
      <c r="D3" s="287">
        <v>45043</v>
      </c>
      <c r="E3" s="288"/>
      <c r="F3" s="289">
        <v>45036</v>
      </c>
      <c r="G3" s="290"/>
      <c r="H3" s="291" t="s">
        <v>104</v>
      </c>
      <c r="I3" s="292"/>
      <c r="J3" s="293" t="s">
        <v>105</v>
      </c>
      <c r="K3" s="292"/>
      <c r="L3" s="293" t="s">
        <v>106</v>
      </c>
      <c r="M3" s="292"/>
      <c r="N3" s="293" t="s">
        <v>107</v>
      </c>
      <c r="O3" s="294"/>
    </row>
    <row r="4" spans="2:15" ht="21.75" thickBot="1" x14ac:dyDescent="0.4">
      <c r="B4" s="295"/>
      <c r="C4" s="296"/>
      <c r="D4" s="297" t="s">
        <v>3</v>
      </c>
      <c r="E4" s="298" t="s">
        <v>4</v>
      </c>
      <c r="F4" s="299" t="s">
        <v>3</v>
      </c>
      <c r="G4" s="300" t="s">
        <v>4</v>
      </c>
      <c r="H4" s="301" t="s">
        <v>3</v>
      </c>
      <c r="I4" s="302" t="s">
        <v>4</v>
      </c>
      <c r="J4" s="303" t="s">
        <v>3</v>
      </c>
      <c r="K4" s="302" t="s">
        <v>4</v>
      </c>
      <c r="L4" s="303" t="s">
        <v>3</v>
      </c>
      <c r="M4" s="302" t="s">
        <v>4</v>
      </c>
      <c r="N4" s="303" t="s">
        <v>3</v>
      </c>
      <c r="O4" s="304" t="s">
        <v>4</v>
      </c>
    </row>
    <row r="5" spans="2:15" ht="21.75" thickBot="1" x14ac:dyDescent="0.4">
      <c r="B5" s="305">
        <v>1</v>
      </c>
      <c r="C5" s="306">
        <v>2</v>
      </c>
      <c r="D5" s="307">
        <v>3</v>
      </c>
      <c r="E5" s="308">
        <v>4</v>
      </c>
      <c r="F5" s="308">
        <v>5</v>
      </c>
      <c r="G5" s="309">
        <v>6</v>
      </c>
      <c r="H5" s="310">
        <v>7</v>
      </c>
      <c r="I5" s="311">
        <v>8</v>
      </c>
      <c r="J5" s="311">
        <v>9</v>
      </c>
      <c r="K5" s="311">
        <v>10</v>
      </c>
      <c r="L5" s="311">
        <v>11</v>
      </c>
      <c r="M5" s="311">
        <v>12</v>
      </c>
      <c r="N5" s="311">
        <v>13</v>
      </c>
      <c r="O5" s="312">
        <v>14</v>
      </c>
    </row>
    <row r="6" spans="2:15" ht="21.75" thickBot="1" x14ac:dyDescent="0.4">
      <c r="B6" s="313" t="s">
        <v>108</v>
      </c>
      <c r="C6" s="314"/>
      <c r="D6" s="315"/>
      <c r="E6" s="315"/>
      <c r="F6" s="315"/>
      <c r="G6" s="315"/>
      <c r="H6" s="316"/>
      <c r="I6" s="317"/>
      <c r="J6" s="317"/>
      <c r="K6" s="317"/>
      <c r="L6" s="317"/>
      <c r="M6" s="317"/>
      <c r="N6" s="317"/>
      <c r="O6" s="318"/>
    </row>
    <row r="7" spans="2:15" x14ac:dyDescent="0.35">
      <c r="B7" s="319" t="s">
        <v>6</v>
      </c>
      <c r="C7" s="320" t="s">
        <v>5</v>
      </c>
      <c r="D7" s="321">
        <v>18</v>
      </c>
      <c r="E7" s="322">
        <v>22.5</v>
      </c>
      <c r="F7" s="323">
        <v>18</v>
      </c>
      <c r="G7" s="324">
        <v>22.5</v>
      </c>
      <c r="H7" s="325">
        <v>0</v>
      </c>
      <c r="I7" s="326">
        <v>0</v>
      </c>
      <c r="J7" s="327">
        <v>33.333333333333329</v>
      </c>
      <c r="K7" s="326">
        <v>12.5</v>
      </c>
      <c r="L7" s="327">
        <v>33.333333333333329</v>
      </c>
      <c r="M7" s="326">
        <v>0</v>
      </c>
      <c r="N7" s="327">
        <v>7.4626865671641784</v>
      </c>
      <c r="O7" s="328">
        <v>0</v>
      </c>
    </row>
    <row r="8" spans="2:15" x14ac:dyDescent="0.35">
      <c r="B8" s="329" t="s">
        <v>109</v>
      </c>
      <c r="C8" s="320" t="s">
        <v>5</v>
      </c>
      <c r="D8" s="321">
        <v>1.28125</v>
      </c>
      <c r="E8" s="322">
        <v>1.8</v>
      </c>
      <c r="F8" s="323">
        <v>1.33</v>
      </c>
      <c r="G8" s="324">
        <v>1.8800000000000001</v>
      </c>
      <c r="H8" s="325">
        <v>-3.6654135338345917</v>
      </c>
      <c r="I8" s="326">
        <v>-4.2553191489361737</v>
      </c>
      <c r="J8" s="327">
        <v>3.0890804597700945</v>
      </c>
      <c r="K8" s="326">
        <v>-3.8167938931297689</v>
      </c>
      <c r="L8" s="327">
        <v>3.0890804597700945</v>
      </c>
      <c r="M8" s="326">
        <v>-6.0869565217391424</v>
      </c>
      <c r="N8" s="327">
        <v>-11.20049504950495</v>
      </c>
      <c r="O8" s="328">
        <v>-7.3529411764705959</v>
      </c>
    </row>
    <row r="9" spans="2:15" x14ac:dyDescent="0.35">
      <c r="B9" s="329" t="s">
        <v>7</v>
      </c>
      <c r="C9" s="320" t="s">
        <v>5</v>
      </c>
      <c r="D9" s="321">
        <v>4.1708333333333334</v>
      </c>
      <c r="E9" s="322">
        <v>5.1895833333333332</v>
      </c>
      <c r="F9" s="323">
        <v>4.1233333333333331</v>
      </c>
      <c r="G9" s="324">
        <v>4.8866666666666658</v>
      </c>
      <c r="H9" s="325">
        <v>1.1519805982215114</v>
      </c>
      <c r="I9" s="326">
        <v>6.1988403819918307</v>
      </c>
      <c r="J9" s="327">
        <v>-5.5660377358490614</v>
      </c>
      <c r="K9" s="326">
        <v>-3.0415925266903869</v>
      </c>
      <c r="L9" s="327">
        <v>-5.5660377358490614</v>
      </c>
      <c r="M9" s="326">
        <v>2.4372189933106565</v>
      </c>
      <c r="N9" s="327">
        <v>-4.7961956521739015</v>
      </c>
      <c r="O9" s="328">
        <v>-1.9952787769784166</v>
      </c>
    </row>
    <row r="10" spans="2:15" x14ac:dyDescent="0.35">
      <c r="B10" s="329" t="s">
        <v>8</v>
      </c>
      <c r="C10" s="320" t="s">
        <v>5</v>
      </c>
      <c r="D10" s="321">
        <v>1.5</v>
      </c>
      <c r="E10" s="322">
        <v>2</v>
      </c>
      <c r="F10" s="323">
        <v>1.56</v>
      </c>
      <c r="G10" s="324">
        <v>1.85</v>
      </c>
      <c r="H10" s="325">
        <v>-3.8461538461538494</v>
      </c>
      <c r="I10" s="326">
        <v>8.1081081081081035</v>
      </c>
      <c r="J10" s="327">
        <v>9.7560975609756255</v>
      </c>
      <c r="K10" s="326">
        <v>12.676056338028161</v>
      </c>
      <c r="L10" s="327">
        <v>9.7560975609756255</v>
      </c>
      <c r="M10" s="326">
        <v>12.676056338028161</v>
      </c>
      <c r="N10" s="327">
        <v>4.9999999999999973</v>
      </c>
      <c r="O10" s="328">
        <v>11.111111111111095</v>
      </c>
    </row>
    <row r="11" spans="2:15" x14ac:dyDescent="0.35">
      <c r="B11" s="329" t="s">
        <v>9</v>
      </c>
      <c r="C11" s="320" t="s">
        <v>5</v>
      </c>
      <c r="D11" s="321">
        <v>3.1124999999999998</v>
      </c>
      <c r="E11" s="322">
        <v>4.1062500000000002</v>
      </c>
      <c r="F11" s="323">
        <v>3.3600000000000003</v>
      </c>
      <c r="G11" s="324">
        <v>3.96</v>
      </c>
      <c r="H11" s="325">
        <v>-7.366071428571443</v>
      </c>
      <c r="I11" s="326">
        <v>3.6931818181818241</v>
      </c>
      <c r="J11" s="327">
        <v>-0.51369863013699157</v>
      </c>
      <c r="K11" s="326">
        <v>6.0654981549815545</v>
      </c>
      <c r="L11" s="327">
        <v>-0.51369863013699157</v>
      </c>
      <c r="M11" s="326">
        <v>9.0154867256637097</v>
      </c>
      <c r="N11" s="327">
        <v>-5.7339449541291325E-2</v>
      </c>
      <c r="O11" s="328">
        <v>13.164370078740149</v>
      </c>
    </row>
    <row r="12" spans="2:15" x14ac:dyDescent="0.35">
      <c r="B12" s="329" t="s">
        <v>10</v>
      </c>
      <c r="C12" s="320" t="s">
        <v>5</v>
      </c>
      <c r="D12" s="321">
        <v>6.2666666666666666</v>
      </c>
      <c r="E12" s="322">
        <v>7.833333333333333</v>
      </c>
      <c r="F12" s="323">
        <v>7.8</v>
      </c>
      <c r="G12" s="324">
        <v>10</v>
      </c>
      <c r="H12" s="325">
        <v>-19.658119658119659</v>
      </c>
      <c r="I12" s="326">
        <v>-21.666666666666671</v>
      </c>
      <c r="J12" s="327">
        <v>-38.259441707717571</v>
      </c>
      <c r="K12" s="326">
        <v>-44.047619047619051</v>
      </c>
      <c r="L12" s="327">
        <v>-38.259441707717571</v>
      </c>
      <c r="M12" s="326">
        <v>-39.743589743589745</v>
      </c>
      <c r="N12" s="327">
        <v>-44.542772861356937</v>
      </c>
      <c r="O12" s="328">
        <v>-39.743589743589745</v>
      </c>
    </row>
    <row r="13" spans="2:15" x14ac:dyDescent="0.35">
      <c r="B13" s="329" t="s">
        <v>11</v>
      </c>
      <c r="C13" s="320" t="s">
        <v>5</v>
      </c>
      <c r="D13" s="321">
        <v>9.8571428571428577</v>
      </c>
      <c r="E13" s="322">
        <v>12.285714285714286</v>
      </c>
      <c r="F13" s="323">
        <v>9.3333333333333339</v>
      </c>
      <c r="G13" s="324">
        <v>11.666666666666666</v>
      </c>
      <c r="H13" s="325">
        <v>5.6122448979591821</v>
      </c>
      <c r="I13" s="326">
        <v>5.3061224489796031</v>
      </c>
      <c r="J13" s="327">
        <v>-13.025210084033615</v>
      </c>
      <c r="K13" s="326">
        <v>-5.4945054945054892</v>
      </c>
      <c r="L13" s="327">
        <v>-13.025210084033615</v>
      </c>
      <c r="M13" s="326">
        <v>-35.338345864661655</v>
      </c>
      <c r="N13" s="327">
        <v>-32.01970443349753</v>
      </c>
      <c r="O13" s="328">
        <v>-25.541125541125538</v>
      </c>
    </row>
    <row r="14" spans="2:15" x14ac:dyDescent="0.35">
      <c r="B14" s="329" t="s">
        <v>14</v>
      </c>
      <c r="C14" s="320" t="s">
        <v>5</v>
      </c>
      <c r="D14" s="321">
        <v>6.3125</v>
      </c>
      <c r="E14" s="322">
        <v>7.3125</v>
      </c>
      <c r="F14" s="323">
        <v>5.6</v>
      </c>
      <c r="G14" s="324">
        <v>6.8</v>
      </c>
      <c r="H14" s="325">
        <v>12.723214285714294</v>
      </c>
      <c r="I14" s="326">
        <v>7.536764705882355</v>
      </c>
      <c r="J14" s="327">
        <v>6.9915254237288229</v>
      </c>
      <c r="K14" s="326">
        <v>4.8924180327868969</v>
      </c>
      <c r="L14" s="327">
        <v>6.9915254237288229</v>
      </c>
      <c r="M14" s="326">
        <v>9.6874999999999947</v>
      </c>
      <c r="N14" s="327">
        <v>9.1049382716049418</v>
      </c>
      <c r="O14" s="328">
        <v>8.9095744680851041</v>
      </c>
    </row>
    <row r="15" spans="2:15" x14ac:dyDescent="0.35">
      <c r="B15" s="329" t="s">
        <v>15</v>
      </c>
      <c r="C15" s="320" t="s">
        <v>5</v>
      </c>
      <c r="D15" s="321">
        <v>14.104166666666668</v>
      </c>
      <c r="E15" s="322">
        <v>17.037500000000001</v>
      </c>
      <c r="F15" s="323">
        <v>13.916666666666668</v>
      </c>
      <c r="G15" s="324">
        <v>16.125</v>
      </c>
      <c r="H15" s="325">
        <v>1.3473053892215567</v>
      </c>
      <c r="I15" s="326">
        <v>5.6589147286821797</v>
      </c>
      <c r="J15" s="327">
        <v>-17.03431372549019</v>
      </c>
      <c r="K15" s="326">
        <v>-10.092348284960412</v>
      </c>
      <c r="L15" s="327">
        <v>-17.03431372549019</v>
      </c>
      <c r="M15" s="326">
        <v>-31.392617449664428</v>
      </c>
      <c r="N15" s="327">
        <v>-39.697149643705458</v>
      </c>
      <c r="O15" s="328">
        <v>-32.74671052631578</v>
      </c>
    </row>
    <row r="16" spans="2:15" x14ac:dyDescent="0.35">
      <c r="B16" s="330" t="s">
        <v>114</v>
      </c>
      <c r="C16" s="320" t="s">
        <v>5</v>
      </c>
      <c r="D16" s="321">
        <v>15.722222222222221</v>
      </c>
      <c r="E16" s="322">
        <v>18.472222222222221</v>
      </c>
      <c r="F16" s="323">
        <v>15.666666666666668</v>
      </c>
      <c r="G16" s="324">
        <v>20.766666666666669</v>
      </c>
      <c r="H16" s="325">
        <v>0.35460992907800154</v>
      </c>
      <c r="I16" s="326">
        <v>-11.048689138576794</v>
      </c>
      <c r="J16" s="327">
        <v>-23.056008700380644</v>
      </c>
      <c r="K16" s="326">
        <v>-20.378352490421445</v>
      </c>
      <c r="L16" s="327">
        <v>-23.056008700380644</v>
      </c>
      <c r="M16" s="326">
        <v>-19.452519379844954</v>
      </c>
      <c r="N16" s="327">
        <v>-23.616734143049932</v>
      </c>
      <c r="O16" s="328">
        <v>-29.77824709609293</v>
      </c>
    </row>
    <row r="17" spans="2:15" x14ac:dyDescent="0.35">
      <c r="B17" s="329" t="s">
        <v>26</v>
      </c>
      <c r="C17" s="320" t="s">
        <v>18</v>
      </c>
      <c r="D17" s="321">
        <v>2.7666666666666671</v>
      </c>
      <c r="E17" s="322">
        <v>3.3333333333333335</v>
      </c>
      <c r="F17" s="323">
        <v>2.875</v>
      </c>
      <c r="G17" s="324">
        <v>3.4249999999999998</v>
      </c>
      <c r="H17" s="325">
        <v>-3.768115942028972</v>
      </c>
      <c r="I17" s="326">
        <v>-2.6763990267639808</v>
      </c>
      <c r="J17" s="327">
        <v>-7.7777777777777652</v>
      </c>
      <c r="K17" s="326">
        <v>-11.111111111111107</v>
      </c>
      <c r="L17" s="327">
        <v>-7.7777777777777652</v>
      </c>
      <c r="M17" s="326">
        <v>-1.2345679012345634</v>
      </c>
      <c r="N17" s="327">
        <v>-7.7777777777777652</v>
      </c>
      <c r="O17" s="328">
        <v>-7.4074074074074057</v>
      </c>
    </row>
    <row r="18" spans="2:15" x14ac:dyDescent="0.35">
      <c r="B18" s="329" t="s">
        <v>16</v>
      </c>
      <c r="C18" s="320" t="s">
        <v>194</v>
      </c>
      <c r="D18" s="321">
        <v>1.5857142857142856</v>
      </c>
      <c r="E18" s="322">
        <v>2.1428571428571428</v>
      </c>
      <c r="F18" s="323">
        <v>1.7</v>
      </c>
      <c r="G18" s="324">
        <v>2.375</v>
      </c>
      <c r="H18" s="325">
        <v>-6.7226890756302549</v>
      </c>
      <c r="I18" s="326">
        <v>-9.7744360902255654</v>
      </c>
      <c r="J18" s="327">
        <v>-17.410714285714288</v>
      </c>
      <c r="K18" s="326">
        <v>-17.582417582417587</v>
      </c>
      <c r="L18" s="327">
        <v>-17.410714285714288</v>
      </c>
      <c r="M18" s="326">
        <v>-28.571428571428577</v>
      </c>
      <c r="N18" s="327">
        <v>-16.541353383458645</v>
      </c>
      <c r="O18" s="328">
        <v>-28.571428571428577</v>
      </c>
    </row>
    <row r="19" spans="2:15" x14ac:dyDescent="0.35">
      <c r="B19" s="329" t="s">
        <v>17</v>
      </c>
      <c r="C19" s="320" t="s">
        <v>18</v>
      </c>
      <c r="D19" s="321">
        <v>2.7541666666666664</v>
      </c>
      <c r="E19" s="322">
        <v>3.27</v>
      </c>
      <c r="F19" s="323">
        <v>2.96</v>
      </c>
      <c r="G19" s="324">
        <v>4.0666666666666673</v>
      </c>
      <c r="H19" s="325">
        <v>-6.9538288288288355</v>
      </c>
      <c r="I19" s="326">
        <v>-19.59016393442624</v>
      </c>
      <c r="J19" s="327">
        <v>-25.158514492753625</v>
      </c>
      <c r="K19" s="326">
        <v>-28.913043478260864</v>
      </c>
      <c r="L19" s="327">
        <v>-25.158514492753625</v>
      </c>
      <c r="M19" s="326">
        <v>-22.755905511811026</v>
      </c>
      <c r="N19" s="327">
        <v>-15.256410256410263</v>
      </c>
      <c r="O19" s="328">
        <v>-21.204819277108438</v>
      </c>
    </row>
    <row r="20" spans="2:15" x14ac:dyDescent="0.35">
      <c r="B20" s="329" t="s">
        <v>40</v>
      </c>
      <c r="C20" s="320" t="s">
        <v>5</v>
      </c>
      <c r="D20" s="321">
        <v>3.6374999999999997</v>
      </c>
      <c r="E20" s="322">
        <v>4.5249999999999995</v>
      </c>
      <c r="F20" s="323">
        <v>3.5799999999999996</v>
      </c>
      <c r="G20" s="324">
        <v>4.2799999999999994</v>
      </c>
      <c r="H20" s="325">
        <v>1.6061452513966512</v>
      </c>
      <c r="I20" s="326">
        <v>5.7242990654205643</v>
      </c>
      <c r="J20" s="327">
        <v>2.2590361445783116</v>
      </c>
      <c r="K20" s="326">
        <v>-3.1345565749235647</v>
      </c>
      <c r="L20" s="327">
        <v>2.2590361445783116</v>
      </c>
      <c r="M20" s="326">
        <v>6.4705882352941053</v>
      </c>
      <c r="N20" s="327">
        <v>4.7839506172839528</v>
      </c>
      <c r="O20" s="328">
        <v>7.7380952380952204</v>
      </c>
    </row>
    <row r="21" spans="2:15" ht="21.75" thickBot="1" x14ac:dyDescent="0.4">
      <c r="B21" s="329" t="s">
        <v>19</v>
      </c>
      <c r="C21" s="320" t="s">
        <v>5</v>
      </c>
      <c r="D21" s="321">
        <v>1.1499999999999999</v>
      </c>
      <c r="E21" s="322">
        <v>1.5450000000000002</v>
      </c>
      <c r="F21" s="323">
        <v>1.06</v>
      </c>
      <c r="G21" s="324">
        <v>1.5499999999999998</v>
      </c>
      <c r="H21" s="325">
        <v>8.4905660377358352</v>
      </c>
      <c r="I21" s="326">
        <v>-0.32258064516126916</v>
      </c>
      <c r="J21" s="327">
        <v>1.0460251046024871</v>
      </c>
      <c r="K21" s="326">
        <v>-2.1266968325791864</v>
      </c>
      <c r="L21" s="327">
        <v>1.0460251046024871</v>
      </c>
      <c r="M21" s="326">
        <v>4.7457627118644261</v>
      </c>
      <c r="N21" s="327">
        <v>4.545454545454529</v>
      </c>
      <c r="O21" s="328">
        <v>1.5492957746478875</v>
      </c>
    </row>
    <row r="22" spans="2:15" ht="21.75" thickBot="1" x14ac:dyDescent="0.4">
      <c r="B22" s="313" t="s">
        <v>189</v>
      </c>
      <c r="C22" s="331"/>
      <c r="D22" s="315"/>
      <c r="E22" s="315"/>
      <c r="F22" s="315"/>
      <c r="G22" s="315"/>
      <c r="H22" s="317"/>
      <c r="I22" s="317"/>
      <c r="J22" s="317"/>
      <c r="K22" s="317"/>
      <c r="L22" s="317"/>
      <c r="M22" s="317"/>
      <c r="N22" s="317"/>
      <c r="O22" s="318"/>
    </row>
    <row r="23" spans="2:15" x14ac:dyDescent="0.35">
      <c r="B23" s="329" t="s">
        <v>20</v>
      </c>
      <c r="C23" s="320" t="s">
        <v>5</v>
      </c>
      <c r="D23" s="321">
        <v>5.125</v>
      </c>
      <c r="E23" s="322">
        <v>6.4749999999999996</v>
      </c>
      <c r="F23" s="323">
        <v>4.5999999999999996</v>
      </c>
      <c r="G23" s="324">
        <v>6.1</v>
      </c>
      <c r="H23" s="325">
        <v>11.413043478260878</v>
      </c>
      <c r="I23" s="326">
        <v>6.1475409836065582</v>
      </c>
      <c r="J23" s="327">
        <v>7.0895522388059726</v>
      </c>
      <c r="K23" s="326">
        <v>11.775585696670774</v>
      </c>
      <c r="L23" s="327">
        <v>7.0895522388059726</v>
      </c>
      <c r="M23" s="326">
        <v>8.6713286713286699</v>
      </c>
      <c r="N23" s="327">
        <v>12.99212598425197</v>
      </c>
      <c r="O23" s="328">
        <v>11.913580246913577</v>
      </c>
    </row>
    <row r="24" spans="2:15" ht="21.75" thickBot="1" x14ac:dyDescent="0.4">
      <c r="B24" s="329" t="s">
        <v>43</v>
      </c>
      <c r="C24" s="320" t="s">
        <v>5</v>
      </c>
      <c r="D24" s="321">
        <v>30.333333333333332</v>
      </c>
      <c r="E24" s="322">
        <v>33</v>
      </c>
      <c r="F24" s="323">
        <v>37.5</v>
      </c>
      <c r="G24" s="324">
        <v>37.5</v>
      </c>
      <c r="H24" s="325">
        <v>-19.111111111111114</v>
      </c>
      <c r="I24" s="326">
        <v>-12</v>
      </c>
      <c r="J24" s="327">
        <v>-15.740740740740744</v>
      </c>
      <c r="K24" s="326">
        <v>-8.3333333333333321</v>
      </c>
      <c r="L24" s="327">
        <v>-15.740740740740744</v>
      </c>
      <c r="M24" s="326"/>
      <c r="N24" s="327"/>
      <c r="O24" s="328"/>
    </row>
    <row r="25" spans="2:15" ht="21.75" thickBot="1" x14ac:dyDescent="0.4">
      <c r="B25" s="313" t="s">
        <v>113</v>
      </c>
      <c r="C25" s="331"/>
      <c r="D25" s="315"/>
      <c r="E25" s="315"/>
      <c r="F25" s="315"/>
      <c r="G25" s="315"/>
      <c r="H25" s="317"/>
      <c r="I25" s="317"/>
      <c r="J25" s="317"/>
      <c r="K25" s="317"/>
      <c r="L25" s="317"/>
      <c r="M25" s="317"/>
      <c r="N25" s="317"/>
      <c r="O25" s="318"/>
    </row>
    <row r="26" spans="2:15" x14ac:dyDescent="0.35">
      <c r="B26" s="332" t="s">
        <v>281</v>
      </c>
      <c r="C26" s="320" t="s">
        <v>5</v>
      </c>
      <c r="D26" s="321">
        <v>3</v>
      </c>
      <c r="E26" s="322">
        <v>3</v>
      </c>
      <c r="F26" s="323">
        <v>2.6666666666666665</v>
      </c>
      <c r="G26" s="324">
        <v>2.6666666666666665</v>
      </c>
      <c r="H26" s="325">
        <v>12.500000000000005</v>
      </c>
      <c r="I26" s="326">
        <v>12.500000000000005</v>
      </c>
      <c r="J26" s="327">
        <v>12.500000000000005</v>
      </c>
      <c r="K26" s="326">
        <v>12.500000000000005</v>
      </c>
      <c r="L26" s="327">
        <v>12.500000000000005</v>
      </c>
      <c r="M26" s="326">
        <v>12.500000000000005</v>
      </c>
      <c r="N26" s="327">
        <v>12.500000000000005</v>
      </c>
      <c r="O26" s="328">
        <v>12.500000000000005</v>
      </c>
    </row>
    <row r="27" spans="2:15" x14ac:dyDescent="0.35">
      <c r="B27" s="332" t="s">
        <v>263</v>
      </c>
      <c r="C27" s="320" t="s">
        <v>5</v>
      </c>
      <c r="D27" s="321">
        <v>2.083333333333333</v>
      </c>
      <c r="E27" s="322">
        <v>2.916666666666667</v>
      </c>
      <c r="F27" s="323">
        <v>2</v>
      </c>
      <c r="G27" s="324">
        <v>2.8333333333333335</v>
      </c>
      <c r="H27" s="325">
        <v>4.1666666666666519</v>
      </c>
      <c r="I27" s="326">
        <v>2.9411764705882404</v>
      </c>
      <c r="J27" s="327">
        <v>4.1666666666666519</v>
      </c>
      <c r="K27" s="326">
        <v>2.9411764705882404</v>
      </c>
      <c r="L27" s="327">
        <v>4.1666666666666519</v>
      </c>
      <c r="M27" s="326">
        <v>2.9411764705882404</v>
      </c>
      <c r="N27" s="327">
        <v>4.1666666666666519</v>
      </c>
      <c r="O27" s="328">
        <v>0.71942446043165975</v>
      </c>
    </row>
    <row r="28" spans="2:15" x14ac:dyDescent="0.35">
      <c r="B28" s="332" t="s">
        <v>264</v>
      </c>
      <c r="C28" s="320" t="s">
        <v>5</v>
      </c>
      <c r="D28" s="321">
        <v>1.33</v>
      </c>
      <c r="E28" s="322">
        <v>3</v>
      </c>
      <c r="F28" s="323">
        <v>1.33</v>
      </c>
      <c r="G28" s="324">
        <v>3</v>
      </c>
      <c r="H28" s="325">
        <v>0</v>
      </c>
      <c r="I28" s="326">
        <v>0</v>
      </c>
      <c r="J28" s="327">
        <v>0</v>
      </c>
      <c r="K28" s="326">
        <v>0</v>
      </c>
      <c r="L28" s="327">
        <v>0</v>
      </c>
      <c r="M28" s="326">
        <v>0</v>
      </c>
      <c r="N28" s="327">
        <v>0</v>
      </c>
      <c r="O28" s="328">
        <v>0</v>
      </c>
    </row>
    <row r="29" spans="2:15" x14ac:dyDescent="0.35">
      <c r="B29" s="332" t="s">
        <v>280</v>
      </c>
      <c r="C29" s="320" t="s">
        <v>5</v>
      </c>
      <c r="D29" s="321">
        <v>1.33</v>
      </c>
      <c r="E29" s="322">
        <v>2.2000000000000002</v>
      </c>
      <c r="F29" s="323">
        <v>1.33</v>
      </c>
      <c r="G29" s="324">
        <v>2.2000000000000002</v>
      </c>
      <c r="H29" s="325">
        <v>0</v>
      </c>
      <c r="I29" s="326">
        <v>0</v>
      </c>
      <c r="J29" s="327">
        <v>0</v>
      </c>
      <c r="K29" s="326">
        <v>0</v>
      </c>
      <c r="L29" s="327">
        <v>0</v>
      </c>
      <c r="M29" s="326">
        <v>10.000000000000009</v>
      </c>
      <c r="N29" s="327">
        <v>0</v>
      </c>
      <c r="O29" s="328">
        <v>10.000000000000009</v>
      </c>
    </row>
    <row r="30" spans="2:15" x14ac:dyDescent="0.35">
      <c r="B30" s="332" t="s">
        <v>265</v>
      </c>
      <c r="C30" s="320" t="s">
        <v>5</v>
      </c>
      <c r="D30" s="321">
        <v>1.4433333333333334</v>
      </c>
      <c r="E30" s="322">
        <v>2.11</v>
      </c>
      <c r="F30" s="323">
        <v>1.4433333333333334</v>
      </c>
      <c r="G30" s="324">
        <v>2.11</v>
      </c>
      <c r="H30" s="325">
        <v>0</v>
      </c>
      <c r="I30" s="326">
        <v>0</v>
      </c>
      <c r="J30" s="327">
        <v>0</v>
      </c>
      <c r="K30" s="326">
        <v>0</v>
      </c>
      <c r="L30" s="327">
        <v>0</v>
      </c>
      <c r="M30" s="326">
        <v>5.4999999999999938</v>
      </c>
      <c r="N30" s="327">
        <v>0</v>
      </c>
      <c r="O30" s="328">
        <v>5.4999999999999938</v>
      </c>
    </row>
    <row r="31" spans="2:15" x14ac:dyDescent="0.35">
      <c r="B31" s="332" t="s">
        <v>191</v>
      </c>
      <c r="C31" s="320" t="s">
        <v>5</v>
      </c>
      <c r="D31" s="321">
        <v>1.7291666666666665</v>
      </c>
      <c r="E31" s="322">
        <v>2.3658333333333337</v>
      </c>
      <c r="F31" s="323">
        <v>1.7291666666666665</v>
      </c>
      <c r="G31" s="324">
        <v>2.3658333333333332</v>
      </c>
      <c r="H31" s="325">
        <v>0</v>
      </c>
      <c r="I31" s="326">
        <v>1.8770942297290423E-14</v>
      </c>
      <c r="J31" s="327">
        <v>5.063291139240488</v>
      </c>
      <c r="K31" s="326">
        <v>1.4290818149339188</v>
      </c>
      <c r="L31" s="327">
        <v>5.063291139240488</v>
      </c>
      <c r="M31" s="326">
        <v>1.4290818149339188</v>
      </c>
      <c r="N31" s="327">
        <v>5.063291139240488</v>
      </c>
      <c r="O31" s="328">
        <v>1.4290818149339188</v>
      </c>
    </row>
    <row r="32" spans="2:15" x14ac:dyDescent="0.35">
      <c r="B32" s="332" t="s">
        <v>259</v>
      </c>
      <c r="C32" s="320" t="s">
        <v>5</v>
      </c>
      <c r="D32" s="321">
        <v>1.7916666666666665</v>
      </c>
      <c r="E32" s="322">
        <v>2.75</v>
      </c>
      <c r="F32" s="323">
        <v>1.7083333333333335</v>
      </c>
      <c r="G32" s="324">
        <v>2.6666666666666665</v>
      </c>
      <c r="H32" s="325">
        <v>4.878048780487787</v>
      </c>
      <c r="I32" s="326">
        <v>3.1250000000000053</v>
      </c>
      <c r="J32" s="327">
        <v>4.878048780487787</v>
      </c>
      <c r="K32" s="326">
        <v>3.1250000000000053</v>
      </c>
      <c r="L32" s="327">
        <v>4.878048780487787</v>
      </c>
      <c r="M32" s="326">
        <v>3.1250000000000053</v>
      </c>
      <c r="N32" s="327">
        <v>4.878048780487787</v>
      </c>
      <c r="O32" s="328">
        <v>3.1250000000000053</v>
      </c>
    </row>
    <row r="33" spans="2:15" x14ac:dyDescent="0.35">
      <c r="B33" s="332" t="s">
        <v>266</v>
      </c>
      <c r="C33" s="320" t="s">
        <v>5</v>
      </c>
      <c r="D33" s="321">
        <v>2.0611111111111113</v>
      </c>
      <c r="E33" s="322">
        <v>2.6655555555555561</v>
      </c>
      <c r="F33" s="323">
        <v>1.7777777777777777</v>
      </c>
      <c r="G33" s="324">
        <v>2.6388888888888888</v>
      </c>
      <c r="H33" s="325">
        <v>15.937500000000018</v>
      </c>
      <c r="I33" s="326">
        <v>1.010526315789497</v>
      </c>
      <c r="J33" s="327">
        <v>15.937500000000018</v>
      </c>
      <c r="K33" s="326">
        <v>1.010526315789497</v>
      </c>
      <c r="L33" s="327">
        <v>15.937500000000018</v>
      </c>
      <c r="M33" s="326">
        <v>1.0105263157894802</v>
      </c>
      <c r="N33" s="327">
        <v>27.931034482758648</v>
      </c>
      <c r="O33" s="328">
        <v>9.1446769790718925</v>
      </c>
    </row>
    <row r="34" spans="2:15" ht="21.75" thickBot="1" x14ac:dyDescent="0.4">
      <c r="B34" s="332" t="s">
        <v>192</v>
      </c>
      <c r="C34" s="320" t="s">
        <v>5</v>
      </c>
      <c r="D34" s="321">
        <v>1.5825</v>
      </c>
      <c r="E34" s="322">
        <v>2.2491666666666665</v>
      </c>
      <c r="F34" s="323">
        <v>1.5825</v>
      </c>
      <c r="G34" s="324">
        <v>2.2491666666666665</v>
      </c>
      <c r="H34" s="325">
        <v>0</v>
      </c>
      <c r="I34" s="326">
        <v>0</v>
      </c>
      <c r="J34" s="327">
        <v>0</v>
      </c>
      <c r="K34" s="326">
        <v>0</v>
      </c>
      <c r="L34" s="327">
        <v>0</v>
      </c>
      <c r="M34" s="326">
        <v>0</v>
      </c>
      <c r="N34" s="327">
        <v>-9.5283468318246705</v>
      </c>
      <c r="O34" s="328">
        <v>0</v>
      </c>
    </row>
    <row r="35" spans="2:15" ht="21.75" thickBot="1" x14ac:dyDescent="0.4">
      <c r="B35" s="313" t="s">
        <v>229</v>
      </c>
      <c r="C35" s="331"/>
      <c r="D35" s="315"/>
      <c r="E35" s="315"/>
      <c r="F35" s="315"/>
      <c r="G35" s="315"/>
      <c r="H35" s="317"/>
      <c r="I35" s="317"/>
      <c r="J35" s="317"/>
      <c r="K35" s="317"/>
      <c r="L35" s="317"/>
      <c r="M35" s="317"/>
      <c r="N35" s="317"/>
      <c r="O35" s="318"/>
    </row>
    <row r="36" spans="2:15" x14ac:dyDescent="0.35">
      <c r="B36" s="333" t="s">
        <v>21</v>
      </c>
      <c r="C36" s="334" t="s">
        <v>5</v>
      </c>
      <c r="D36" s="321">
        <v>10.333333333333334</v>
      </c>
      <c r="E36" s="322">
        <v>14</v>
      </c>
      <c r="F36" s="323">
        <v>10.5</v>
      </c>
      <c r="G36" s="324">
        <v>13.5</v>
      </c>
      <c r="H36" s="325">
        <v>-1.5873015873015817</v>
      </c>
      <c r="I36" s="326">
        <v>3.7037037037037033</v>
      </c>
      <c r="J36" s="327">
        <v>-1.5873015873015817</v>
      </c>
      <c r="K36" s="326">
        <v>3.7037037037037033</v>
      </c>
      <c r="L36" s="327">
        <v>-1.5873015873015817</v>
      </c>
      <c r="M36" s="326">
        <v>3.7037037037037033</v>
      </c>
      <c r="N36" s="327">
        <v>-1.5873015873015817</v>
      </c>
      <c r="O36" s="328">
        <v>3.7037037037037033</v>
      </c>
    </row>
    <row r="37" spans="2:15" x14ac:dyDescent="0.35">
      <c r="B37" s="333" t="s">
        <v>22</v>
      </c>
      <c r="C37" s="334" t="s">
        <v>18</v>
      </c>
      <c r="D37" s="321">
        <v>9.0476190476190474</v>
      </c>
      <c r="E37" s="322">
        <v>10.423809523809524</v>
      </c>
      <c r="F37" s="323">
        <v>7.166666666666667</v>
      </c>
      <c r="G37" s="324">
        <v>8.5333333333333332</v>
      </c>
      <c r="H37" s="325">
        <v>26.245847176079728</v>
      </c>
      <c r="I37" s="326">
        <v>22.154017857142865</v>
      </c>
      <c r="J37" s="327">
        <v>30.808950086058513</v>
      </c>
      <c r="K37" s="326">
        <v>22.914229563427067</v>
      </c>
      <c r="L37" s="327">
        <v>28.335021952043228</v>
      </c>
      <c r="M37" s="326">
        <v>25.840758838746748</v>
      </c>
      <c r="N37" s="327">
        <v>17.807539682539687</v>
      </c>
      <c r="O37" s="328">
        <v>12.487153134635141</v>
      </c>
    </row>
    <row r="38" spans="2:15" x14ac:dyDescent="0.35">
      <c r="B38" s="333" t="s">
        <v>23</v>
      </c>
      <c r="C38" s="334" t="s">
        <v>5</v>
      </c>
      <c r="D38" s="321">
        <v>16.166666666666668</v>
      </c>
      <c r="E38" s="322">
        <v>18.666666666666668</v>
      </c>
      <c r="F38" s="323">
        <v>15.8</v>
      </c>
      <c r="G38" s="324">
        <v>18</v>
      </c>
      <c r="H38" s="325">
        <v>2.3206751054852348</v>
      </c>
      <c r="I38" s="326">
        <v>3.7037037037037104</v>
      </c>
      <c r="J38" s="327">
        <v>-2.6104417670682745</v>
      </c>
      <c r="K38" s="326">
        <v>-1.7543859649122744</v>
      </c>
      <c r="L38" s="327">
        <v>9.2342342342342363</v>
      </c>
      <c r="M38" s="326">
        <v>2.564102564102575</v>
      </c>
      <c r="N38" s="327">
        <v>10.730593607305947</v>
      </c>
      <c r="O38" s="328">
        <v>11.111111111111112</v>
      </c>
    </row>
    <row r="39" spans="2:15" x14ac:dyDescent="0.35">
      <c r="B39" s="333" t="s">
        <v>24</v>
      </c>
      <c r="C39" s="320" t="s">
        <v>5</v>
      </c>
      <c r="D39" s="321">
        <v>14.75</v>
      </c>
      <c r="E39" s="322">
        <v>16.5</v>
      </c>
      <c r="F39" s="323">
        <v>14.25</v>
      </c>
      <c r="G39" s="324">
        <v>16</v>
      </c>
      <c r="H39" s="325">
        <v>3.5087719298245612</v>
      </c>
      <c r="I39" s="326">
        <v>3.125</v>
      </c>
      <c r="J39" s="327">
        <v>0.56818181818182223</v>
      </c>
      <c r="K39" s="326">
        <v>1.0204081632653135</v>
      </c>
      <c r="L39" s="327">
        <v>3.5087719298245612</v>
      </c>
      <c r="M39" s="326">
        <v>1.5384615384615385</v>
      </c>
      <c r="N39" s="327">
        <v>7.2727272727272725</v>
      </c>
      <c r="O39" s="328">
        <v>10</v>
      </c>
    </row>
    <row r="40" spans="2:15" x14ac:dyDescent="0.35">
      <c r="B40" s="333" t="s">
        <v>25</v>
      </c>
      <c r="C40" s="320" t="s">
        <v>5</v>
      </c>
      <c r="D40" s="321">
        <v>16.333333333333332</v>
      </c>
      <c r="E40" s="322">
        <v>19.333333333333332</v>
      </c>
      <c r="F40" s="323">
        <v>14.6</v>
      </c>
      <c r="G40" s="324">
        <v>17.600000000000001</v>
      </c>
      <c r="H40" s="325">
        <v>11.872146118721457</v>
      </c>
      <c r="I40" s="326">
        <v>9.8484848484848335</v>
      </c>
      <c r="J40" s="327">
        <v>7.1038251366120146</v>
      </c>
      <c r="K40" s="326">
        <v>7.4074074074074012</v>
      </c>
      <c r="L40" s="327">
        <v>8.8888888888888804</v>
      </c>
      <c r="M40" s="326">
        <v>5.0724637681159441</v>
      </c>
      <c r="N40" s="327">
        <v>10.960144927536232</v>
      </c>
      <c r="O40" s="328">
        <v>15.629984051036683</v>
      </c>
    </row>
    <row r="41" spans="2:15" x14ac:dyDescent="0.35">
      <c r="B41" s="333" t="s">
        <v>15</v>
      </c>
      <c r="C41" s="334" t="s">
        <v>5</v>
      </c>
      <c r="D41" s="321">
        <v>10.083333333333334</v>
      </c>
      <c r="E41" s="322">
        <v>14.333333333333334</v>
      </c>
      <c r="F41" s="323">
        <v>9.0416666666666661</v>
      </c>
      <c r="G41" s="324">
        <v>14.625</v>
      </c>
      <c r="H41" s="325">
        <v>11.520737327188954</v>
      </c>
      <c r="I41" s="326">
        <v>-1.9943019943019902</v>
      </c>
      <c r="J41" s="327">
        <v>1.8518518518518541</v>
      </c>
      <c r="K41" s="326">
        <v>3.6144578313253009</v>
      </c>
      <c r="L41" s="327">
        <v>0.165562913907293</v>
      </c>
      <c r="M41" s="326">
        <v>-3.5874439461883512</v>
      </c>
      <c r="N41" s="327">
        <v>0.165562913907293</v>
      </c>
      <c r="O41" s="328">
        <v>5.1344743276283564</v>
      </c>
    </row>
    <row r="42" spans="2:15" x14ac:dyDescent="0.35">
      <c r="B42" s="333" t="s">
        <v>16</v>
      </c>
      <c r="C42" s="334" t="s">
        <v>194</v>
      </c>
      <c r="D42" s="321">
        <v>1.5333333333333332</v>
      </c>
      <c r="E42" s="322">
        <v>1.8333333333333333</v>
      </c>
      <c r="F42" s="323">
        <v>1.6124999999999998</v>
      </c>
      <c r="G42" s="324">
        <v>1.8625</v>
      </c>
      <c r="H42" s="325">
        <v>-4.9095607235142085</v>
      </c>
      <c r="I42" s="326">
        <v>-1.5659955257270757</v>
      </c>
      <c r="J42" s="327">
        <v>-19.2982456140351</v>
      </c>
      <c r="K42" s="326">
        <v>-22.807017543859654</v>
      </c>
      <c r="L42" s="327">
        <v>-22.033898305084758</v>
      </c>
      <c r="M42" s="326">
        <v>-29.032258064516135</v>
      </c>
      <c r="N42" s="327">
        <v>-15.596330275229365</v>
      </c>
      <c r="O42" s="328">
        <v>-12.000000000000009</v>
      </c>
    </row>
    <row r="43" spans="2:15" x14ac:dyDescent="0.35">
      <c r="B43" s="333" t="s">
        <v>17</v>
      </c>
      <c r="C43" s="334" t="s">
        <v>18</v>
      </c>
      <c r="D43" s="321">
        <v>3.796875</v>
      </c>
      <c r="E43" s="322">
        <v>4.8218750000000004</v>
      </c>
      <c r="F43" s="323">
        <v>3.1041666666666665</v>
      </c>
      <c r="G43" s="324">
        <v>3.9708333333333332</v>
      </c>
      <c r="H43" s="325">
        <v>22.315436241610744</v>
      </c>
      <c r="I43" s="326">
        <v>21.432318992654785</v>
      </c>
      <c r="J43" s="327">
        <v>2.9661016949152543</v>
      </c>
      <c r="K43" s="326">
        <v>10.319351763584368</v>
      </c>
      <c r="L43" s="327">
        <v>2.5316455696202533</v>
      </c>
      <c r="M43" s="326">
        <v>6.7820069204152329</v>
      </c>
      <c r="N43" s="327">
        <v>4.7413793103448274</v>
      </c>
      <c r="O43" s="328">
        <v>9.8220640569395101</v>
      </c>
    </row>
    <row r="44" spans="2:15" ht="21.75" thickBot="1" x14ac:dyDescent="0.4">
      <c r="B44" s="333" t="s">
        <v>278</v>
      </c>
      <c r="C44" s="334" t="s">
        <v>5</v>
      </c>
      <c r="D44" s="321">
        <v>2.6333333333333333</v>
      </c>
      <c r="E44" s="322">
        <v>3.5833333333333335</v>
      </c>
      <c r="F44" s="323">
        <v>2.9000000000000004</v>
      </c>
      <c r="G44" s="324">
        <v>3.875</v>
      </c>
      <c r="H44" s="325">
        <v>-9.1954022988505866</v>
      </c>
      <c r="I44" s="326">
        <v>-7.5268817204301035</v>
      </c>
      <c r="J44" s="327">
        <v>-9.1954022988505866</v>
      </c>
      <c r="K44" s="326">
        <v>-7.5268817204301035</v>
      </c>
      <c r="L44" s="327">
        <v>-9.1954022988505866</v>
      </c>
      <c r="M44" s="326">
        <v>-7.5268817204301035</v>
      </c>
      <c r="N44" s="327">
        <v>-7.6023391812865535</v>
      </c>
      <c r="O44" s="328">
        <v>-7.5268817204301035</v>
      </c>
    </row>
    <row r="45" spans="2:15" ht="21.75" thickBot="1" x14ac:dyDescent="0.4">
      <c r="B45" s="313" t="s">
        <v>195</v>
      </c>
      <c r="C45" s="331"/>
      <c r="D45" s="315"/>
      <c r="E45" s="315"/>
      <c r="F45" s="315"/>
      <c r="G45" s="315"/>
      <c r="H45" s="317"/>
      <c r="I45" s="317"/>
      <c r="J45" s="317"/>
      <c r="K45" s="317"/>
      <c r="L45" s="317"/>
      <c r="M45" s="317"/>
      <c r="N45" s="317"/>
      <c r="O45" s="318"/>
    </row>
    <row r="46" spans="2:15" x14ac:dyDescent="0.35">
      <c r="B46" s="333" t="s">
        <v>27</v>
      </c>
      <c r="C46" s="334" t="s">
        <v>18</v>
      </c>
      <c r="D46" s="321">
        <v>5.8</v>
      </c>
      <c r="E46" s="322">
        <v>9.5</v>
      </c>
      <c r="F46" s="323">
        <v>6.45</v>
      </c>
      <c r="G46" s="324">
        <v>11.25</v>
      </c>
      <c r="H46" s="325">
        <v>-10.077519379844967</v>
      </c>
      <c r="I46" s="326">
        <v>-15.555555555555555</v>
      </c>
      <c r="J46" s="327">
        <v>-4.290429042904301</v>
      </c>
      <c r="K46" s="326">
        <v>13.636363636363644</v>
      </c>
      <c r="L46" s="327">
        <v>-5.844155844155849</v>
      </c>
      <c r="M46" s="326">
        <v>5.5555555555555554</v>
      </c>
      <c r="N46" s="327">
        <v>-4.1322314049586781</v>
      </c>
      <c r="O46" s="328">
        <v>12.204724409448817</v>
      </c>
    </row>
    <row r="47" spans="2:15" x14ac:dyDescent="0.35">
      <c r="B47" s="333" t="s">
        <v>29</v>
      </c>
      <c r="C47" s="334" t="s">
        <v>5</v>
      </c>
      <c r="D47" s="321">
        <v>5.3736111111111118</v>
      </c>
      <c r="E47" s="322">
        <v>6.3486111111111114</v>
      </c>
      <c r="F47" s="323">
        <v>5.4777777777777779</v>
      </c>
      <c r="G47" s="324">
        <v>6.7204444444444444</v>
      </c>
      <c r="H47" s="325">
        <v>-1.9016227180527274</v>
      </c>
      <c r="I47" s="326">
        <v>-5.5328681965478426</v>
      </c>
      <c r="J47" s="327">
        <v>-9.019752754635844</v>
      </c>
      <c r="K47" s="326">
        <v>-8.6426450433988098</v>
      </c>
      <c r="L47" s="327">
        <v>-10.201460667203053</v>
      </c>
      <c r="M47" s="326">
        <v>-6.1678892051675076</v>
      </c>
      <c r="N47" s="327">
        <v>-10.047163544572847</v>
      </c>
      <c r="O47" s="328">
        <v>-7.0330296127562697</v>
      </c>
    </row>
    <row r="48" spans="2:15" x14ac:dyDescent="0.35">
      <c r="B48" s="333" t="s">
        <v>31</v>
      </c>
      <c r="C48" s="334" t="s">
        <v>5</v>
      </c>
      <c r="D48" s="321">
        <v>5.90625</v>
      </c>
      <c r="E48" s="322">
        <v>8.35</v>
      </c>
      <c r="F48" s="323">
        <v>6.3</v>
      </c>
      <c r="G48" s="324">
        <v>7.9</v>
      </c>
      <c r="H48" s="325">
        <v>-6.2499999999999973</v>
      </c>
      <c r="I48" s="326">
        <v>5.69620253164556</v>
      </c>
      <c r="J48" s="327">
        <v>-8.7334437086092613</v>
      </c>
      <c r="K48" s="326">
        <v>8.6431226765799298</v>
      </c>
      <c r="L48" s="327">
        <v>-7.9545454545454586</v>
      </c>
      <c r="M48" s="326">
        <v>7.7419354838709626</v>
      </c>
      <c r="N48" s="327">
        <v>-1.5625</v>
      </c>
      <c r="O48" s="328">
        <v>9.2523364485981219</v>
      </c>
    </row>
    <row r="49" spans="1:16" x14ac:dyDescent="0.35">
      <c r="A49"/>
      <c r="B49" s="333" t="s">
        <v>32</v>
      </c>
      <c r="C49" s="334" t="s">
        <v>5</v>
      </c>
      <c r="D49" s="321">
        <v>5.5653361344537817</v>
      </c>
      <c r="E49" s="322">
        <v>9.4335084033613441</v>
      </c>
      <c r="F49" s="323">
        <v>5.5445378151260503</v>
      </c>
      <c r="G49" s="324">
        <v>11.133613445378151</v>
      </c>
      <c r="H49" s="325">
        <v>0.37511367080934283</v>
      </c>
      <c r="I49" s="326">
        <v>-15.27002037889652</v>
      </c>
      <c r="J49" s="327">
        <v>-0.71264884776835746</v>
      </c>
      <c r="K49" s="326">
        <v>2.0905329210621897</v>
      </c>
      <c r="L49" s="327">
        <v>-4.4221286831028186</v>
      </c>
      <c r="M49" s="326">
        <v>-16.618903193859865</v>
      </c>
      <c r="N49" s="327">
        <v>-3.6590814630091515</v>
      </c>
      <c r="O49" s="328">
        <v>-10.622014331210194</v>
      </c>
      <c r="P49"/>
    </row>
    <row r="50" spans="1:16" x14ac:dyDescent="0.35">
      <c r="A50"/>
      <c r="B50" s="333" t="s">
        <v>20</v>
      </c>
      <c r="C50" s="334" t="s">
        <v>5</v>
      </c>
      <c r="D50" s="321">
        <v>6.8611111111111107</v>
      </c>
      <c r="E50" s="322">
        <v>7.6111111111111116</v>
      </c>
      <c r="F50" s="323">
        <v>6.7</v>
      </c>
      <c r="G50" s="324">
        <v>7.3</v>
      </c>
      <c r="H50" s="325">
        <v>2.4046434494195603</v>
      </c>
      <c r="I50" s="326">
        <v>4.26179604261797</v>
      </c>
      <c r="J50" s="327">
        <v>5.55555555555555</v>
      </c>
      <c r="K50" s="326">
        <v>7.1987480438184788</v>
      </c>
      <c r="L50" s="327">
        <v>4.2194092827004201</v>
      </c>
      <c r="M50" s="326">
        <v>7.4509803921568736</v>
      </c>
      <c r="N50" s="327">
        <v>6.9264069264069157</v>
      </c>
      <c r="O50" s="328">
        <v>2.62172284644195</v>
      </c>
      <c r="P50"/>
    </row>
    <row r="51" spans="1:16" x14ac:dyDescent="0.35">
      <c r="A51"/>
      <c r="B51" s="333" t="s">
        <v>34</v>
      </c>
      <c r="C51" s="320" t="s">
        <v>5</v>
      </c>
      <c r="D51" s="321">
        <v>6.125</v>
      </c>
      <c r="E51" s="322">
        <v>9.4124999999999996</v>
      </c>
      <c r="F51" s="323">
        <v>6.7</v>
      </c>
      <c r="G51" s="324">
        <v>10.7</v>
      </c>
      <c r="H51" s="325">
        <v>10.07462686567164</v>
      </c>
      <c r="I51" s="326">
        <v>3.1542056074766394</v>
      </c>
      <c r="J51" s="327">
        <v>9.1437632135306561</v>
      </c>
      <c r="K51" s="326">
        <v>8.3625525946704098</v>
      </c>
      <c r="L51" s="327">
        <v>16.447368421052637</v>
      </c>
      <c r="M51" s="326">
        <v>3.4765625000000022</v>
      </c>
      <c r="N51" s="327">
        <v>17.865296803652971</v>
      </c>
      <c r="O51" s="328">
        <v>8.0594405594405636</v>
      </c>
      <c r="P51"/>
    </row>
    <row r="52" spans="1:16" x14ac:dyDescent="0.35">
      <c r="A52"/>
      <c r="B52" s="333" t="s">
        <v>44</v>
      </c>
      <c r="C52" s="320" t="s">
        <v>5</v>
      </c>
      <c r="D52" s="321">
        <v>11.8</v>
      </c>
      <c r="E52" s="322">
        <v>13.959999999999999</v>
      </c>
      <c r="F52" s="323">
        <v>11.666666666666666</v>
      </c>
      <c r="G52" s="324">
        <v>13.666666666666666</v>
      </c>
      <c r="H52" s="325">
        <v>1.1428571428571541</v>
      </c>
      <c r="I52" s="326">
        <v>2.1463414634146321</v>
      </c>
      <c r="J52" s="327">
        <v>7.2727272727272796</v>
      </c>
      <c r="K52" s="326">
        <v>-4.3835616438356206</v>
      </c>
      <c r="L52" s="327">
        <v>1.1428571428571541</v>
      </c>
      <c r="M52" s="326">
        <v>2.1463414634146321</v>
      </c>
      <c r="N52" s="327">
        <v>1.1428571428571541</v>
      </c>
      <c r="O52" s="328">
        <v>2.1463414634146321</v>
      </c>
      <c r="P52"/>
    </row>
    <row r="53" spans="1:16" x14ac:dyDescent="0.35">
      <c r="A53"/>
      <c r="B53" s="335" t="s">
        <v>43</v>
      </c>
      <c r="C53" s="320" t="s">
        <v>5</v>
      </c>
      <c r="D53" s="321">
        <v>13</v>
      </c>
      <c r="E53" s="322">
        <v>14.833333333333334</v>
      </c>
      <c r="F53" s="323">
        <v>11</v>
      </c>
      <c r="G53" s="324">
        <v>13</v>
      </c>
      <c r="H53" s="325">
        <v>18.181818181818183</v>
      </c>
      <c r="I53" s="326">
        <v>14.102564102564108</v>
      </c>
      <c r="J53" s="327">
        <v>1.5624999999999944</v>
      </c>
      <c r="K53" s="326">
        <v>-3.6796536796536778</v>
      </c>
      <c r="L53" s="327">
        <v>25.438596491228072</v>
      </c>
      <c r="M53" s="326">
        <v>16.381359961959106</v>
      </c>
      <c r="N53" s="327">
        <v>-4.5606229143492643</v>
      </c>
      <c r="O53" s="328">
        <v>-12.354521038495974</v>
      </c>
      <c r="P53"/>
    </row>
    <row r="54" spans="1:16" ht="21.75" thickBot="1" x14ac:dyDescent="0.4">
      <c r="A54"/>
      <c r="B54" s="336" t="s">
        <v>36</v>
      </c>
      <c r="C54" s="337" t="s">
        <v>5</v>
      </c>
      <c r="D54" s="338">
        <v>14.515921409214092</v>
      </c>
      <c r="E54" s="339">
        <v>17.855691056910569</v>
      </c>
      <c r="F54" s="340">
        <v>15.425474254742548</v>
      </c>
      <c r="G54" s="341">
        <v>19.769105691056911</v>
      </c>
      <c r="H54" s="369">
        <v>-5.8964335910049224</v>
      </c>
      <c r="I54" s="370">
        <v>-9.6788123046553736</v>
      </c>
      <c r="J54" s="371">
        <v>10.294528607148115</v>
      </c>
      <c r="K54" s="370">
        <v>2.1149758668024639</v>
      </c>
      <c r="L54" s="371">
        <v>-1.0460927397007138</v>
      </c>
      <c r="M54" s="370">
        <v>-2.5176618540939755</v>
      </c>
      <c r="N54" s="371">
        <v>1.5949303636265171</v>
      </c>
      <c r="O54" s="372">
        <v>-4.5158118109828722</v>
      </c>
      <c r="P54"/>
    </row>
    <row r="55" spans="1:16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1:16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1:16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1:16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1:16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  <row r="121" spans="1:16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</row>
    <row r="122" spans="1:16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</row>
    <row r="123" spans="1:16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</row>
    <row r="124" spans="1:16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</row>
    <row r="125" spans="1:16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</row>
    <row r="126" spans="1:16" x14ac:dyDescent="0.3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</row>
    <row r="127" spans="1:16" x14ac:dyDescent="0.3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</row>
    <row r="128" spans="1:16" x14ac:dyDescent="0.3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</row>
    <row r="129" spans="1:16" x14ac:dyDescent="0.3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</row>
    <row r="130" spans="1:16" x14ac:dyDescent="0.3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</row>
    <row r="131" spans="1:16" x14ac:dyDescent="0.3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</row>
    <row r="132" spans="1:16" x14ac:dyDescent="0.3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</row>
    <row r="133" spans="1:16" x14ac:dyDescent="0.3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</row>
    <row r="134" spans="1:16" x14ac:dyDescent="0.3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</row>
    <row r="135" spans="1:16" x14ac:dyDescent="0.3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</row>
    <row r="136" spans="1:16" x14ac:dyDescent="0.3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</row>
    <row r="137" spans="1:16" x14ac:dyDescent="0.3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</row>
    <row r="138" spans="1:16" x14ac:dyDescent="0.3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</row>
    <row r="139" spans="1:16" x14ac:dyDescent="0.3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</row>
    <row r="140" spans="1:16" x14ac:dyDescent="0.3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</row>
    <row r="141" spans="1:16" x14ac:dyDescent="0.3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</row>
    <row r="142" spans="1:16" x14ac:dyDescent="0.3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</row>
    <row r="143" spans="1:16" x14ac:dyDescent="0.3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</row>
    <row r="144" spans="1:16" x14ac:dyDescent="0.3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</row>
    <row r="145" spans="1:16" x14ac:dyDescent="0.3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</row>
    <row r="146" spans="1:16" x14ac:dyDescent="0.3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</row>
    <row r="147" spans="1:16" x14ac:dyDescent="0.3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</row>
    <row r="148" spans="1:16" x14ac:dyDescent="0.3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</row>
    <row r="149" spans="1:16" x14ac:dyDescent="0.3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</row>
    <row r="150" spans="1:16" x14ac:dyDescent="0.3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</row>
    <row r="151" spans="1:16" x14ac:dyDescent="0.3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</row>
    <row r="152" spans="1:16" x14ac:dyDescent="0.3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</row>
  </sheetData>
  <phoneticPr fontId="14" type="noConversion"/>
  <conditionalFormatting sqref="H35:I35 H48:I48 H23:I26 H7:I21">
    <cfRule type="cellIs" dxfId="89" priority="383" operator="lessThan">
      <formula>0</formula>
    </cfRule>
    <cfRule type="cellIs" dxfId="88" priority="384" operator="greaterThan">
      <formula>0</formula>
    </cfRule>
  </conditionalFormatting>
  <conditionalFormatting sqref="H46:I46">
    <cfRule type="cellIs" dxfId="87" priority="375" operator="lessThan">
      <formula>0</formula>
    </cfRule>
    <cfRule type="cellIs" dxfId="86" priority="376" operator="greaterThan">
      <formula>0</formula>
    </cfRule>
  </conditionalFormatting>
  <conditionalFormatting sqref="H46:I47">
    <cfRule type="cellIs" dxfId="85" priority="345" operator="lessThan">
      <formula>0</formula>
    </cfRule>
    <cfRule type="cellIs" dxfId="84" priority="346" operator="greaterThan">
      <formula>0</formula>
    </cfRule>
  </conditionalFormatting>
  <conditionalFormatting sqref="H47">
    <cfRule type="cellIs" dxfId="83" priority="347" operator="lessThan">
      <formula>0</formula>
    </cfRule>
    <cfRule type="cellIs" dxfId="82" priority="348" operator="greaterThan">
      <formula>0</formula>
    </cfRule>
  </conditionalFormatting>
  <conditionalFormatting sqref="H37:I37">
    <cfRule type="cellIs" dxfId="81" priority="285" operator="lessThan">
      <formula>0</formula>
    </cfRule>
    <cfRule type="cellIs" dxfId="80" priority="286" operator="greaterThan">
      <formula>0</formula>
    </cfRule>
  </conditionalFormatting>
  <conditionalFormatting sqref="H36:I36">
    <cfRule type="cellIs" dxfId="79" priority="289" operator="lessThan">
      <formula>0</formula>
    </cfRule>
    <cfRule type="cellIs" dxfId="78" priority="290" operator="greaterThan">
      <formula>0</formula>
    </cfRule>
  </conditionalFormatting>
  <conditionalFormatting sqref="H29:I29">
    <cfRule type="cellIs" dxfId="77" priority="265" operator="lessThan">
      <formula>0</formula>
    </cfRule>
    <cfRule type="cellIs" dxfId="76" priority="266" operator="greaterThan">
      <formula>0</formula>
    </cfRule>
  </conditionalFormatting>
  <conditionalFormatting sqref="H38:I38">
    <cfRule type="cellIs" dxfId="75" priority="263" operator="lessThan">
      <formula>0</formula>
    </cfRule>
    <cfRule type="cellIs" dxfId="74" priority="264" operator="greaterThan">
      <formula>0</formula>
    </cfRule>
  </conditionalFormatting>
  <conditionalFormatting sqref="H39:I39">
    <cfRule type="cellIs" dxfId="73" priority="261" operator="lessThan">
      <formula>0</formula>
    </cfRule>
    <cfRule type="cellIs" dxfId="72" priority="262" operator="greaterThan">
      <formula>0</formula>
    </cfRule>
  </conditionalFormatting>
  <conditionalFormatting sqref="H34">
    <cfRule type="cellIs" dxfId="71" priority="233" operator="lessThan">
      <formula>0</formula>
    </cfRule>
    <cfRule type="cellIs" dxfId="70" priority="234" operator="greaterThan">
      <formula>0</formula>
    </cfRule>
  </conditionalFormatting>
  <conditionalFormatting sqref="I34">
    <cfRule type="cellIs" dxfId="69" priority="231" operator="lessThan">
      <formula>0</formula>
    </cfRule>
    <cfRule type="cellIs" dxfId="68" priority="232" operator="greaterThan">
      <formula>0</formula>
    </cfRule>
  </conditionalFormatting>
  <conditionalFormatting sqref="H34:I34">
    <cfRule type="cellIs" dxfId="67" priority="199" operator="lessThan">
      <formula>0</formula>
    </cfRule>
    <cfRule type="cellIs" dxfId="66" priority="200" operator="greaterThan">
      <formula>0</formula>
    </cfRule>
  </conditionalFormatting>
  <conditionalFormatting sqref="H35:I35">
    <cfRule type="cellIs" dxfId="65" priority="197" operator="lessThan">
      <formula>0</formula>
    </cfRule>
    <cfRule type="cellIs" dxfId="64" priority="198" operator="greaterThan">
      <formula>0</formula>
    </cfRule>
  </conditionalFormatting>
  <conditionalFormatting sqref="H46:I48">
    <cfRule type="cellIs" dxfId="63" priority="191" operator="lessThan">
      <formula>0</formula>
    </cfRule>
    <cfRule type="cellIs" dxfId="62" priority="192" operator="greaterThan">
      <formula>0</formula>
    </cfRule>
  </conditionalFormatting>
  <conditionalFormatting sqref="H36:I36">
    <cfRule type="cellIs" dxfId="61" priority="195" operator="lessThan">
      <formula>0</formula>
    </cfRule>
    <cfRule type="cellIs" dxfId="60" priority="196" operator="greaterThan">
      <formula>0</formula>
    </cfRule>
  </conditionalFormatting>
  <conditionalFormatting sqref="H34:I39">
    <cfRule type="cellIs" dxfId="59" priority="193" operator="lessThan">
      <formula>0</formula>
    </cfRule>
    <cfRule type="cellIs" dxfId="58" priority="194" operator="greaterThan">
      <formula>0</formula>
    </cfRule>
  </conditionalFormatting>
  <conditionalFormatting sqref="H45:I45">
    <cfRule type="cellIs" dxfId="57" priority="163" operator="lessThan">
      <formula>0</formula>
    </cfRule>
    <cfRule type="cellIs" dxfId="56" priority="164" operator="greaterThan">
      <formula>0</formula>
    </cfRule>
  </conditionalFormatting>
  <conditionalFormatting sqref="H45:I45">
    <cfRule type="cellIs" dxfId="55" priority="161" operator="lessThan">
      <formula>0</formula>
    </cfRule>
    <cfRule type="cellIs" dxfId="54" priority="162" operator="greaterThan">
      <formula>0</formula>
    </cfRule>
  </conditionalFormatting>
  <conditionalFormatting sqref="H27">
    <cfRule type="cellIs" dxfId="53" priority="177" operator="lessThan">
      <formula>0</formula>
    </cfRule>
    <cfRule type="cellIs" dxfId="52" priority="178" operator="greaterThan">
      <formula>0</formula>
    </cfRule>
  </conditionalFormatting>
  <conditionalFormatting sqref="I27">
    <cfRule type="cellIs" dxfId="51" priority="175" operator="lessThan">
      <formula>0</formula>
    </cfRule>
    <cfRule type="cellIs" dxfId="50" priority="176" operator="greaterThan">
      <formula>0</formula>
    </cfRule>
  </conditionalFormatting>
  <conditionalFormatting sqref="H28:I28">
    <cfRule type="cellIs" dxfId="49" priority="71" operator="lessThan">
      <formula>0</formula>
    </cfRule>
    <cfRule type="cellIs" dxfId="48" priority="72" operator="greaterThan">
      <formula>0</formula>
    </cfRule>
  </conditionalFormatting>
  <conditionalFormatting sqref="H50:I50">
    <cfRule type="cellIs" dxfId="47" priority="57" operator="lessThan">
      <formula>0</formula>
    </cfRule>
    <cfRule type="cellIs" dxfId="46" priority="58" operator="greaterThan">
      <formula>0</formula>
    </cfRule>
  </conditionalFormatting>
  <conditionalFormatting sqref="H50">
    <cfRule type="cellIs" dxfId="45" priority="59" operator="lessThan">
      <formula>0</formula>
    </cfRule>
    <cfRule type="cellIs" dxfId="44" priority="60" operator="greaterThan">
      <formula>0</formula>
    </cfRule>
  </conditionalFormatting>
  <conditionalFormatting sqref="H50:I50">
    <cfRule type="cellIs" dxfId="43" priority="55" operator="lessThan">
      <formula>0</formula>
    </cfRule>
    <cfRule type="cellIs" dxfId="42" priority="56" operator="greaterThan">
      <formula>0</formula>
    </cfRule>
  </conditionalFormatting>
  <conditionalFormatting sqref="H51:I51 H53:I54">
    <cfRule type="cellIs" dxfId="41" priority="53" operator="lessThan">
      <formula>0</formula>
    </cfRule>
    <cfRule type="cellIs" dxfId="40" priority="54" operator="greaterThan">
      <formula>0</formula>
    </cfRule>
  </conditionalFormatting>
  <conditionalFormatting sqref="H51:I51 H53:I54">
    <cfRule type="cellIs" dxfId="39" priority="51" operator="lessThan">
      <formula>0</formula>
    </cfRule>
    <cfRule type="cellIs" dxfId="38" priority="52" operator="greaterThan">
      <formula>0</formula>
    </cfRule>
  </conditionalFormatting>
  <conditionalFormatting sqref="H52:I52">
    <cfRule type="cellIs" dxfId="37" priority="47" operator="lessThan">
      <formula>0</formula>
    </cfRule>
    <cfRule type="cellIs" dxfId="36" priority="48" operator="greaterThan">
      <formula>0</formula>
    </cfRule>
  </conditionalFormatting>
  <conditionalFormatting sqref="H52">
    <cfRule type="cellIs" dxfId="35" priority="49" operator="lessThan">
      <formula>0</formula>
    </cfRule>
    <cfRule type="cellIs" dxfId="34" priority="50" operator="greaterThan">
      <formula>0</formula>
    </cfRule>
  </conditionalFormatting>
  <conditionalFormatting sqref="H52:I52">
    <cfRule type="cellIs" dxfId="33" priority="45" operator="lessThan">
      <formula>0</formula>
    </cfRule>
    <cfRule type="cellIs" dxfId="32" priority="46" operator="greaterThan">
      <formula>0</formula>
    </cfRule>
  </conditionalFormatting>
  <conditionalFormatting sqref="H44:I44">
    <cfRule type="cellIs" dxfId="31" priority="41" operator="lessThan">
      <formula>0</formula>
    </cfRule>
    <cfRule type="cellIs" dxfId="30" priority="42" operator="greaterThan">
      <formula>0</formula>
    </cfRule>
  </conditionalFormatting>
  <conditionalFormatting sqref="H44:I44">
    <cfRule type="cellIs" dxfId="29" priority="39" operator="lessThan">
      <formula>0</formula>
    </cfRule>
    <cfRule type="cellIs" dxfId="28" priority="40" operator="greaterThan">
      <formula>0</formula>
    </cfRule>
  </conditionalFormatting>
  <conditionalFormatting sqref="H44:I44">
    <cfRule type="cellIs" dxfId="27" priority="43" operator="lessThan">
      <formula>0</formula>
    </cfRule>
    <cfRule type="cellIs" dxfId="26" priority="44" operator="greaterThan">
      <formula>0</formula>
    </cfRule>
  </conditionalFormatting>
  <conditionalFormatting sqref="H40:I40 H43:I43">
    <cfRule type="cellIs" dxfId="25" priority="37" operator="lessThan">
      <formula>0</formula>
    </cfRule>
    <cfRule type="cellIs" dxfId="24" priority="38" operator="greaterThan">
      <formula>0</formula>
    </cfRule>
  </conditionalFormatting>
  <conditionalFormatting sqref="H41:I41">
    <cfRule type="cellIs" dxfId="23" priority="35" operator="lessThan">
      <formula>0</formula>
    </cfRule>
    <cfRule type="cellIs" dxfId="22" priority="36" operator="greaterThan">
      <formula>0</formula>
    </cfRule>
  </conditionalFormatting>
  <conditionalFormatting sqref="H42:I42">
    <cfRule type="cellIs" dxfId="21" priority="33" operator="lessThan">
      <formula>0</formula>
    </cfRule>
    <cfRule type="cellIs" dxfId="20" priority="34" operator="greaterThan">
      <formula>0</formula>
    </cfRule>
  </conditionalFormatting>
  <conditionalFormatting sqref="H40:I43">
    <cfRule type="cellIs" dxfId="19" priority="31" operator="lessThan">
      <formula>0</formula>
    </cfRule>
    <cfRule type="cellIs" dxfId="18" priority="32" operator="greaterThan">
      <formula>0</formula>
    </cfRule>
  </conditionalFormatting>
  <conditionalFormatting sqref="H30 H32">
    <cfRule type="cellIs" dxfId="17" priority="29" operator="lessThan">
      <formula>0</formula>
    </cfRule>
    <cfRule type="cellIs" dxfId="16" priority="30" operator="greaterThan">
      <formula>0</formula>
    </cfRule>
  </conditionalFormatting>
  <conditionalFormatting sqref="I30 I32">
    <cfRule type="cellIs" dxfId="15" priority="27" operator="lessThan">
      <formula>0</formula>
    </cfRule>
    <cfRule type="cellIs" dxfId="14" priority="28" operator="greaterThan">
      <formula>0</formula>
    </cfRule>
  </conditionalFormatting>
  <conditionalFormatting sqref="H31:I31">
    <cfRule type="cellIs" dxfId="13" priority="25" operator="lessThan">
      <formula>0</formula>
    </cfRule>
    <cfRule type="cellIs" dxfId="12" priority="26" operator="greaterThan">
      <formula>0</formula>
    </cfRule>
  </conditionalFormatting>
  <conditionalFormatting sqref="H49:I49">
    <cfRule type="cellIs" dxfId="11" priority="15" operator="lessThan">
      <formula>0</formula>
    </cfRule>
    <cfRule type="cellIs" dxfId="10" priority="16" operator="greaterThan">
      <formula>0</formula>
    </cfRule>
  </conditionalFormatting>
  <conditionalFormatting sqref="H49:I49">
    <cfRule type="cellIs" dxfId="9" priority="13" operator="lessThan">
      <formula>0</formula>
    </cfRule>
    <cfRule type="cellIs" dxfId="8" priority="14" operator="greaterThan">
      <formula>0</formula>
    </cfRule>
  </conditionalFormatting>
  <conditionalFormatting sqref="H22:I22">
    <cfRule type="cellIs" dxfId="7" priority="17" operator="lessThan">
      <formula>0</formula>
    </cfRule>
    <cfRule type="cellIs" dxfId="6" priority="18" operator="greaterThan">
      <formula>0</formula>
    </cfRule>
  </conditionalFormatting>
  <conditionalFormatting sqref="H49:I49">
    <cfRule type="cellIs" dxfId="5" priority="11" operator="lessThan">
      <formula>0</formula>
    </cfRule>
    <cfRule type="cellIs" dxfId="4" priority="12" operator="greaterThan">
      <formula>0</formula>
    </cfRule>
  </conditionalFormatting>
  <conditionalFormatting sqref="I33">
    <cfRule type="cellIs" dxfId="3" priority="1" operator="lessThan">
      <formula>0</formula>
    </cfRule>
    <cfRule type="cellIs" dxfId="2" priority="2" operator="greaterThan">
      <formula>0</formula>
    </cfRule>
  </conditionalFormatting>
  <conditionalFormatting sqref="H33">
    <cfRule type="cellIs" dxfId="1" priority="3" operator="lessThan">
      <formula>0</formula>
    </cfRule>
    <cfRule type="cellIs" dxfId="0" priority="4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S34"/>
  <sheetViews>
    <sheetView showGridLines="0" showZeros="0" zoomScaleNormal="100" workbookViewId="0">
      <selection activeCell="A2" sqref="A2:S34"/>
    </sheetView>
  </sheetViews>
  <sheetFormatPr defaultColWidth="9.140625" defaultRowHeight="18.75" x14ac:dyDescent="0.3"/>
  <cols>
    <col min="1" max="1" width="17.42578125" style="174" customWidth="1"/>
    <col min="2" max="2" width="9.42578125" style="174" customWidth="1"/>
    <col min="3" max="3" width="8.42578125" style="174" customWidth="1"/>
    <col min="4" max="11" width="11.7109375" style="174" customWidth="1"/>
    <col min="12" max="16384" width="9.140625" style="174"/>
  </cols>
  <sheetData>
    <row r="2" spans="1:19" ht="21.75" thickBot="1" x14ac:dyDescent="0.35">
      <c r="A2" s="30" t="s">
        <v>317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19" ht="19.5" thickBot="1" x14ac:dyDescent="0.35">
      <c r="A3" s="201" t="s">
        <v>1</v>
      </c>
      <c r="B3" s="202"/>
      <c r="C3" s="203"/>
      <c r="D3" s="204" t="s">
        <v>312</v>
      </c>
      <c r="E3" s="205"/>
      <c r="F3" s="206" t="s">
        <v>277</v>
      </c>
      <c r="G3" s="205"/>
      <c r="H3" s="206" t="s">
        <v>257</v>
      </c>
      <c r="I3" s="205"/>
      <c r="J3" s="206" t="s">
        <v>313</v>
      </c>
      <c r="K3" s="205"/>
      <c r="L3" s="206" t="s">
        <v>283</v>
      </c>
      <c r="M3" s="205"/>
      <c r="N3" s="206" t="s">
        <v>212</v>
      </c>
      <c r="O3" s="205"/>
      <c r="P3" s="206" t="s">
        <v>314</v>
      </c>
      <c r="Q3" s="205"/>
      <c r="R3" s="206" t="s">
        <v>303</v>
      </c>
      <c r="S3" s="207"/>
    </row>
    <row r="4" spans="1:19" x14ac:dyDescent="0.3">
      <c r="A4" s="208" t="s">
        <v>38</v>
      </c>
      <c r="B4" s="209"/>
      <c r="C4" s="210"/>
      <c r="D4" s="211">
        <v>45041</v>
      </c>
      <c r="E4" s="211"/>
      <c r="F4" s="211">
        <v>45041</v>
      </c>
      <c r="G4" s="211"/>
      <c r="H4" s="211">
        <v>45042</v>
      </c>
      <c r="I4" s="211"/>
      <c r="J4" s="211">
        <v>45041</v>
      </c>
      <c r="K4" s="211"/>
      <c r="L4" s="211">
        <v>45041</v>
      </c>
      <c r="M4" s="211"/>
      <c r="N4" s="211">
        <v>45040</v>
      </c>
      <c r="O4" s="211"/>
      <c r="P4" s="211">
        <v>45041</v>
      </c>
      <c r="Q4" s="211"/>
      <c r="R4" s="211">
        <v>45041</v>
      </c>
      <c r="S4" s="212"/>
    </row>
    <row r="5" spans="1:19" ht="19.5" thickBot="1" x14ac:dyDescent="0.35">
      <c r="A5" s="213" t="s">
        <v>41</v>
      </c>
      <c r="B5" s="214"/>
      <c r="C5" s="215"/>
      <c r="D5" s="216" t="s">
        <v>4</v>
      </c>
      <c r="E5" s="217" t="s">
        <v>3</v>
      </c>
      <c r="F5" s="218" t="s">
        <v>4</v>
      </c>
      <c r="G5" s="217" t="s">
        <v>3</v>
      </c>
      <c r="H5" s="218" t="s">
        <v>4</v>
      </c>
      <c r="I5" s="217" t="s">
        <v>3</v>
      </c>
      <c r="J5" s="218" t="s">
        <v>4</v>
      </c>
      <c r="K5" s="217" t="s">
        <v>3</v>
      </c>
      <c r="L5" s="218" t="s">
        <v>4</v>
      </c>
      <c r="M5" s="217" t="s">
        <v>3</v>
      </c>
      <c r="N5" s="218" t="s">
        <v>4</v>
      </c>
      <c r="O5" s="217" t="s">
        <v>3</v>
      </c>
      <c r="P5" s="218" t="s">
        <v>4</v>
      </c>
      <c r="Q5" s="217" t="s">
        <v>3</v>
      </c>
      <c r="R5" s="218" t="s">
        <v>4</v>
      </c>
      <c r="S5" s="219" t="s">
        <v>3</v>
      </c>
    </row>
    <row r="6" spans="1:19" ht="19.5" thickBot="1" x14ac:dyDescent="0.35">
      <c r="A6" s="220" t="s">
        <v>39</v>
      </c>
      <c r="B6" s="221"/>
      <c r="C6" s="222"/>
      <c r="D6" s="223"/>
      <c r="E6" s="223"/>
      <c r="F6" s="223"/>
      <c r="G6" s="223"/>
      <c r="H6" s="223"/>
      <c r="I6" s="223"/>
      <c r="J6" s="223"/>
      <c r="K6" s="223"/>
      <c r="L6" s="223"/>
      <c r="M6" s="223"/>
      <c r="N6" s="223"/>
      <c r="O6" s="223"/>
      <c r="P6" s="223"/>
      <c r="Q6" s="223"/>
      <c r="R6" s="223"/>
      <c r="S6" s="224"/>
    </row>
    <row r="7" spans="1:19" x14ac:dyDescent="0.3">
      <c r="A7" s="225" t="s">
        <v>109</v>
      </c>
      <c r="B7" s="226"/>
      <c r="C7" s="227" t="s">
        <v>5</v>
      </c>
      <c r="D7" s="228">
        <v>1.2</v>
      </c>
      <c r="E7" s="229">
        <v>2.5</v>
      </c>
      <c r="F7" s="230">
        <v>0.95</v>
      </c>
      <c r="G7" s="231">
        <v>1.5</v>
      </c>
      <c r="H7" s="230">
        <v>1.6</v>
      </c>
      <c r="I7" s="231">
        <v>1.6</v>
      </c>
      <c r="J7" s="230">
        <v>1</v>
      </c>
      <c r="K7" s="231">
        <v>1.2</v>
      </c>
      <c r="L7" s="230">
        <v>1</v>
      </c>
      <c r="M7" s="231">
        <v>1.8</v>
      </c>
      <c r="N7" s="230">
        <v>2</v>
      </c>
      <c r="O7" s="231">
        <v>2.8</v>
      </c>
      <c r="P7" s="230">
        <v>1</v>
      </c>
      <c r="Q7" s="231">
        <v>1.5</v>
      </c>
      <c r="R7" s="230">
        <v>1.5</v>
      </c>
      <c r="S7" s="232">
        <v>1.5</v>
      </c>
    </row>
    <row r="8" spans="1:19" x14ac:dyDescent="0.3">
      <c r="A8" s="225" t="s">
        <v>7</v>
      </c>
      <c r="B8" s="226"/>
      <c r="C8" s="227" t="s">
        <v>5</v>
      </c>
      <c r="D8" s="228">
        <v>5</v>
      </c>
      <c r="E8" s="229">
        <v>6.4</v>
      </c>
      <c r="F8" s="230">
        <v>3</v>
      </c>
      <c r="G8" s="231">
        <v>4.8499999999999996</v>
      </c>
      <c r="H8" s="230">
        <v>4</v>
      </c>
      <c r="I8" s="231">
        <v>4.5999999999999996</v>
      </c>
      <c r="J8" s="230">
        <v>4</v>
      </c>
      <c r="K8" s="231">
        <v>4.5</v>
      </c>
      <c r="L8" s="230">
        <v>3.6666666666666665</v>
      </c>
      <c r="M8" s="231">
        <v>4.666666666666667</v>
      </c>
      <c r="N8" s="230">
        <v>5</v>
      </c>
      <c r="O8" s="231">
        <v>6</v>
      </c>
      <c r="P8" s="230">
        <v>4</v>
      </c>
      <c r="Q8" s="231">
        <v>5</v>
      </c>
      <c r="R8" s="230">
        <v>4.7</v>
      </c>
      <c r="S8" s="232">
        <v>5.5</v>
      </c>
    </row>
    <row r="9" spans="1:19" x14ac:dyDescent="0.3">
      <c r="A9" s="225" t="s">
        <v>8</v>
      </c>
      <c r="B9" s="261"/>
      <c r="C9" s="227" t="s">
        <v>5</v>
      </c>
      <c r="D9" s="228"/>
      <c r="E9" s="229"/>
      <c r="F9" s="230">
        <v>1.3</v>
      </c>
      <c r="G9" s="231">
        <v>1.7</v>
      </c>
      <c r="H9" s="230">
        <v>1.8</v>
      </c>
      <c r="I9" s="231">
        <v>1.8</v>
      </c>
      <c r="J9" s="230">
        <v>1.3</v>
      </c>
      <c r="K9" s="231">
        <v>1.5</v>
      </c>
      <c r="L9" s="230">
        <v>1.5</v>
      </c>
      <c r="M9" s="231">
        <v>2</v>
      </c>
      <c r="N9" s="230">
        <v>1.8</v>
      </c>
      <c r="O9" s="231">
        <v>2</v>
      </c>
      <c r="P9" s="230">
        <v>1.3</v>
      </c>
      <c r="Q9" s="231">
        <v>2</v>
      </c>
      <c r="R9" s="230">
        <v>1.5</v>
      </c>
      <c r="S9" s="232">
        <v>3</v>
      </c>
    </row>
    <row r="10" spans="1:19" x14ac:dyDescent="0.3">
      <c r="A10" s="225" t="s">
        <v>9</v>
      </c>
      <c r="B10" s="226"/>
      <c r="C10" s="227" t="s">
        <v>5</v>
      </c>
      <c r="D10" s="228">
        <v>1.8</v>
      </c>
      <c r="E10" s="229">
        <v>4.5</v>
      </c>
      <c r="F10" s="230">
        <v>2.9</v>
      </c>
      <c r="G10" s="231">
        <v>3.65</v>
      </c>
      <c r="H10" s="230">
        <v>3</v>
      </c>
      <c r="I10" s="231">
        <v>3.6</v>
      </c>
      <c r="J10" s="230">
        <v>3.7</v>
      </c>
      <c r="K10" s="231">
        <v>4</v>
      </c>
      <c r="L10" s="230">
        <v>3.2</v>
      </c>
      <c r="M10" s="231">
        <v>4</v>
      </c>
      <c r="N10" s="230">
        <v>3.8</v>
      </c>
      <c r="O10" s="231">
        <v>4.5999999999999996</v>
      </c>
      <c r="P10" s="230">
        <v>3</v>
      </c>
      <c r="Q10" s="231">
        <v>4</v>
      </c>
      <c r="R10" s="230">
        <v>3.5</v>
      </c>
      <c r="S10" s="232">
        <v>4.5</v>
      </c>
    </row>
    <row r="11" spans="1:19" x14ac:dyDescent="0.3">
      <c r="A11" s="225" t="s">
        <v>10</v>
      </c>
      <c r="B11" s="226"/>
      <c r="C11" s="227" t="s">
        <v>5</v>
      </c>
      <c r="D11" s="228"/>
      <c r="E11" s="229"/>
      <c r="F11" s="230">
        <v>3.5</v>
      </c>
      <c r="G11" s="231">
        <v>5</v>
      </c>
      <c r="H11" s="230">
        <v>7</v>
      </c>
      <c r="I11" s="231">
        <v>7</v>
      </c>
      <c r="J11" s="230">
        <v>6.5</v>
      </c>
      <c r="K11" s="231">
        <v>8</v>
      </c>
      <c r="L11" s="230">
        <v>6</v>
      </c>
      <c r="M11" s="231">
        <v>7</v>
      </c>
      <c r="N11" s="230">
        <v>7.6</v>
      </c>
      <c r="O11" s="231">
        <v>9</v>
      </c>
      <c r="P11" s="230">
        <v>8</v>
      </c>
      <c r="Q11" s="231">
        <v>10</v>
      </c>
      <c r="R11" s="230">
        <v>6</v>
      </c>
      <c r="S11" s="232">
        <v>8</v>
      </c>
    </row>
    <row r="12" spans="1:19" x14ac:dyDescent="0.3">
      <c r="A12" s="225" t="s">
        <v>11</v>
      </c>
      <c r="B12" s="226"/>
      <c r="C12" s="227" t="s">
        <v>5</v>
      </c>
      <c r="D12" s="228">
        <v>11</v>
      </c>
      <c r="E12" s="229">
        <v>13</v>
      </c>
      <c r="F12" s="230">
        <v>9</v>
      </c>
      <c r="G12" s="231">
        <v>12</v>
      </c>
      <c r="H12" s="230">
        <v>9</v>
      </c>
      <c r="I12" s="231">
        <v>9</v>
      </c>
      <c r="J12" s="230">
        <v>11</v>
      </c>
      <c r="K12" s="231">
        <v>14</v>
      </c>
      <c r="L12" s="230">
        <v>10</v>
      </c>
      <c r="M12" s="231">
        <v>14</v>
      </c>
      <c r="N12" s="230"/>
      <c r="O12" s="231"/>
      <c r="P12" s="230">
        <v>10</v>
      </c>
      <c r="Q12" s="231">
        <v>12</v>
      </c>
      <c r="R12" s="230">
        <v>9</v>
      </c>
      <c r="S12" s="232">
        <v>12</v>
      </c>
    </row>
    <row r="13" spans="1:19" x14ac:dyDescent="0.3">
      <c r="A13" s="225" t="s">
        <v>14</v>
      </c>
      <c r="B13" s="226"/>
      <c r="C13" s="227" t="s">
        <v>5</v>
      </c>
      <c r="D13" s="228">
        <v>10.5</v>
      </c>
      <c r="E13" s="229">
        <v>10.8</v>
      </c>
      <c r="F13" s="230">
        <v>5</v>
      </c>
      <c r="G13" s="231">
        <v>6.5</v>
      </c>
      <c r="H13" s="230">
        <v>6.5</v>
      </c>
      <c r="I13" s="231">
        <v>7</v>
      </c>
      <c r="J13" s="230">
        <v>5.5</v>
      </c>
      <c r="K13" s="231">
        <v>6</v>
      </c>
      <c r="L13" s="230">
        <v>5</v>
      </c>
      <c r="M13" s="231">
        <v>7</v>
      </c>
      <c r="N13" s="230">
        <v>6</v>
      </c>
      <c r="O13" s="231">
        <v>7</v>
      </c>
      <c r="P13" s="230">
        <v>6</v>
      </c>
      <c r="Q13" s="231">
        <v>7</v>
      </c>
      <c r="R13" s="230">
        <v>6</v>
      </c>
      <c r="S13" s="232">
        <v>7.2</v>
      </c>
    </row>
    <row r="14" spans="1:19" x14ac:dyDescent="0.3">
      <c r="A14" s="225" t="s">
        <v>15</v>
      </c>
      <c r="B14" s="226"/>
      <c r="C14" s="227" t="s">
        <v>5</v>
      </c>
      <c r="D14" s="228">
        <v>12</v>
      </c>
      <c r="E14" s="229">
        <v>13.8</v>
      </c>
      <c r="F14" s="230">
        <v>14.5</v>
      </c>
      <c r="G14" s="231">
        <v>16</v>
      </c>
      <c r="H14" s="230">
        <v>15</v>
      </c>
      <c r="I14" s="231">
        <v>15</v>
      </c>
      <c r="J14" s="230">
        <v>14</v>
      </c>
      <c r="K14" s="231">
        <v>16.5</v>
      </c>
      <c r="L14" s="230">
        <v>11.666666666666666</v>
      </c>
      <c r="M14" s="231">
        <v>16.666666666666668</v>
      </c>
      <c r="N14" s="230">
        <v>16.666666666666668</v>
      </c>
      <c r="O14" s="231">
        <v>18.333333333333332</v>
      </c>
      <c r="P14" s="230">
        <v>20</v>
      </c>
      <c r="Q14" s="231">
        <v>25</v>
      </c>
      <c r="R14" s="230">
        <v>9</v>
      </c>
      <c r="S14" s="232">
        <v>15</v>
      </c>
    </row>
    <row r="15" spans="1:19" x14ac:dyDescent="0.3">
      <c r="A15" s="225" t="s">
        <v>114</v>
      </c>
      <c r="B15" s="226"/>
      <c r="C15" s="227" t="s">
        <v>5</v>
      </c>
      <c r="D15" s="228"/>
      <c r="E15" s="229"/>
      <c r="F15" s="230">
        <v>16</v>
      </c>
      <c r="G15" s="231">
        <v>18</v>
      </c>
      <c r="H15" s="230">
        <v>15</v>
      </c>
      <c r="I15" s="231">
        <v>15.833333333333334</v>
      </c>
      <c r="J15" s="230">
        <v>16</v>
      </c>
      <c r="K15" s="231">
        <v>20</v>
      </c>
      <c r="L15" s="230">
        <v>15</v>
      </c>
      <c r="M15" s="231">
        <v>20</v>
      </c>
      <c r="N15" s="230">
        <v>18.333333333333332</v>
      </c>
      <c r="O15" s="231">
        <v>20</v>
      </c>
      <c r="P15" s="230"/>
      <c r="Q15" s="231"/>
      <c r="R15" s="230">
        <v>14</v>
      </c>
      <c r="S15" s="232">
        <v>17</v>
      </c>
    </row>
    <row r="16" spans="1:19" x14ac:dyDescent="0.3">
      <c r="A16" s="225" t="s">
        <v>26</v>
      </c>
      <c r="B16" s="226"/>
      <c r="C16" s="227" t="s">
        <v>18</v>
      </c>
      <c r="D16" s="228"/>
      <c r="E16" s="229"/>
      <c r="F16" s="230"/>
      <c r="G16" s="231"/>
      <c r="H16" s="230">
        <v>3</v>
      </c>
      <c r="I16" s="231">
        <v>3</v>
      </c>
      <c r="J16" s="230"/>
      <c r="K16" s="231"/>
      <c r="L16" s="230">
        <v>2.5</v>
      </c>
      <c r="M16" s="231">
        <v>3.5</v>
      </c>
      <c r="N16" s="230">
        <v>2.8</v>
      </c>
      <c r="O16" s="231">
        <v>3.5</v>
      </c>
      <c r="P16" s="230"/>
      <c r="Q16" s="231"/>
      <c r="R16" s="230"/>
      <c r="S16" s="232"/>
    </row>
    <row r="17" spans="1:19" x14ac:dyDescent="0.3">
      <c r="A17" s="225" t="s">
        <v>16</v>
      </c>
      <c r="B17" s="226"/>
      <c r="C17" s="227" t="s">
        <v>194</v>
      </c>
      <c r="D17" s="228">
        <v>2</v>
      </c>
      <c r="E17" s="229">
        <v>2.5</v>
      </c>
      <c r="F17" s="230">
        <v>1.5</v>
      </c>
      <c r="G17" s="231">
        <v>2</v>
      </c>
      <c r="H17" s="230">
        <v>1.5</v>
      </c>
      <c r="I17" s="231">
        <v>1.5</v>
      </c>
      <c r="J17" s="230">
        <v>1.6</v>
      </c>
      <c r="K17" s="231">
        <v>2</v>
      </c>
      <c r="L17" s="230">
        <v>1.5</v>
      </c>
      <c r="M17" s="231">
        <v>3</v>
      </c>
      <c r="N17" s="230">
        <v>1.5</v>
      </c>
      <c r="O17" s="231">
        <v>2</v>
      </c>
      <c r="P17" s="230">
        <v>1.5</v>
      </c>
      <c r="Q17" s="231">
        <v>2</v>
      </c>
      <c r="R17" s="230"/>
      <c r="S17" s="232"/>
    </row>
    <row r="18" spans="1:19" x14ac:dyDescent="0.3">
      <c r="A18" s="225" t="s">
        <v>17</v>
      </c>
      <c r="B18" s="226"/>
      <c r="C18" s="227" t="s">
        <v>18</v>
      </c>
      <c r="D18" s="228">
        <v>3.4</v>
      </c>
      <c r="E18" s="229">
        <v>3.6</v>
      </c>
      <c r="F18" s="230">
        <v>1.75</v>
      </c>
      <c r="G18" s="231">
        <v>2.66</v>
      </c>
      <c r="H18" s="230">
        <v>2.0833333333333335</v>
      </c>
      <c r="I18" s="231">
        <v>2.5</v>
      </c>
      <c r="J18" s="230">
        <v>2.2999999999999998</v>
      </c>
      <c r="K18" s="231">
        <v>2.4</v>
      </c>
      <c r="L18" s="230">
        <v>3</v>
      </c>
      <c r="M18" s="231">
        <v>4</v>
      </c>
      <c r="N18" s="230">
        <v>4</v>
      </c>
      <c r="O18" s="231">
        <v>4</v>
      </c>
      <c r="P18" s="230">
        <v>2.5</v>
      </c>
      <c r="Q18" s="231">
        <v>3</v>
      </c>
      <c r="R18" s="230">
        <v>3</v>
      </c>
      <c r="S18" s="232">
        <v>4</v>
      </c>
    </row>
    <row r="19" spans="1:19" x14ac:dyDescent="0.3">
      <c r="A19" s="225" t="s">
        <v>40</v>
      </c>
      <c r="B19" s="226"/>
      <c r="C19" s="227" t="s">
        <v>5</v>
      </c>
      <c r="D19" s="228">
        <v>4</v>
      </c>
      <c r="E19" s="229">
        <v>6.8</v>
      </c>
      <c r="F19" s="230">
        <v>3.5</v>
      </c>
      <c r="G19" s="231">
        <v>4</v>
      </c>
      <c r="H19" s="230">
        <v>4</v>
      </c>
      <c r="I19" s="231">
        <v>4</v>
      </c>
      <c r="J19" s="230">
        <v>3.2</v>
      </c>
      <c r="K19" s="231">
        <v>3.5</v>
      </c>
      <c r="L19" s="230">
        <v>3</v>
      </c>
      <c r="M19" s="231">
        <v>4</v>
      </c>
      <c r="N19" s="230">
        <v>4.4000000000000004</v>
      </c>
      <c r="O19" s="231">
        <v>5.4</v>
      </c>
      <c r="P19" s="230">
        <v>4</v>
      </c>
      <c r="Q19" s="231">
        <v>4.5</v>
      </c>
      <c r="R19" s="230">
        <v>3</v>
      </c>
      <c r="S19" s="232">
        <v>4</v>
      </c>
    </row>
    <row r="20" spans="1:19" x14ac:dyDescent="0.3">
      <c r="A20" s="225" t="s">
        <v>19</v>
      </c>
      <c r="B20" s="226"/>
      <c r="C20" s="227" t="s">
        <v>5</v>
      </c>
      <c r="D20" s="228">
        <v>1.4</v>
      </c>
      <c r="E20" s="229">
        <v>1.8</v>
      </c>
      <c r="F20" s="230">
        <v>1</v>
      </c>
      <c r="G20" s="231">
        <v>1.66</v>
      </c>
      <c r="H20" s="230">
        <v>1.2</v>
      </c>
      <c r="I20" s="231">
        <v>1.4666666666666666</v>
      </c>
      <c r="J20" s="230">
        <v>1.2</v>
      </c>
      <c r="K20" s="231">
        <v>1.5</v>
      </c>
      <c r="L20" s="230">
        <v>1</v>
      </c>
      <c r="M20" s="231">
        <v>1.4</v>
      </c>
      <c r="N20" s="230">
        <v>1.2</v>
      </c>
      <c r="O20" s="231">
        <v>1.5333333333333334</v>
      </c>
      <c r="P20" s="230">
        <v>1</v>
      </c>
      <c r="Q20" s="231">
        <v>1.2</v>
      </c>
      <c r="R20" s="230">
        <v>1.2</v>
      </c>
      <c r="S20" s="232">
        <v>1.8</v>
      </c>
    </row>
    <row r="21" spans="1:19" x14ac:dyDescent="0.3">
      <c r="A21" s="225" t="s">
        <v>6</v>
      </c>
      <c r="B21" s="226"/>
      <c r="C21" s="227" t="s">
        <v>5</v>
      </c>
      <c r="D21" s="228"/>
      <c r="E21" s="229"/>
      <c r="F21" s="230">
        <v>13.5</v>
      </c>
      <c r="G21" s="231">
        <v>20</v>
      </c>
      <c r="H21" s="230"/>
      <c r="I21" s="231"/>
      <c r="J21" s="230"/>
      <c r="K21" s="231"/>
      <c r="L21" s="230"/>
      <c r="M21" s="231"/>
      <c r="N21" s="230"/>
      <c r="O21" s="231"/>
      <c r="P21" s="230"/>
      <c r="Q21" s="231"/>
      <c r="R21" s="230">
        <v>22.5</v>
      </c>
      <c r="S21" s="232">
        <v>25</v>
      </c>
    </row>
    <row r="22" spans="1:19" ht="19.5" thickBot="1" x14ac:dyDescent="0.35">
      <c r="A22" s="225" t="s">
        <v>13</v>
      </c>
      <c r="B22" s="226"/>
      <c r="C22" s="227" t="s">
        <v>5</v>
      </c>
      <c r="D22" s="228">
        <v>14</v>
      </c>
      <c r="E22" s="229">
        <v>14.8</v>
      </c>
      <c r="F22" s="230">
        <v>8</v>
      </c>
      <c r="G22" s="231">
        <v>11</v>
      </c>
      <c r="H22" s="230">
        <v>8</v>
      </c>
      <c r="I22" s="231">
        <v>9</v>
      </c>
      <c r="J22" s="230">
        <v>9</v>
      </c>
      <c r="K22" s="231">
        <v>10</v>
      </c>
      <c r="L22" s="230">
        <v>8.6666666666666661</v>
      </c>
      <c r="M22" s="231">
        <v>10.666666666666666</v>
      </c>
      <c r="N22" s="230">
        <v>9.3333333333333339</v>
      </c>
      <c r="O22" s="231">
        <v>10</v>
      </c>
      <c r="P22" s="230">
        <v>9</v>
      </c>
      <c r="Q22" s="231">
        <v>10</v>
      </c>
      <c r="R22" s="230">
        <v>7</v>
      </c>
      <c r="S22" s="232">
        <v>10</v>
      </c>
    </row>
    <row r="23" spans="1:19" ht="19.5" thickBot="1" x14ac:dyDescent="0.35">
      <c r="A23" s="220" t="s">
        <v>110</v>
      </c>
      <c r="B23" s="221"/>
      <c r="C23" s="222"/>
      <c r="D23" s="223"/>
      <c r="E23" s="223"/>
      <c r="F23" s="223"/>
      <c r="G23" s="223"/>
      <c r="H23" s="223"/>
      <c r="I23" s="223"/>
      <c r="J23" s="223"/>
      <c r="K23" s="223"/>
      <c r="L23" s="223"/>
      <c r="M23" s="223"/>
      <c r="N23" s="223"/>
      <c r="O23" s="223"/>
      <c r="P23" s="223"/>
      <c r="Q23" s="223"/>
      <c r="R23" s="223"/>
      <c r="S23" s="224"/>
    </row>
    <row r="24" spans="1:19" x14ac:dyDescent="0.3">
      <c r="A24" s="225" t="s">
        <v>21</v>
      </c>
      <c r="B24" s="226"/>
      <c r="C24" s="227" t="s">
        <v>5</v>
      </c>
      <c r="D24" s="228"/>
      <c r="E24" s="229"/>
      <c r="F24" s="230">
        <v>9</v>
      </c>
      <c r="G24" s="231">
        <v>13</v>
      </c>
      <c r="H24" s="230">
        <v>12</v>
      </c>
      <c r="I24" s="231">
        <v>14</v>
      </c>
      <c r="J24" s="230">
        <v>10</v>
      </c>
      <c r="K24" s="231">
        <v>15</v>
      </c>
      <c r="L24" s="230"/>
      <c r="M24" s="231"/>
      <c r="N24" s="230"/>
      <c r="O24" s="231"/>
      <c r="P24" s="230"/>
      <c r="Q24" s="231"/>
      <c r="R24" s="230"/>
      <c r="S24" s="232"/>
    </row>
    <row r="25" spans="1:19" x14ac:dyDescent="0.3">
      <c r="A25" s="225" t="s">
        <v>22</v>
      </c>
      <c r="B25" s="226"/>
      <c r="C25" s="227" t="s">
        <v>18</v>
      </c>
      <c r="D25" s="228">
        <v>8</v>
      </c>
      <c r="E25" s="229">
        <v>8.8000000000000007</v>
      </c>
      <c r="F25" s="230">
        <v>9</v>
      </c>
      <c r="G25" s="231">
        <v>11</v>
      </c>
      <c r="H25" s="230">
        <v>9</v>
      </c>
      <c r="I25" s="231">
        <v>12</v>
      </c>
      <c r="J25" s="230">
        <v>12</v>
      </c>
      <c r="K25" s="231">
        <v>13</v>
      </c>
      <c r="L25" s="230">
        <v>11</v>
      </c>
      <c r="M25" s="231">
        <v>12</v>
      </c>
      <c r="N25" s="230">
        <v>10.833333333333334</v>
      </c>
      <c r="O25" s="231">
        <v>11.666666666666666</v>
      </c>
      <c r="P25" s="230"/>
      <c r="Q25" s="231"/>
      <c r="R25" s="230">
        <v>3.5</v>
      </c>
      <c r="S25" s="232">
        <v>4.5</v>
      </c>
    </row>
    <row r="26" spans="1:19" x14ac:dyDescent="0.3">
      <c r="A26" s="225" t="s">
        <v>315</v>
      </c>
      <c r="B26" s="226"/>
      <c r="C26" s="227" t="s">
        <v>18</v>
      </c>
      <c r="D26" s="228"/>
      <c r="E26" s="229"/>
      <c r="F26" s="230"/>
      <c r="G26" s="231"/>
      <c r="H26" s="230">
        <v>5</v>
      </c>
      <c r="I26" s="231">
        <v>6</v>
      </c>
      <c r="J26" s="230">
        <v>5.5</v>
      </c>
      <c r="K26" s="231">
        <v>6.3</v>
      </c>
      <c r="L26" s="230"/>
      <c r="M26" s="231"/>
      <c r="N26" s="230">
        <v>6</v>
      </c>
      <c r="O26" s="231">
        <v>7</v>
      </c>
      <c r="P26" s="230"/>
      <c r="Q26" s="231"/>
      <c r="R26" s="230">
        <v>5</v>
      </c>
      <c r="S26" s="232">
        <v>7.5</v>
      </c>
    </row>
    <row r="27" spans="1:19" x14ac:dyDescent="0.3">
      <c r="A27" s="225" t="s">
        <v>316</v>
      </c>
      <c r="B27" s="226"/>
      <c r="C27" s="227" t="s">
        <v>5</v>
      </c>
      <c r="D27" s="228"/>
      <c r="E27" s="229"/>
      <c r="F27" s="230">
        <v>6</v>
      </c>
      <c r="G27" s="231">
        <v>7.5</v>
      </c>
      <c r="H27" s="230">
        <v>4</v>
      </c>
      <c r="I27" s="231">
        <v>5</v>
      </c>
      <c r="J27" s="230"/>
      <c r="K27" s="231"/>
      <c r="L27" s="230">
        <v>6</v>
      </c>
      <c r="M27" s="231">
        <v>7</v>
      </c>
      <c r="N27" s="230"/>
      <c r="O27" s="231"/>
      <c r="P27" s="230"/>
      <c r="Q27" s="231"/>
      <c r="R27" s="230"/>
      <c r="S27" s="232"/>
    </row>
    <row r="28" spans="1:19" x14ac:dyDescent="0.3">
      <c r="A28" s="225" t="s">
        <v>23</v>
      </c>
      <c r="B28" s="226"/>
      <c r="C28" s="227" t="s">
        <v>5</v>
      </c>
      <c r="D28" s="228"/>
      <c r="E28" s="229"/>
      <c r="F28" s="230">
        <v>15</v>
      </c>
      <c r="G28" s="231">
        <v>21</v>
      </c>
      <c r="H28" s="230">
        <v>20</v>
      </c>
      <c r="I28" s="231">
        <v>20</v>
      </c>
      <c r="J28" s="230">
        <v>17</v>
      </c>
      <c r="K28" s="231">
        <v>18</v>
      </c>
      <c r="L28" s="230">
        <v>16</v>
      </c>
      <c r="M28" s="231">
        <v>18</v>
      </c>
      <c r="N28" s="230">
        <v>16</v>
      </c>
      <c r="O28" s="231">
        <v>18</v>
      </c>
      <c r="P28" s="230"/>
      <c r="Q28" s="231"/>
      <c r="R28" s="230">
        <v>13</v>
      </c>
      <c r="S28" s="232">
        <v>17</v>
      </c>
    </row>
    <row r="29" spans="1:19" x14ac:dyDescent="0.3">
      <c r="A29" s="225" t="s">
        <v>24</v>
      </c>
      <c r="B29" s="226"/>
      <c r="C29" s="227" t="s">
        <v>5</v>
      </c>
      <c r="D29" s="228"/>
      <c r="E29" s="229"/>
      <c r="F29" s="230">
        <v>15</v>
      </c>
      <c r="G29" s="231">
        <v>18</v>
      </c>
      <c r="H29" s="230">
        <v>16</v>
      </c>
      <c r="I29" s="231">
        <v>16</v>
      </c>
      <c r="J29" s="230"/>
      <c r="K29" s="231"/>
      <c r="L29" s="230"/>
      <c r="M29" s="231"/>
      <c r="N29" s="230">
        <v>15</v>
      </c>
      <c r="O29" s="231">
        <v>16</v>
      </c>
      <c r="P29" s="230"/>
      <c r="Q29" s="231"/>
      <c r="R29" s="230">
        <v>13</v>
      </c>
      <c r="S29" s="232">
        <v>16</v>
      </c>
    </row>
    <row r="30" spans="1:19" x14ac:dyDescent="0.3">
      <c r="A30" s="225" t="s">
        <v>25</v>
      </c>
      <c r="B30" s="226"/>
      <c r="C30" s="227" t="s">
        <v>5</v>
      </c>
      <c r="D30" s="228"/>
      <c r="E30" s="229"/>
      <c r="F30" s="230">
        <v>15</v>
      </c>
      <c r="G30" s="231">
        <v>21</v>
      </c>
      <c r="H30" s="230">
        <v>18</v>
      </c>
      <c r="I30" s="231">
        <v>18</v>
      </c>
      <c r="J30" s="230">
        <v>19</v>
      </c>
      <c r="K30" s="231">
        <v>19</v>
      </c>
      <c r="L30" s="230">
        <v>14</v>
      </c>
      <c r="M30" s="231">
        <v>18</v>
      </c>
      <c r="N30" s="230">
        <v>19</v>
      </c>
      <c r="O30" s="231">
        <v>20</v>
      </c>
      <c r="P30" s="230"/>
      <c r="Q30" s="231"/>
      <c r="R30" s="230">
        <v>13</v>
      </c>
      <c r="S30" s="232">
        <v>20</v>
      </c>
    </row>
    <row r="31" spans="1:19" x14ac:dyDescent="0.3">
      <c r="A31" s="225" t="s">
        <v>15</v>
      </c>
      <c r="B31" s="226"/>
      <c r="C31" s="227" t="s">
        <v>5</v>
      </c>
      <c r="D31" s="228"/>
      <c r="E31" s="229"/>
      <c r="F31" s="230">
        <v>8</v>
      </c>
      <c r="G31" s="231">
        <v>17</v>
      </c>
      <c r="H31" s="230">
        <v>10</v>
      </c>
      <c r="I31" s="231">
        <v>13.333333333333334</v>
      </c>
      <c r="J31" s="230"/>
      <c r="K31" s="231"/>
      <c r="L31" s="230"/>
      <c r="M31" s="231"/>
      <c r="N31" s="230">
        <v>13.333333333333334</v>
      </c>
      <c r="O31" s="231">
        <v>15</v>
      </c>
      <c r="P31" s="230">
        <v>9</v>
      </c>
      <c r="Q31" s="231">
        <v>12</v>
      </c>
      <c r="R31" s="230"/>
      <c r="S31" s="232"/>
    </row>
    <row r="32" spans="1:19" x14ac:dyDescent="0.3">
      <c r="A32" s="225" t="s">
        <v>16</v>
      </c>
      <c r="B32" s="226"/>
      <c r="C32" s="227" t="s">
        <v>194</v>
      </c>
      <c r="D32" s="228"/>
      <c r="E32" s="229"/>
      <c r="F32" s="230"/>
      <c r="G32" s="231"/>
      <c r="H32" s="230">
        <v>1.5</v>
      </c>
      <c r="I32" s="231">
        <v>1.5</v>
      </c>
      <c r="J32" s="230"/>
      <c r="K32" s="231"/>
      <c r="L32" s="230"/>
      <c r="M32" s="231"/>
      <c r="N32" s="230">
        <v>1.5</v>
      </c>
      <c r="O32" s="231">
        <v>2</v>
      </c>
      <c r="P32" s="230"/>
      <c r="Q32" s="231"/>
      <c r="R32" s="230">
        <v>1.6</v>
      </c>
      <c r="S32" s="232">
        <v>2</v>
      </c>
    </row>
    <row r="33" spans="1:19" x14ac:dyDescent="0.3">
      <c r="A33" s="225" t="s">
        <v>17</v>
      </c>
      <c r="B33" s="226"/>
      <c r="C33" s="227" t="s">
        <v>18</v>
      </c>
      <c r="D33" s="228"/>
      <c r="E33" s="229"/>
      <c r="F33" s="230"/>
      <c r="G33" s="231"/>
      <c r="H33" s="230">
        <v>2.1875</v>
      </c>
      <c r="I33" s="231">
        <v>2.1875</v>
      </c>
      <c r="J33" s="230"/>
      <c r="K33" s="231"/>
      <c r="L33" s="230">
        <v>5</v>
      </c>
      <c r="M33" s="231">
        <v>7</v>
      </c>
      <c r="N33" s="230">
        <v>3</v>
      </c>
      <c r="O33" s="231">
        <v>4.5999999999999996</v>
      </c>
      <c r="P33" s="230">
        <v>5</v>
      </c>
      <c r="Q33" s="231">
        <v>5.5</v>
      </c>
      <c r="R33" s="230"/>
      <c r="S33" s="232"/>
    </row>
    <row r="34" spans="1:19" ht="19.5" thickBot="1" x14ac:dyDescent="0.35">
      <c r="A34" s="342" t="s">
        <v>278</v>
      </c>
      <c r="B34" s="343"/>
      <c r="C34" s="262" t="s">
        <v>5</v>
      </c>
      <c r="D34" s="263"/>
      <c r="E34" s="264"/>
      <c r="F34" s="265">
        <v>2.4</v>
      </c>
      <c r="G34" s="266">
        <v>3.75</v>
      </c>
      <c r="H34" s="265"/>
      <c r="I34" s="266"/>
      <c r="J34" s="265">
        <v>2.2999999999999998</v>
      </c>
      <c r="K34" s="266">
        <v>3</v>
      </c>
      <c r="L34" s="265">
        <v>3.2</v>
      </c>
      <c r="M34" s="266">
        <v>4</v>
      </c>
      <c r="N34" s="265"/>
      <c r="O34" s="266"/>
      <c r="P34" s="265"/>
      <c r="Q34" s="266"/>
      <c r="R34" s="265"/>
      <c r="S34" s="267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S31"/>
  <sheetViews>
    <sheetView showGridLines="0" showZeros="0" zoomScaleNormal="100" workbookViewId="0">
      <selection activeCell="F16" sqref="F16:O16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9" ht="36" customHeight="1" thickBot="1" x14ac:dyDescent="0.3">
      <c r="A1" s="30" t="s">
        <v>319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9" ht="16.5" thickBot="1" x14ac:dyDescent="0.3">
      <c r="A2" s="201" t="s">
        <v>37</v>
      </c>
      <c r="B2" s="202"/>
      <c r="C2" s="203"/>
      <c r="D2" s="205" t="s">
        <v>312</v>
      </c>
      <c r="E2" s="205"/>
      <c r="F2" s="206" t="s">
        <v>277</v>
      </c>
      <c r="G2" s="205"/>
      <c r="H2" s="206" t="s">
        <v>257</v>
      </c>
      <c r="I2" s="205"/>
      <c r="J2" s="206" t="s">
        <v>313</v>
      </c>
      <c r="K2" s="205"/>
      <c r="L2" s="206" t="s">
        <v>283</v>
      </c>
      <c r="M2" s="205"/>
      <c r="N2" s="206" t="s">
        <v>212</v>
      </c>
      <c r="O2" s="205"/>
      <c r="P2" s="206" t="s">
        <v>314</v>
      </c>
      <c r="Q2" s="205"/>
      <c r="R2" s="206" t="s">
        <v>303</v>
      </c>
      <c r="S2" s="207"/>
    </row>
    <row r="3" spans="1:19" x14ac:dyDescent="0.25">
      <c r="A3" s="208" t="s">
        <v>38</v>
      </c>
      <c r="B3" s="209"/>
      <c r="C3" s="210"/>
      <c r="D3" s="211">
        <v>45041</v>
      </c>
      <c r="E3" s="211"/>
      <c r="F3" s="211">
        <v>45041</v>
      </c>
      <c r="G3" s="211"/>
      <c r="H3" s="211">
        <v>45042</v>
      </c>
      <c r="I3" s="211"/>
      <c r="J3" s="211">
        <v>45041</v>
      </c>
      <c r="K3" s="211"/>
      <c r="L3" s="211">
        <v>45041</v>
      </c>
      <c r="M3" s="211"/>
      <c r="N3" s="211">
        <v>45040</v>
      </c>
      <c r="O3" s="211"/>
      <c r="P3" s="211">
        <v>45041</v>
      </c>
      <c r="Q3" s="211"/>
      <c r="R3" s="211">
        <v>45041</v>
      </c>
      <c r="S3" s="212"/>
    </row>
    <row r="4" spans="1:19" ht="16.5" thickBot="1" x14ac:dyDescent="0.3">
      <c r="A4" s="235" t="s">
        <v>41</v>
      </c>
      <c r="B4" s="236" t="s">
        <v>42</v>
      </c>
      <c r="C4" s="237" t="s">
        <v>2</v>
      </c>
      <c r="D4" s="238" t="s">
        <v>3</v>
      </c>
      <c r="E4" s="239" t="s">
        <v>4</v>
      </c>
      <c r="F4" s="238" t="s">
        <v>3</v>
      </c>
      <c r="G4" s="239" t="s">
        <v>4</v>
      </c>
      <c r="H4" s="238" t="s">
        <v>3</v>
      </c>
      <c r="I4" s="239" t="s">
        <v>4</v>
      </c>
      <c r="J4" s="238" t="s">
        <v>3</v>
      </c>
      <c r="K4" s="239" t="s">
        <v>4</v>
      </c>
      <c r="L4" s="238" t="s">
        <v>3</v>
      </c>
      <c r="M4" s="239" t="s">
        <v>4</v>
      </c>
      <c r="N4" s="238" t="s">
        <v>3</v>
      </c>
      <c r="O4" s="239" t="s">
        <v>4</v>
      </c>
      <c r="P4" s="238"/>
      <c r="Q4" s="239"/>
      <c r="R4" s="238"/>
      <c r="S4" s="242"/>
    </row>
    <row r="5" spans="1:19" ht="16.5" thickBot="1" x14ac:dyDescent="0.3">
      <c r="A5" s="233" t="s">
        <v>39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34"/>
    </row>
    <row r="6" spans="1:19" ht="16.5" thickBot="1" x14ac:dyDescent="0.3">
      <c r="A6" s="273" t="s">
        <v>20</v>
      </c>
      <c r="B6" s="274"/>
      <c r="C6" s="274" t="s">
        <v>5</v>
      </c>
      <c r="D6" s="274">
        <v>3.5</v>
      </c>
      <c r="E6" s="274">
        <v>4.8</v>
      </c>
      <c r="F6" s="274">
        <v>6</v>
      </c>
      <c r="G6" s="274">
        <v>7.5</v>
      </c>
      <c r="H6" s="274">
        <v>5</v>
      </c>
      <c r="I6" s="274">
        <v>5</v>
      </c>
      <c r="J6" s="274">
        <v>5</v>
      </c>
      <c r="K6" s="274">
        <v>7</v>
      </c>
      <c r="L6" s="274">
        <v>4</v>
      </c>
      <c r="M6" s="274">
        <v>6</v>
      </c>
      <c r="N6" s="274">
        <v>6.5</v>
      </c>
      <c r="O6" s="274">
        <v>7.5</v>
      </c>
      <c r="P6" s="274">
        <v>6</v>
      </c>
      <c r="Q6" s="274">
        <v>7</v>
      </c>
      <c r="R6" s="274">
        <v>5</v>
      </c>
      <c r="S6" s="275">
        <v>7</v>
      </c>
    </row>
    <row r="7" spans="1:19" ht="16.5" thickBot="1" x14ac:dyDescent="0.3">
      <c r="A7" s="240" t="s">
        <v>33</v>
      </c>
      <c r="B7" s="25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4"/>
    </row>
    <row r="8" spans="1:19" x14ac:dyDescent="0.25">
      <c r="A8" s="241"/>
      <c r="B8" s="255" t="s">
        <v>263</v>
      </c>
      <c r="C8" s="252" t="s">
        <v>5</v>
      </c>
      <c r="D8" s="248"/>
      <c r="E8" s="248"/>
      <c r="F8" s="248">
        <v>2</v>
      </c>
      <c r="G8" s="248">
        <v>3</v>
      </c>
      <c r="H8" s="248">
        <v>2.6666666666666665</v>
      </c>
      <c r="I8" s="248">
        <v>3.3333333333333335</v>
      </c>
      <c r="J8" s="248"/>
      <c r="K8" s="248"/>
      <c r="L8" s="248">
        <v>1</v>
      </c>
      <c r="M8" s="248">
        <v>2.3333333333333335</v>
      </c>
      <c r="N8" s="248">
        <v>2.6666666666666665</v>
      </c>
      <c r="O8" s="248">
        <v>3</v>
      </c>
      <c r="P8" s="248"/>
      <c r="Q8" s="248"/>
      <c r="R8" s="248"/>
      <c r="S8" s="249"/>
    </row>
    <row r="9" spans="1:19" x14ac:dyDescent="0.25">
      <c r="A9" s="241"/>
      <c r="B9" s="255" t="s">
        <v>226</v>
      </c>
      <c r="C9" s="252" t="s">
        <v>5</v>
      </c>
      <c r="D9" s="248"/>
      <c r="E9" s="248"/>
      <c r="F9" s="248">
        <v>1.33</v>
      </c>
      <c r="G9" s="248">
        <v>2.33</v>
      </c>
      <c r="H9" s="248">
        <v>2</v>
      </c>
      <c r="I9" s="248">
        <v>2</v>
      </c>
      <c r="J9" s="248"/>
      <c r="K9" s="248"/>
      <c r="L9" s="248">
        <v>1</v>
      </c>
      <c r="M9" s="248">
        <v>2</v>
      </c>
      <c r="N9" s="248">
        <v>2.3333333333333335</v>
      </c>
      <c r="O9" s="248">
        <v>2.6666666666666665</v>
      </c>
      <c r="P9" s="248"/>
      <c r="Q9" s="248"/>
      <c r="R9" s="248"/>
      <c r="S9" s="249"/>
    </row>
    <row r="10" spans="1:19" x14ac:dyDescent="0.25">
      <c r="A10" s="241"/>
      <c r="B10" s="255" t="s">
        <v>279</v>
      </c>
      <c r="C10" s="252" t="s">
        <v>5</v>
      </c>
      <c r="D10" s="248"/>
      <c r="E10" s="248"/>
      <c r="F10" s="248">
        <v>1.33</v>
      </c>
      <c r="G10" s="248">
        <v>2.33</v>
      </c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9"/>
    </row>
    <row r="11" spans="1:19" x14ac:dyDescent="0.25">
      <c r="A11" s="241"/>
      <c r="B11" s="255" t="s">
        <v>264</v>
      </c>
      <c r="C11" s="252" t="s">
        <v>5</v>
      </c>
      <c r="D11" s="248"/>
      <c r="E11" s="248"/>
      <c r="F11" s="248">
        <v>1.33</v>
      </c>
      <c r="G11" s="248">
        <v>3</v>
      </c>
      <c r="H11" s="248"/>
      <c r="I11" s="248"/>
      <c r="J11" s="248"/>
      <c r="K11" s="248"/>
      <c r="L11" s="248"/>
      <c r="M11" s="248"/>
      <c r="N11" s="248"/>
      <c r="O11" s="248"/>
      <c r="P11" s="248"/>
      <c r="Q11" s="248"/>
      <c r="R11" s="248"/>
      <c r="S11" s="249"/>
    </row>
    <row r="12" spans="1:19" x14ac:dyDescent="0.25">
      <c r="A12" s="241"/>
      <c r="B12" s="255" t="s">
        <v>280</v>
      </c>
      <c r="C12" s="252" t="s">
        <v>5</v>
      </c>
      <c r="D12" s="248"/>
      <c r="E12" s="248"/>
      <c r="F12" s="248">
        <v>1.33</v>
      </c>
      <c r="G12" s="248">
        <v>2.2000000000000002</v>
      </c>
      <c r="H12" s="248"/>
      <c r="I12" s="248"/>
      <c r="J12" s="248"/>
      <c r="K12" s="248"/>
      <c r="L12" s="248"/>
      <c r="M12" s="248"/>
      <c r="N12" s="248"/>
      <c r="O12" s="248"/>
      <c r="P12" s="248"/>
      <c r="Q12" s="248"/>
      <c r="R12" s="248"/>
      <c r="S12" s="249"/>
    </row>
    <row r="13" spans="1:19" x14ac:dyDescent="0.25">
      <c r="A13" s="241"/>
      <c r="B13" s="255" t="s">
        <v>265</v>
      </c>
      <c r="C13" s="252" t="s">
        <v>5</v>
      </c>
      <c r="D13" s="248"/>
      <c r="E13" s="248"/>
      <c r="F13" s="248">
        <v>1.33</v>
      </c>
      <c r="G13" s="248">
        <v>2.33</v>
      </c>
      <c r="H13" s="248">
        <v>2</v>
      </c>
      <c r="I13" s="248">
        <v>2</v>
      </c>
      <c r="J13" s="248"/>
      <c r="K13" s="248"/>
      <c r="L13" s="248">
        <v>1</v>
      </c>
      <c r="M13" s="248">
        <v>2</v>
      </c>
      <c r="N13" s="248"/>
      <c r="O13" s="248"/>
      <c r="P13" s="248"/>
      <c r="Q13" s="248"/>
      <c r="R13" s="248"/>
      <c r="S13" s="249"/>
    </row>
    <row r="14" spans="1:19" x14ac:dyDescent="0.25">
      <c r="A14" s="241"/>
      <c r="B14" s="255" t="s">
        <v>191</v>
      </c>
      <c r="C14" s="252" t="s">
        <v>5</v>
      </c>
      <c r="D14" s="248"/>
      <c r="E14" s="248"/>
      <c r="F14" s="248">
        <v>1.25</v>
      </c>
      <c r="G14" s="248">
        <v>2.33</v>
      </c>
      <c r="H14" s="248">
        <v>2</v>
      </c>
      <c r="I14" s="248">
        <v>2</v>
      </c>
      <c r="J14" s="248"/>
      <c r="K14" s="248"/>
      <c r="L14" s="248">
        <v>1</v>
      </c>
      <c r="M14" s="248">
        <v>2.3333333333333335</v>
      </c>
      <c r="N14" s="248">
        <v>2.6666666666666665</v>
      </c>
      <c r="O14" s="248">
        <v>2.8</v>
      </c>
      <c r="P14" s="248"/>
      <c r="Q14" s="248"/>
      <c r="R14" s="248"/>
      <c r="S14" s="249"/>
    </row>
    <row r="15" spans="1:19" x14ac:dyDescent="0.25">
      <c r="A15" s="241"/>
      <c r="B15" s="255" t="s">
        <v>259</v>
      </c>
      <c r="C15" s="252" t="s">
        <v>5</v>
      </c>
      <c r="D15" s="248"/>
      <c r="E15" s="248"/>
      <c r="F15" s="248">
        <v>1.5</v>
      </c>
      <c r="G15" s="248">
        <v>3</v>
      </c>
      <c r="H15" s="248">
        <v>2</v>
      </c>
      <c r="I15" s="248">
        <v>2.6666666666666665</v>
      </c>
      <c r="J15" s="248"/>
      <c r="K15" s="248"/>
      <c r="L15" s="248">
        <v>1</v>
      </c>
      <c r="M15" s="248">
        <v>2.3333333333333335</v>
      </c>
      <c r="N15" s="248">
        <v>2.6666666666666665</v>
      </c>
      <c r="O15" s="248">
        <v>3</v>
      </c>
      <c r="P15" s="248"/>
      <c r="Q15" s="248"/>
      <c r="R15" s="248"/>
      <c r="S15" s="249"/>
    </row>
    <row r="16" spans="1:19" x14ac:dyDescent="0.25">
      <c r="A16" s="241"/>
      <c r="B16" s="255" t="s">
        <v>192</v>
      </c>
      <c r="C16" s="252" t="s">
        <v>5</v>
      </c>
      <c r="D16" s="248"/>
      <c r="E16" s="248"/>
      <c r="F16" s="248">
        <v>1.33</v>
      </c>
      <c r="G16" s="248">
        <v>2.33</v>
      </c>
      <c r="H16" s="248">
        <v>2</v>
      </c>
      <c r="I16" s="248">
        <v>2</v>
      </c>
      <c r="J16" s="248"/>
      <c r="K16" s="248"/>
      <c r="L16" s="248">
        <v>1</v>
      </c>
      <c r="M16" s="248">
        <v>2</v>
      </c>
      <c r="N16" s="248">
        <v>2</v>
      </c>
      <c r="O16" s="248">
        <v>2.6666666666666665</v>
      </c>
      <c r="P16" s="248"/>
      <c r="Q16" s="248"/>
      <c r="R16" s="248"/>
      <c r="S16" s="249"/>
    </row>
    <row r="17" spans="1:19" x14ac:dyDescent="0.25">
      <c r="A17" s="241"/>
      <c r="B17" s="255" t="s">
        <v>266</v>
      </c>
      <c r="C17" s="252" t="s">
        <v>5</v>
      </c>
      <c r="D17" s="248"/>
      <c r="E17" s="248"/>
      <c r="F17" s="248">
        <v>2.85</v>
      </c>
      <c r="G17" s="248">
        <v>3.33</v>
      </c>
      <c r="H17" s="248">
        <v>2</v>
      </c>
      <c r="I17" s="248">
        <v>2.3333333333333335</v>
      </c>
      <c r="J17" s="248"/>
      <c r="K17" s="248"/>
      <c r="L17" s="248">
        <v>1.3333333333333333</v>
      </c>
      <c r="M17" s="248">
        <v>2.3333333333333335</v>
      </c>
      <c r="N17" s="248"/>
      <c r="O17" s="248"/>
      <c r="P17" s="248"/>
      <c r="Q17" s="248"/>
      <c r="R17" s="248"/>
      <c r="S17" s="249"/>
    </row>
    <row r="18" spans="1:19" ht="16.5" thickBot="1" x14ac:dyDescent="0.3">
      <c r="A18" s="250" t="s">
        <v>43</v>
      </c>
      <c r="B18" s="251"/>
      <c r="C18" s="252" t="s">
        <v>5</v>
      </c>
      <c r="D18" s="248"/>
      <c r="E18" s="248"/>
      <c r="F18" s="248">
        <v>30</v>
      </c>
      <c r="G18" s="248">
        <v>33</v>
      </c>
      <c r="H18" s="248">
        <v>25</v>
      </c>
      <c r="I18" s="248">
        <v>26</v>
      </c>
      <c r="J18" s="248"/>
      <c r="K18" s="248"/>
      <c r="L18" s="248"/>
      <c r="M18" s="248"/>
      <c r="N18" s="248">
        <v>36</v>
      </c>
      <c r="O18" s="248">
        <v>40</v>
      </c>
      <c r="P18" s="248"/>
      <c r="Q18" s="248"/>
      <c r="R18" s="248"/>
      <c r="S18" s="249"/>
    </row>
    <row r="19" spans="1:19" ht="16.5" thickBot="1" x14ac:dyDescent="0.3">
      <c r="A19" s="233" t="s">
        <v>110</v>
      </c>
      <c r="B19" s="222"/>
      <c r="C19" s="222"/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222"/>
      <c r="Q19" s="222"/>
      <c r="R19" s="222"/>
      <c r="S19" s="234"/>
    </row>
    <row r="20" spans="1:19" x14ac:dyDescent="0.25">
      <c r="A20" s="250" t="s">
        <v>27</v>
      </c>
      <c r="B20" s="251"/>
      <c r="C20" s="252" t="s">
        <v>18</v>
      </c>
      <c r="D20" s="248"/>
      <c r="E20" s="248"/>
      <c r="F20" s="248">
        <v>4.8</v>
      </c>
      <c r="G20" s="248">
        <v>9</v>
      </c>
      <c r="H20" s="248">
        <v>6</v>
      </c>
      <c r="I20" s="248">
        <v>15</v>
      </c>
      <c r="J20" s="248">
        <v>5</v>
      </c>
      <c r="K20" s="248">
        <v>6</v>
      </c>
      <c r="L20" s="248">
        <v>9</v>
      </c>
      <c r="M20" s="248">
        <v>11</v>
      </c>
      <c r="N20" s="248"/>
      <c r="O20" s="248"/>
      <c r="P20" s="248">
        <v>4</v>
      </c>
      <c r="Q20" s="248">
        <v>6</v>
      </c>
      <c r="R20" s="248">
        <v>6</v>
      </c>
      <c r="S20" s="249">
        <v>10</v>
      </c>
    </row>
    <row r="21" spans="1:19" x14ac:dyDescent="0.25">
      <c r="A21" s="250" t="s">
        <v>28</v>
      </c>
      <c r="B21" s="251"/>
      <c r="C21" s="252" t="s">
        <v>5</v>
      </c>
      <c r="D21" s="248">
        <v>10</v>
      </c>
      <c r="E21" s="248">
        <v>10.5</v>
      </c>
      <c r="F21" s="248">
        <v>7.5</v>
      </c>
      <c r="G21" s="248">
        <v>11</v>
      </c>
      <c r="H21" s="248">
        <v>9</v>
      </c>
      <c r="I21" s="248">
        <v>9</v>
      </c>
      <c r="J21" s="248">
        <v>8.5</v>
      </c>
      <c r="K21" s="248">
        <v>9.5</v>
      </c>
      <c r="L21" s="248"/>
      <c r="M21" s="248"/>
      <c r="N21" s="248"/>
      <c r="O21" s="248"/>
      <c r="P21" s="248"/>
      <c r="Q21" s="248"/>
      <c r="R21" s="248">
        <v>5</v>
      </c>
      <c r="S21" s="249">
        <v>9</v>
      </c>
    </row>
    <row r="22" spans="1:19" x14ac:dyDescent="0.25">
      <c r="A22" s="250" t="s">
        <v>29</v>
      </c>
      <c r="B22" s="251"/>
      <c r="C22" s="252" t="s">
        <v>5</v>
      </c>
      <c r="D22" s="248">
        <v>5.6</v>
      </c>
      <c r="E22" s="248">
        <v>6.9</v>
      </c>
      <c r="F22" s="248">
        <v>5</v>
      </c>
      <c r="G22" s="248">
        <v>6</v>
      </c>
      <c r="H22" s="248">
        <v>5.5555555555555554</v>
      </c>
      <c r="I22" s="248">
        <v>5.833333333333333</v>
      </c>
      <c r="J22" s="248">
        <v>4.5</v>
      </c>
      <c r="K22" s="248">
        <v>5</v>
      </c>
      <c r="L22" s="248">
        <v>5.5555555555555554</v>
      </c>
      <c r="M22" s="248">
        <v>6.1111111111111107</v>
      </c>
      <c r="N22" s="248">
        <v>5.2777777777777777</v>
      </c>
      <c r="O22" s="248">
        <v>6.9444444444444446</v>
      </c>
      <c r="P22" s="248">
        <v>5.5</v>
      </c>
      <c r="Q22" s="248">
        <v>6.5</v>
      </c>
      <c r="R22" s="248">
        <v>6</v>
      </c>
      <c r="S22" s="249">
        <v>7.5</v>
      </c>
    </row>
    <row r="23" spans="1:19" x14ac:dyDescent="0.25">
      <c r="A23" s="250" t="s">
        <v>31</v>
      </c>
      <c r="B23" s="251"/>
      <c r="C23" s="252" t="s">
        <v>5</v>
      </c>
      <c r="D23" s="248">
        <v>6</v>
      </c>
      <c r="E23" s="248">
        <v>7.8</v>
      </c>
      <c r="F23" s="248">
        <v>4.75</v>
      </c>
      <c r="G23" s="248">
        <v>11</v>
      </c>
      <c r="H23" s="248">
        <v>8</v>
      </c>
      <c r="I23" s="248">
        <v>8</v>
      </c>
      <c r="J23" s="248">
        <v>5.5</v>
      </c>
      <c r="K23" s="248">
        <v>6.5</v>
      </c>
      <c r="L23" s="248">
        <v>7</v>
      </c>
      <c r="M23" s="248">
        <v>8</v>
      </c>
      <c r="N23" s="248">
        <v>6</v>
      </c>
      <c r="O23" s="248">
        <v>8.5</v>
      </c>
      <c r="P23" s="248">
        <v>5</v>
      </c>
      <c r="Q23" s="248">
        <v>7</v>
      </c>
      <c r="R23" s="248">
        <v>5</v>
      </c>
      <c r="S23" s="249">
        <v>10</v>
      </c>
    </row>
    <row r="24" spans="1:19" x14ac:dyDescent="0.25">
      <c r="A24" s="250" t="s">
        <v>32</v>
      </c>
      <c r="B24" s="251"/>
      <c r="C24" s="252" t="s">
        <v>5</v>
      </c>
      <c r="D24" s="248">
        <v>5.8</v>
      </c>
      <c r="E24" s="248">
        <v>7.8</v>
      </c>
      <c r="F24" s="248">
        <v>5</v>
      </c>
      <c r="G24" s="248">
        <v>22</v>
      </c>
      <c r="H24" s="248">
        <v>5</v>
      </c>
      <c r="I24" s="248">
        <v>7</v>
      </c>
      <c r="J24" s="248">
        <v>6</v>
      </c>
      <c r="K24" s="248">
        <v>8</v>
      </c>
      <c r="L24" s="248">
        <v>5.2941176470588234</v>
      </c>
      <c r="M24" s="248">
        <v>5.882352941176471</v>
      </c>
      <c r="N24" s="248">
        <v>6.4285714285714288</v>
      </c>
      <c r="O24" s="248">
        <v>6.7857142857142856</v>
      </c>
      <c r="P24" s="248">
        <v>5</v>
      </c>
      <c r="Q24" s="248">
        <v>6</v>
      </c>
      <c r="R24" s="248">
        <v>6</v>
      </c>
      <c r="S24" s="249">
        <v>12</v>
      </c>
    </row>
    <row r="25" spans="1:19" x14ac:dyDescent="0.25">
      <c r="A25" s="250" t="s">
        <v>20</v>
      </c>
      <c r="B25" s="251"/>
      <c r="C25" s="252" t="s">
        <v>5</v>
      </c>
      <c r="D25" s="248"/>
      <c r="E25" s="248"/>
      <c r="F25" s="248">
        <v>7</v>
      </c>
      <c r="G25" s="248">
        <v>7.75</v>
      </c>
      <c r="H25" s="248">
        <v>6</v>
      </c>
      <c r="I25" s="248">
        <v>7</v>
      </c>
      <c r="J25" s="248"/>
      <c r="K25" s="248"/>
      <c r="L25" s="248">
        <v>6.666666666666667</v>
      </c>
      <c r="M25" s="248">
        <v>7.5</v>
      </c>
      <c r="N25" s="248">
        <v>7.5</v>
      </c>
      <c r="O25" s="248">
        <v>7.916666666666667</v>
      </c>
      <c r="P25" s="248">
        <v>7</v>
      </c>
      <c r="Q25" s="248">
        <v>7.5</v>
      </c>
      <c r="R25" s="248">
        <v>7</v>
      </c>
      <c r="S25" s="249">
        <v>8</v>
      </c>
    </row>
    <row r="26" spans="1:19" x14ac:dyDescent="0.25">
      <c r="A26" s="250" t="s">
        <v>318</v>
      </c>
      <c r="B26" s="251"/>
      <c r="C26" s="252" t="s">
        <v>5</v>
      </c>
      <c r="D26" s="248"/>
      <c r="E26" s="248"/>
      <c r="F26" s="248"/>
      <c r="G26" s="248"/>
      <c r="H26" s="248"/>
      <c r="I26" s="248"/>
      <c r="J26" s="248"/>
      <c r="K26" s="248"/>
      <c r="L26" s="248"/>
      <c r="M26" s="248"/>
      <c r="N26" s="248">
        <v>72</v>
      </c>
      <c r="O26" s="248">
        <v>80</v>
      </c>
      <c r="P26" s="248"/>
      <c r="Q26" s="248"/>
      <c r="R26" s="248"/>
      <c r="S26" s="249"/>
    </row>
    <row r="27" spans="1:19" x14ac:dyDescent="0.25">
      <c r="A27" s="250" t="s">
        <v>34</v>
      </c>
      <c r="B27" s="251"/>
      <c r="C27" s="252" t="s">
        <v>5</v>
      </c>
      <c r="D27" s="248">
        <v>8.5</v>
      </c>
      <c r="E27" s="248">
        <v>9.8000000000000007</v>
      </c>
      <c r="F27" s="248">
        <v>6</v>
      </c>
      <c r="G27" s="248">
        <v>17</v>
      </c>
      <c r="H27" s="248">
        <v>6</v>
      </c>
      <c r="I27" s="248">
        <v>9</v>
      </c>
      <c r="J27" s="248">
        <v>9</v>
      </c>
      <c r="K27" s="248">
        <v>10</v>
      </c>
      <c r="L27" s="248">
        <v>7</v>
      </c>
      <c r="M27" s="248">
        <v>11</v>
      </c>
      <c r="N27" s="248">
        <v>8</v>
      </c>
      <c r="O27" s="248">
        <v>12</v>
      </c>
      <c r="P27" s="248">
        <v>8</v>
      </c>
      <c r="Q27" s="248">
        <v>10</v>
      </c>
      <c r="R27" s="248">
        <v>6.5</v>
      </c>
      <c r="S27" s="249">
        <v>9.5</v>
      </c>
    </row>
    <row r="28" spans="1:19" x14ac:dyDescent="0.25">
      <c r="A28" s="250" t="s">
        <v>35</v>
      </c>
      <c r="B28" s="251"/>
      <c r="C28" s="252" t="s">
        <v>5</v>
      </c>
      <c r="D28" s="248">
        <v>6.9</v>
      </c>
      <c r="E28" s="248">
        <v>8.4</v>
      </c>
      <c r="F28" s="248">
        <v>4</v>
      </c>
      <c r="G28" s="248">
        <v>9</v>
      </c>
      <c r="H28" s="248">
        <v>5</v>
      </c>
      <c r="I28" s="248">
        <v>7</v>
      </c>
      <c r="J28" s="248">
        <v>4.5</v>
      </c>
      <c r="K28" s="248">
        <v>6</v>
      </c>
      <c r="L28" s="248">
        <v>6.5</v>
      </c>
      <c r="M28" s="248">
        <v>8</v>
      </c>
      <c r="N28" s="248">
        <v>6.5</v>
      </c>
      <c r="O28" s="248">
        <v>8</v>
      </c>
      <c r="P28" s="248">
        <v>5</v>
      </c>
      <c r="Q28" s="248">
        <v>6</v>
      </c>
      <c r="R28" s="248">
        <v>5</v>
      </c>
      <c r="S28" s="249">
        <v>8.5</v>
      </c>
    </row>
    <row r="29" spans="1:19" x14ac:dyDescent="0.25">
      <c r="A29" s="250" t="s">
        <v>44</v>
      </c>
      <c r="B29" s="251"/>
      <c r="C29" s="252" t="s">
        <v>5</v>
      </c>
      <c r="D29" s="248">
        <v>11</v>
      </c>
      <c r="E29" s="248">
        <v>15.8</v>
      </c>
      <c r="F29" s="248">
        <v>10</v>
      </c>
      <c r="G29" s="248">
        <v>15</v>
      </c>
      <c r="H29" s="248"/>
      <c r="I29" s="248"/>
      <c r="J29" s="248">
        <v>13</v>
      </c>
      <c r="K29" s="248">
        <v>13</v>
      </c>
      <c r="L29" s="248"/>
      <c r="M29" s="248"/>
      <c r="N29" s="248">
        <v>12</v>
      </c>
      <c r="O29" s="248">
        <v>13</v>
      </c>
      <c r="P29" s="248"/>
      <c r="Q29" s="248"/>
      <c r="R29" s="248">
        <v>13</v>
      </c>
      <c r="S29" s="249">
        <v>13</v>
      </c>
    </row>
    <row r="30" spans="1:19" x14ac:dyDescent="0.25">
      <c r="A30" s="250" t="s">
        <v>43</v>
      </c>
      <c r="B30" s="251"/>
      <c r="C30" s="252" t="s">
        <v>5</v>
      </c>
      <c r="D30" s="248">
        <v>15</v>
      </c>
      <c r="E30" s="248">
        <v>16</v>
      </c>
      <c r="F30" s="248"/>
      <c r="G30" s="248"/>
      <c r="H30" s="248">
        <v>12</v>
      </c>
      <c r="I30" s="248">
        <v>15</v>
      </c>
      <c r="J30" s="248">
        <v>12</v>
      </c>
      <c r="K30" s="248">
        <v>14</v>
      </c>
      <c r="L30" s="248">
        <v>14</v>
      </c>
      <c r="M30" s="248">
        <v>15</v>
      </c>
      <c r="N30" s="248">
        <v>15</v>
      </c>
      <c r="O30" s="248">
        <v>16</v>
      </c>
      <c r="P30" s="248"/>
      <c r="Q30" s="248"/>
      <c r="R30" s="248">
        <v>10</v>
      </c>
      <c r="S30" s="249">
        <v>13</v>
      </c>
    </row>
    <row r="31" spans="1:19" ht="16.5" thickBot="1" x14ac:dyDescent="0.3">
      <c r="A31" s="256" t="s">
        <v>36</v>
      </c>
      <c r="B31" s="257"/>
      <c r="C31" s="258" t="s">
        <v>5</v>
      </c>
      <c r="D31" s="259">
        <v>9</v>
      </c>
      <c r="E31" s="259">
        <v>12</v>
      </c>
      <c r="F31" s="259">
        <v>11</v>
      </c>
      <c r="G31" s="259">
        <v>20</v>
      </c>
      <c r="H31" s="259">
        <v>18</v>
      </c>
      <c r="I31" s="259">
        <v>22</v>
      </c>
      <c r="J31" s="259">
        <v>17</v>
      </c>
      <c r="K31" s="259">
        <v>19</v>
      </c>
      <c r="L31" s="259">
        <v>17.682926829268293</v>
      </c>
      <c r="M31" s="259">
        <v>19.512195121951223</v>
      </c>
      <c r="N31" s="259">
        <v>14.444444444444445</v>
      </c>
      <c r="O31" s="259">
        <v>19.333333333333332</v>
      </c>
      <c r="P31" s="259">
        <v>13</v>
      </c>
      <c r="Q31" s="259">
        <v>14</v>
      </c>
      <c r="R31" s="259">
        <v>16</v>
      </c>
      <c r="S31" s="260">
        <v>17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showGridLines="0" workbookViewId="0">
      <selection activeCell="E20" sqref="E20:H32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7" width="23.28515625" style="104" bestFit="1" customWidth="1"/>
    <col min="8" max="8" width="14.140625" style="104" bestFit="1" customWidth="1"/>
    <col min="9" max="16384" width="9.140625" style="104"/>
  </cols>
  <sheetData>
    <row r="1" spans="1:9" ht="26.25" x14ac:dyDescent="0.4">
      <c r="A1" s="272"/>
      <c r="B1" s="272"/>
      <c r="C1" s="271"/>
    </row>
    <row r="3" spans="1:9" x14ac:dyDescent="0.25">
      <c r="E3" s="141" t="s">
        <v>261</v>
      </c>
    </row>
    <row r="4" spans="1:9" ht="16.5" thickBot="1" x14ac:dyDescent="0.3">
      <c r="E4" s="387" t="s">
        <v>243</v>
      </c>
      <c r="F4" s="387"/>
      <c r="G4" s="387"/>
      <c r="H4" s="387"/>
    </row>
    <row r="5" spans="1:9" ht="16.5" thickBot="1" x14ac:dyDescent="0.3">
      <c r="E5" s="142" t="s">
        <v>244</v>
      </c>
      <c r="F5" s="139" t="s">
        <v>306</v>
      </c>
      <c r="G5" s="139" t="s">
        <v>302</v>
      </c>
      <c r="H5" s="139" t="s">
        <v>215</v>
      </c>
    </row>
    <row r="6" spans="1:9" x14ac:dyDescent="0.25">
      <c r="E6" s="143" t="s">
        <v>226</v>
      </c>
      <c r="F6" s="144">
        <v>178.85157428207154</v>
      </c>
      <c r="G6" s="145">
        <v>195</v>
      </c>
      <c r="H6" s="151">
        <v>-8.2812439579120305</v>
      </c>
    </row>
    <row r="7" spans="1:9" x14ac:dyDescent="0.25">
      <c r="E7" s="143" t="s">
        <v>264</v>
      </c>
      <c r="F7" s="144">
        <v>147.80596510498077</v>
      </c>
      <c r="G7" s="145">
        <v>166</v>
      </c>
      <c r="H7" s="151">
        <v>-10.960261984951343</v>
      </c>
    </row>
    <row r="8" spans="1:9" x14ac:dyDescent="0.25">
      <c r="E8" s="143" t="s">
        <v>237</v>
      </c>
      <c r="F8" s="144">
        <v>114.73739791125222</v>
      </c>
      <c r="G8" s="145">
        <v>106</v>
      </c>
      <c r="H8" s="151">
        <v>8.2428282181624688</v>
      </c>
    </row>
    <row r="9" spans="1:9" x14ac:dyDescent="0.25">
      <c r="E9" s="143" t="s">
        <v>265</v>
      </c>
      <c r="F9" s="144">
        <v>107.92859193095629</v>
      </c>
      <c r="G9" s="145">
        <v>131</v>
      </c>
      <c r="H9" s="151">
        <v>-17.611761884766196</v>
      </c>
    </row>
    <row r="10" spans="1:9" x14ac:dyDescent="0.25">
      <c r="E10" s="143" t="s">
        <v>273</v>
      </c>
      <c r="F10" s="144">
        <v>128.25806451612902</v>
      </c>
      <c r="G10" s="145">
        <v>139.84471831499698</v>
      </c>
      <c r="H10" s="151">
        <v>-8.2853710447392714</v>
      </c>
      <c r="I10"/>
    </row>
    <row r="11" spans="1:9" ht="16.5" thickBot="1" x14ac:dyDescent="0.3">
      <c r="E11" s="276" t="s">
        <v>192</v>
      </c>
      <c r="F11" s="147">
        <v>123</v>
      </c>
      <c r="G11" s="148">
        <v>145</v>
      </c>
      <c r="H11" s="153">
        <v>-15.172413793103448</v>
      </c>
      <c r="I11"/>
    </row>
    <row r="12" spans="1:9" x14ac:dyDescent="0.25">
      <c r="D12"/>
      <c r="E12" t="s">
        <v>276</v>
      </c>
      <c r="F12"/>
      <c r="G12"/>
      <c r="H12"/>
      <c r="I12"/>
    </row>
    <row r="13" spans="1:9" ht="16.5" thickBot="1" x14ac:dyDescent="0.3">
      <c r="E13" s="387" t="s">
        <v>243</v>
      </c>
      <c r="F13" s="387"/>
      <c r="G13" s="387"/>
      <c r="H13" s="387"/>
    </row>
    <row r="14" spans="1:9" ht="16.5" thickBot="1" x14ac:dyDescent="0.3">
      <c r="E14" s="142" t="s">
        <v>244</v>
      </c>
      <c r="F14" s="139" t="s">
        <v>306</v>
      </c>
      <c r="G14" s="139" t="s">
        <v>302</v>
      </c>
      <c r="H14" s="139" t="s">
        <v>215</v>
      </c>
    </row>
    <row r="15" spans="1:9" ht="32.25" thickBot="1" x14ac:dyDescent="0.3">
      <c r="E15" s="149" t="s">
        <v>249</v>
      </c>
      <c r="F15" s="147">
        <v>129.42561970847112</v>
      </c>
      <c r="G15" s="148">
        <v>142.11372863914704</v>
      </c>
      <c r="H15" s="153">
        <v>-8.9281373813598055</v>
      </c>
    </row>
    <row r="16" spans="1:9" x14ac:dyDescent="0.25">
      <c r="E16"/>
      <c r="F16"/>
      <c r="G16"/>
      <c r="H16"/>
    </row>
    <row r="17" spans="5:11" x14ac:dyDescent="0.25">
      <c r="E17"/>
      <c r="F17"/>
      <c r="G17"/>
      <c r="H17"/>
    </row>
    <row r="18" spans="5:11" x14ac:dyDescent="0.25">
      <c r="E18" s="141" t="s">
        <v>246</v>
      </c>
    </row>
    <row r="19" spans="5:11" ht="16.5" thickBot="1" x14ac:dyDescent="0.3">
      <c r="E19" s="387" t="s">
        <v>243</v>
      </c>
      <c r="F19" s="387"/>
      <c r="G19" s="387"/>
      <c r="H19" s="387"/>
      <c r="I19" s="185"/>
      <c r="J19" s="185"/>
      <c r="K19" s="185"/>
    </row>
    <row r="20" spans="5:11" ht="16.5" thickBot="1" x14ac:dyDescent="0.3">
      <c r="E20" s="142" t="s">
        <v>244</v>
      </c>
      <c r="F20" s="140" t="s">
        <v>306</v>
      </c>
      <c r="G20" s="140" t="s">
        <v>302</v>
      </c>
      <c r="H20" s="150" t="s">
        <v>215</v>
      </c>
    </row>
    <row r="21" spans="5:11" x14ac:dyDescent="0.25">
      <c r="E21" s="143" t="s">
        <v>281</v>
      </c>
      <c r="F21" s="144">
        <v>310.96973789297897</v>
      </c>
      <c r="G21" s="146">
        <v>302</v>
      </c>
      <c r="H21" s="152">
        <v>2.9701118850923738</v>
      </c>
    </row>
    <row r="22" spans="5:11" x14ac:dyDescent="0.25">
      <c r="E22" s="143" t="s">
        <v>226</v>
      </c>
      <c r="F22" s="144">
        <v>258.88102332652062</v>
      </c>
      <c r="G22" s="145">
        <v>255</v>
      </c>
      <c r="H22" s="151">
        <v>1.5219699319688704</v>
      </c>
    </row>
    <row r="23" spans="5:11" x14ac:dyDescent="0.25">
      <c r="E23" s="143" t="s">
        <v>264</v>
      </c>
      <c r="F23" s="144">
        <v>249.25327572368369</v>
      </c>
      <c r="G23" s="146">
        <v>229.82830813921362</v>
      </c>
      <c r="H23" s="152">
        <v>8.4519473435377712</v>
      </c>
    </row>
    <row r="24" spans="5:11" x14ac:dyDescent="0.25">
      <c r="E24" s="143" t="s">
        <v>237</v>
      </c>
      <c r="F24" s="144">
        <v>196.24880611583541</v>
      </c>
      <c r="G24" s="145">
        <v>152</v>
      </c>
      <c r="H24" s="151">
        <v>29.111056655154872</v>
      </c>
    </row>
    <row r="25" spans="5:11" x14ac:dyDescent="0.25">
      <c r="E25" s="143" t="s">
        <v>245</v>
      </c>
      <c r="F25" s="144">
        <v>231.42105825441672</v>
      </c>
      <c r="G25" s="146">
        <v>244</v>
      </c>
      <c r="H25" s="152">
        <v>-5.1553039940915077</v>
      </c>
    </row>
    <row r="26" spans="5:11" x14ac:dyDescent="0.25">
      <c r="E26" s="143" t="s">
        <v>273</v>
      </c>
      <c r="F26" s="144">
        <v>250.42378926338847</v>
      </c>
      <c r="G26" s="145">
        <v>252.07922579098758</v>
      </c>
      <c r="H26" s="151">
        <v>-0.65671279432273355</v>
      </c>
    </row>
    <row r="27" spans="5:11" ht="16.5" thickBot="1" x14ac:dyDescent="0.3">
      <c r="E27" s="276" t="s">
        <v>192</v>
      </c>
      <c r="F27" s="147">
        <v>223.62025096468449</v>
      </c>
      <c r="G27" s="148">
        <v>215</v>
      </c>
      <c r="H27" s="153">
        <v>4.0094190533416221</v>
      </c>
    </row>
    <row r="28" spans="5:11" x14ac:dyDescent="0.25">
      <c r="E28"/>
      <c r="F28"/>
      <c r="G28"/>
      <c r="H28" s="378"/>
    </row>
    <row r="29" spans="5:11" x14ac:dyDescent="0.25">
      <c r="E29"/>
      <c r="F29"/>
      <c r="G29"/>
      <c r="H29" s="378"/>
    </row>
    <row r="30" spans="5:11" ht="16.5" thickBot="1" x14ac:dyDescent="0.3">
      <c r="E30" s="387" t="s">
        <v>243</v>
      </c>
      <c r="F30" s="387"/>
      <c r="G30" s="387"/>
      <c r="H30" s="387"/>
      <c r="I30" s="185"/>
      <c r="J30" s="185"/>
      <c r="K30" s="185"/>
    </row>
    <row r="31" spans="5:11" ht="16.5" thickBot="1" x14ac:dyDescent="0.3">
      <c r="E31" s="142" t="s">
        <v>244</v>
      </c>
      <c r="F31" s="139" t="s">
        <v>306</v>
      </c>
      <c r="G31" s="139" t="s">
        <v>302</v>
      </c>
      <c r="H31" s="139" t="s">
        <v>215</v>
      </c>
    </row>
    <row r="32" spans="5:11" ht="42" customHeight="1" thickBot="1" x14ac:dyDescent="0.3">
      <c r="E32" s="149" t="s">
        <v>249</v>
      </c>
      <c r="F32" s="147">
        <v>232.26823530998186</v>
      </c>
      <c r="G32" s="148">
        <v>232.99445429233745</v>
      </c>
      <c r="H32" s="153">
        <v>-0.31168938529515611</v>
      </c>
    </row>
    <row r="34" spans="3:11" ht="12.75" customHeight="1" x14ac:dyDescent="0.25">
      <c r="E34" s="386"/>
      <c r="F34" s="386"/>
      <c r="G34" s="386"/>
      <c r="H34" s="386"/>
      <c r="I34" s="386"/>
      <c r="J34" s="386"/>
      <c r="K34" s="386"/>
    </row>
    <row r="37" spans="3:11" x14ac:dyDescent="0.25">
      <c r="C37" s="104" t="s">
        <v>247</v>
      </c>
    </row>
    <row r="38" spans="3:11" x14ac:dyDescent="0.25">
      <c r="C38" s="104" t="s">
        <v>248</v>
      </c>
    </row>
  </sheetData>
  <mergeCells count="5">
    <mergeCell ref="E34:K34"/>
    <mergeCell ref="E19:H19"/>
    <mergeCell ref="E30:H30"/>
    <mergeCell ref="E4:H4"/>
    <mergeCell ref="E13:H1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U21"/>
  <sheetViews>
    <sheetView showGridLines="0" topLeftCell="D1" workbookViewId="0">
      <selection activeCell="M5" sqref="M5:U17"/>
    </sheetView>
  </sheetViews>
  <sheetFormatPr defaultColWidth="9.140625" defaultRowHeight="12.75" x14ac:dyDescent="0.2"/>
  <cols>
    <col min="1" max="1" width="23.140625" customWidth="1"/>
    <col min="2" max="2" width="11.28515625" bestFit="1" customWidth="1"/>
    <col min="3" max="3" width="11.5703125" bestFit="1" customWidth="1"/>
    <col min="5" max="6" width="8.140625" customWidth="1"/>
    <col min="7" max="8" width="11.5703125" bestFit="1" customWidth="1"/>
    <col min="9" max="9" width="24" customWidth="1"/>
    <col min="10" max="10" width="12.42578125" customWidth="1"/>
    <col min="11" max="12" width="11.5703125" bestFit="1" customWidth="1"/>
    <col min="13" max="13" width="22.5703125" bestFit="1" customWidth="1"/>
    <col min="14" max="14" width="28.140625" customWidth="1"/>
    <col min="15" max="16" width="11.5703125" bestFit="1" customWidth="1"/>
    <col min="18" max="18" width="34.140625" bestFit="1" customWidth="1"/>
    <col min="19" max="20" width="11.5703125" bestFit="1" customWidth="1"/>
  </cols>
  <sheetData>
    <row r="1" spans="1:21" ht="26.25" x14ac:dyDescent="0.4">
      <c r="A1" s="272"/>
      <c r="B1" s="272"/>
      <c r="C1" s="271"/>
    </row>
    <row r="2" spans="1:21" ht="15.75" x14ac:dyDescent="0.25">
      <c r="A2" s="155" t="s">
        <v>308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4"/>
      <c r="N2" s="104"/>
      <c r="O2" s="104"/>
      <c r="P2" s="104"/>
      <c r="Q2" s="104"/>
      <c r="R2" s="104"/>
      <c r="S2" s="104"/>
      <c r="T2" s="104"/>
      <c r="U2" s="104"/>
    </row>
    <row r="3" spans="1:21" ht="15.75" x14ac:dyDescent="0.25">
      <c r="A3" s="156" t="s">
        <v>269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4"/>
      <c r="N3" s="104"/>
      <c r="O3" s="104"/>
      <c r="P3" s="104"/>
      <c r="Q3" s="104"/>
      <c r="R3" s="104"/>
      <c r="S3" s="104"/>
      <c r="T3" s="104"/>
      <c r="U3" s="104"/>
    </row>
    <row r="4" spans="1:21" ht="15.75" x14ac:dyDescent="0.25">
      <c r="A4" s="156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4"/>
      <c r="N4" s="104"/>
      <c r="O4" s="104"/>
      <c r="P4" s="104"/>
      <c r="Q4" s="104"/>
      <c r="R4" s="104"/>
      <c r="S4" s="104"/>
      <c r="T4" s="104"/>
      <c r="U4" s="104"/>
    </row>
    <row r="5" spans="1:21" ht="15.75" x14ac:dyDescent="0.25">
      <c r="A5" s="157" t="s">
        <v>221</v>
      </c>
      <c r="B5" s="158"/>
      <c r="C5" s="158"/>
      <c r="D5" s="158"/>
      <c r="E5" s="158"/>
      <c r="F5" s="105"/>
      <c r="G5" s="344" t="s">
        <v>292</v>
      </c>
      <c r="H5" s="345"/>
      <c r="I5" s="345"/>
      <c r="J5" s="345"/>
      <c r="K5" s="105"/>
      <c r="L5" s="105"/>
      <c r="M5" s="246" t="s">
        <v>222</v>
      </c>
      <c r="N5" s="247"/>
      <c r="O5" s="247"/>
      <c r="P5" s="247"/>
      <c r="Q5" s="247"/>
      <c r="R5" s="246" t="s">
        <v>223</v>
      </c>
      <c r="S5" s="247"/>
      <c r="T5" s="247"/>
      <c r="U5" s="247"/>
    </row>
    <row r="6" spans="1:21" ht="16.5" thickBot="1" x14ac:dyDescent="0.3">
      <c r="A6" s="104"/>
      <c r="B6" s="104"/>
      <c r="C6" s="104"/>
      <c r="D6" s="104"/>
      <c r="E6" s="104"/>
      <c r="F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</row>
    <row r="7" spans="1:21" ht="31.5" x14ac:dyDescent="0.25">
      <c r="A7" s="346" t="s">
        <v>224</v>
      </c>
      <c r="B7" s="393" t="s">
        <v>111</v>
      </c>
      <c r="C7" s="394"/>
      <c r="D7" s="395" t="s">
        <v>215</v>
      </c>
      <c r="E7" s="104"/>
      <c r="F7" s="104"/>
      <c r="G7" s="346" t="s">
        <v>224</v>
      </c>
      <c r="H7" s="397" t="s">
        <v>111</v>
      </c>
      <c r="I7" s="394"/>
      <c r="J7" s="395" t="s">
        <v>215</v>
      </c>
      <c r="K7" s="104"/>
      <c r="L7" s="104"/>
      <c r="M7" s="159" t="s">
        <v>224</v>
      </c>
      <c r="N7" s="388" t="s">
        <v>111</v>
      </c>
      <c r="O7" s="389"/>
      <c r="P7" s="399" t="s">
        <v>215</v>
      </c>
      <c r="Q7" s="104"/>
      <c r="R7" s="159" t="s">
        <v>224</v>
      </c>
      <c r="S7" s="388" t="s">
        <v>111</v>
      </c>
      <c r="T7" s="389"/>
      <c r="U7" s="376" t="s">
        <v>215</v>
      </c>
    </row>
    <row r="8" spans="1:21" ht="16.5" thickBot="1" x14ac:dyDescent="0.3">
      <c r="A8" s="347"/>
      <c r="B8" s="348">
        <v>44674</v>
      </c>
      <c r="C8" s="349">
        <v>44667</v>
      </c>
      <c r="D8" s="396"/>
      <c r="E8" s="104"/>
      <c r="F8" s="104"/>
      <c r="G8" s="347"/>
      <c r="H8" s="348">
        <v>44674</v>
      </c>
      <c r="I8" s="349">
        <v>44667</v>
      </c>
      <c r="J8" s="398"/>
      <c r="K8" s="104"/>
      <c r="L8" s="104"/>
      <c r="M8" s="160"/>
      <c r="N8" s="161">
        <v>44674</v>
      </c>
      <c r="O8" s="162">
        <v>44667</v>
      </c>
      <c r="P8" s="400"/>
      <c r="Q8" s="104"/>
      <c r="R8" s="163"/>
      <c r="S8" s="161">
        <v>44674</v>
      </c>
      <c r="T8" s="162">
        <v>44667</v>
      </c>
      <c r="U8" s="377"/>
    </row>
    <row r="9" spans="1:21" ht="15.75" x14ac:dyDescent="0.25">
      <c r="A9" s="390" t="s">
        <v>216</v>
      </c>
      <c r="B9" s="391"/>
      <c r="C9" s="391"/>
      <c r="D9" s="392"/>
      <c r="E9" s="104"/>
      <c r="F9" s="104"/>
      <c r="G9" s="373" t="s">
        <v>293</v>
      </c>
      <c r="H9" s="374"/>
      <c r="I9" s="374"/>
      <c r="J9" s="375"/>
      <c r="K9" s="104"/>
      <c r="L9" s="104"/>
      <c r="M9" s="243" t="s">
        <v>217</v>
      </c>
      <c r="N9" s="244"/>
      <c r="O9" s="244"/>
      <c r="P9" s="245"/>
      <c r="Q9" s="104"/>
      <c r="R9" s="243" t="s">
        <v>217</v>
      </c>
      <c r="S9" s="244"/>
      <c r="T9" s="244"/>
      <c r="U9" s="245"/>
    </row>
    <row r="10" spans="1:21" ht="16.5" thickBot="1" x14ac:dyDescent="0.3">
      <c r="A10" s="350" t="s">
        <v>226</v>
      </c>
      <c r="B10" s="351">
        <v>2.69</v>
      </c>
      <c r="C10" s="352">
        <v>2.65</v>
      </c>
      <c r="D10" s="353">
        <v>1.5094339622641524</v>
      </c>
      <c r="E10" s="104"/>
      <c r="F10" s="104"/>
      <c r="G10" s="379" t="s">
        <v>307</v>
      </c>
      <c r="H10" s="358">
        <v>5.29</v>
      </c>
      <c r="I10" s="380" t="s">
        <v>295</v>
      </c>
      <c r="J10" s="381" t="s">
        <v>295</v>
      </c>
      <c r="K10" s="104"/>
      <c r="L10" s="104"/>
      <c r="M10" s="164" t="s">
        <v>9</v>
      </c>
      <c r="N10" s="165">
        <v>4.03</v>
      </c>
      <c r="O10" s="166">
        <v>4</v>
      </c>
      <c r="P10" s="167">
        <v>0.75000000000000622</v>
      </c>
      <c r="Q10" s="104"/>
      <c r="R10" s="168" t="s">
        <v>9</v>
      </c>
      <c r="S10" s="170">
        <v>4.79</v>
      </c>
      <c r="T10" s="169">
        <v>4.8</v>
      </c>
      <c r="U10" s="171">
        <v>-0.2083333333333289</v>
      </c>
    </row>
    <row r="11" spans="1:21" ht="16.5" thickBot="1" x14ac:dyDescent="0.3">
      <c r="A11" s="350" t="s">
        <v>227</v>
      </c>
      <c r="B11" s="351">
        <v>2.87</v>
      </c>
      <c r="C11" s="352">
        <v>2.89</v>
      </c>
      <c r="D11" s="353">
        <v>-0.69204152249135009</v>
      </c>
      <c r="E11" s="104"/>
      <c r="F11" s="104"/>
      <c r="G11" s="354" t="s">
        <v>294</v>
      </c>
      <c r="H11" s="355">
        <v>3.84</v>
      </c>
      <c r="I11" s="356">
        <v>3.8</v>
      </c>
      <c r="J11" s="357">
        <v>1.0526315789473695</v>
      </c>
      <c r="K11" s="104"/>
      <c r="L11" s="104"/>
      <c r="M11" s="168" t="s">
        <v>268</v>
      </c>
      <c r="N11" s="170">
        <v>11.27</v>
      </c>
      <c r="O11" s="169">
        <v>10.17</v>
      </c>
      <c r="P11" s="171">
        <v>10.816125860373644</v>
      </c>
      <c r="Q11" s="104"/>
      <c r="R11" s="168" t="s">
        <v>218</v>
      </c>
      <c r="S11" s="170">
        <v>16.52</v>
      </c>
      <c r="T11" s="169" t="s">
        <v>295</v>
      </c>
      <c r="U11" s="171" t="s">
        <v>295</v>
      </c>
    </row>
    <row r="12" spans="1:21" ht="15.75" x14ac:dyDescent="0.25">
      <c r="A12" s="350" t="s">
        <v>237</v>
      </c>
      <c r="B12" s="358">
        <v>2.2200000000000002</v>
      </c>
      <c r="C12" s="352">
        <v>2.2200000000000002</v>
      </c>
      <c r="D12" s="353">
        <v>0</v>
      </c>
      <c r="E12" s="104"/>
      <c r="F12" s="104"/>
      <c r="K12" s="104"/>
      <c r="L12" s="104"/>
      <c r="M12" s="168" t="s">
        <v>218</v>
      </c>
      <c r="N12" s="170">
        <v>15.46</v>
      </c>
      <c r="O12" s="169">
        <v>16.36</v>
      </c>
      <c r="P12" s="171">
        <v>-5.5012224938875223</v>
      </c>
      <c r="Q12" s="104"/>
      <c r="R12" s="379" t="s">
        <v>219</v>
      </c>
      <c r="S12" s="382">
        <v>18.13</v>
      </c>
      <c r="T12" s="383">
        <v>17.13</v>
      </c>
      <c r="U12" s="381">
        <v>5.8377116170461179</v>
      </c>
    </row>
    <row r="13" spans="1:21" ht="16.5" thickBot="1" x14ac:dyDescent="0.3">
      <c r="A13" s="350" t="s">
        <v>220</v>
      </c>
      <c r="B13" s="358">
        <v>2.3199999999999998</v>
      </c>
      <c r="C13" s="352">
        <v>2.29</v>
      </c>
      <c r="D13" s="353">
        <v>1.3100436681222623</v>
      </c>
      <c r="E13" s="104"/>
      <c r="F13" s="104"/>
      <c r="K13" s="104"/>
      <c r="L13" s="104"/>
      <c r="M13" s="164" t="s">
        <v>19</v>
      </c>
      <c r="N13" s="165">
        <v>2.35</v>
      </c>
      <c r="O13" s="173">
        <v>1.78</v>
      </c>
      <c r="P13" s="167">
        <v>32.022471910112358</v>
      </c>
      <c r="Q13" s="104"/>
      <c r="R13" s="168" t="s">
        <v>19</v>
      </c>
      <c r="S13" s="170">
        <v>2.65</v>
      </c>
      <c r="T13" s="172">
        <v>2.63</v>
      </c>
      <c r="U13" s="171">
        <v>0.76045627376425928</v>
      </c>
    </row>
    <row r="14" spans="1:21" ht="15.75" x14ac:dyDescent="0.25">
      <c r="A14" s="350" t="s">
        <v>191</v>
      </c>
      <c r="B14" s="358">
        <v>2.5</v>
      </c>
      <c r="C14" s="352">
        <v>2.44</v>
      </c>
      <c r="D14" s="353">
        <v>2.4590163934426252</v>
      </c>
      <c r="E14" s="104"/>
      <c r="F14" s="104"/>
      <c r="K14" s="104"/>
      <c r="L14" s="104"/>
      <c r="M14" s="243" t="s">
        <v>267</v>
      </c>
      <c r="N14" s="244"/>
      <c r="O14" s="244"/>
      <c r="P14" s="245"/>
      <c r="Q14" s="104"/>
      <c r="R14" s="243" t="s">
        <v>267</v>
      </c>
      <c r="S14" s="244"/>
      <c r="T14" s="244"/>
      <c r="U14" s="245"/>
    </row>
    <row r="15" spans="1:21" ht="16.5" thickBot="1" x14ac:dyDescent="0.3">
      <c r="A15" s="359" t="s">
        <v>192</v>
      </c>
      <c r="B15" s="355">
        <v>2.44</v>
      </c>
      <c r="C15" s="360">
        <v>2.39</v>
      </c>
      <c r="D15" s="353">
        <v>2.0920502092050137</v>
      </c>
      <c r="E15" s="104"/>
      <c r="F15" s="104"/>
      <c r="K15" s="104"/>
      <c r="L15" s="104"/>
      <c r="M15" s="168" t="s">
        <v>9</v>
      </c>
      <c r="N15" s="170">
        <v>4.3</v>
      </c>
      <c r="O15" s="169">
        <v>4.43</v>
      </c>
      <c r="P15" s="171">
        <v>-2.934537246049659</v>
      </c>
      <c r="Q15" s="104"/>
      <c r="R15" s="168" t="s">
        <v>9</v>
      </c>
      <c r="S15" s="170">
        <v>4.66</v>
      </c>
      <c r="T15" s="169">
        <v>4.8</v>
      </c>
      <c r="U15" s="171">
        <v>0</v>
      </c>
    </row>
    <row r="16" spans="1:21" ht="15.75" x14ac:dyDescent="0.25">
      <c r="A16" s="361" t="s">
        <v>296</v>
      </c>
      <c r="B16" s="362"/>
      <c r="C16" s="362"/>
      <c r="D16" s="363"/>
      <c r="E16" s="104"/>
      <c r="F16" s="104"/>
      <c r="K16" s="104"/>
      <c r="L16" s="104"/>
      <c r="M16" s="168" t="s">
        <v>218</v>
      </c>
      <c r="N16" s="170">
        <v>11.96</v>
      </c>
      <c r="O16" s="169">
        <v>11.57</v>
      </c>
      <c r="P16" s="171">
        <v>3.3707865168539373</v>
      </c>
      <c r="Q16" s="104"/>
      <c r="R16" s="379" t="s">
        <v>268</v>
      </c>
      <c r="S16" s="382">
        <v>12.12</v>
      </c>
      <c r="T16" s="383">
        <v>11.15</v>
      </c>
      <c r="U16" s="381">
        <v>8.6995515695067169</v>
      </c>
    </row>
    <row r="17" spans="1:21" ht="16.5" thickBot="1" x14ac:dyDescent="0.3">
      <c r="A17" s="350" t="s">
        <v>297</v>
      </c>
      <c r="B17" s="358">
        <v>5.65</v>
      </c>
      <c r="C17" s="352">
        <v>5.7</v>
      </c>
      <c r="D17" s="364">
        <v>-0.87719298245613719</v>
      </c>
      <c r="E17" s="104"/>
      <c r="F17" s="104"/>
      <c r="K17" s="104"/>
      <c r="L17" s="104"/>
      <c r="M17" s="354" t="s">
        <v>19</v>
      </c>
      <c r="N17" s="355">
        <v>3.76</v>
      </c>
      <c r="O17" s="356" t="s">
        <v>295</v>
      </c>
      <c r="P17" s="357" t="s">
        <v>295</v>
      </c>
      <c r="Q17" s="104"/>
      <c r="R17" s="164" t="s">
        <v>219</v>
      </c>
      <c r="S17" s="165">
        <v>17.13</v>
      </c>
      <c r="T17" s="173">
        <v>18.440000000000001</v>
      </c>
      <c r="U17" s="167">
        <v>-7.1041214750542414</v>
      </c>
    </row>
    <row r="18" spans="1:21" ht="15.75" x14ac:dyDescent="0.25">
      <c r="A18" s="365" t="s">
        <v>293</v>
      </c>
      <c r="B18" s="366"/>
      <c r="C18" s="366"/>
      <c r="D18" s="367"/>
      <c r="E18" s="104"/>
      <c r="F18" s="104"/>
      <c r="K18" s="104"/>
      <c r="L18" s="104"/>
      <c r="Q18" s="104"/>
      <c r="R18" s="104"/>
      <c r="S18" s="104"/>
      <c r="T18" s="104"/>
      <c r="U18" s="104"/>
    </row>
    <row r="19" spans="1:21" ht="16.5" thickBot="1" x14ac:dyDescent="0.3">
      <c r="A19" s="359" t="s">
        <v>294</v>
      </c>
      <c r="B19" s="355">
        <v>4.34</v>
      </c>
      <c r="C19" s="360">
        <v>4.12</v>
      </c>
      <c r="D19" s="368">
        <v>5.3398058252427125</v>
      </c>
      <c r="E19" s="104"/>
      <c r="F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</row>
    <row r="20" spans="1:21" ht="15.75" x14ac:dyDescent="0.25">
      <c r="A20" s="373" t="s">
        <v>298</v>
      </c>
      <c r="B20" s="374"/>
      <c r="C20" s="374"/>
      <c r="D20" s="375"/>
      <c r="E20" s="104"/>
      <c r="F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</row>
    <row r="21" spans="1:21" ht="16.5" thickBot="1" x14ac:dyDescent="0.3">
      <c r="A21" s="354" t="s">
        <v>294</v>
      </c>
      <c r="B21" s="355">
        <v>10.95</v>
      </c>
      <c r="C21" s="356">
        <v>10.99</v>
      </c>
      <c r="D21" s="357">
        <v>-0.36396724294814303</v>
      </c>
      <c r="E21" s="104"/>
      <c r="F21" s="104"/>
      <c r="G21" s="104"/>
      <c r="H21" s="104"/>
      <c r="I21" s="104"/>
      <c r="J21" s="104"/>
      <c r="K21" s="104"/>
      <c r="L21" s="104"/>
      <c r="Q21" s="104"/>
    </row>
  </sheetData>
  <mergeCells count="8">
    <mergeCell ref="S7:T7"/>
    <mergeCell ref="A9:D9"/>
    <mergeCell ref="B7:C7"/>
    <mergeCell ref="D7:D8"/>
    <mergeCell ref="H7:I7"/>
    <mergeCell ref="J7:J8"/>
    <mergeCell ref="N7:O7"/>
    <mergeCell ref="P7:P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workbookViewId="0">
      <selection activeCell="B66" sqref="B66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401" t="s">
        <v>242</v>
      </c>
      <c r="B2" s="401"/>
      <c r="C2" s="401"/>
      <c r="D2" s="401"/>
      <c r="E2" s="401"/>
      <c r="F2" s="401"/>
      <c r="G2" s="401"/>
      <c r="H2" s="401"/>
      <c r="I2" s="401"/>
      <c r="J2" s="401"/>
      <c r="K2" s="401"/>
      <c r="L2" s="401"/>
      <c r="M2" s="401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44674</v>
      </c>
      <c r="C61" s="107">
        <v>44667</v>
      </c>
      <c r="D61" s="108"/>
      <c r="E61" s="105"/>
    </row>
    <row r="62" spans="1:5" x14ac:dyDescent="0.25">
      <c r="A62" s="106" t="s">
        <v>226</v>
      </c>
      <c r="B62" s="109">
        <v>2.69</v>
      </c>
      <c r="C62" s="109">
        <v>2.65</v>
      </c>
      <c r="D62" s="108"/>
      <c r="E62" s="105"/>
    </row>
    <row r="63" spans="1:5" x14ac:dyDescent="0.25">
      <c r="A63" s="106" t="s">
        <v>227</v>
      </c>
      <c r="B63" s="109">
        <v>2.87</v>
      </c>
      <c r="C63" s="109">
        <v>2.89</v>
      </c>
      <c r="D63" s="108"/>
      <c r="E63" s="105"/>
    </row>
    <row r="64" spans="1:5" x14ac:dyDescent="0.25">
      <c r="A64" s="106" t="s">
        <v>237</v>
      </c>
      <c r="B64" s="109">
        <v>2.2200000000000002</v>
      </c>
      <c r="C64" s="109">
        <v>2.2200000000000002</v>
      </c>
      <c r="D64" s="110"/>
      <c r="E64" s="105"/>
    </row>
    <row r="65" spans="1:5" x14ac:dyDescent="0.25">
      <c r="A65" s="106" t="s">
        <v>220</v>
      </c>
      <c r="B65" s="109">
        <v>2.3199999999999998</v>
      </c>
      <c r="C65" s="109">
        <v>2.29</v>
      </c>
      <c r="D65" s="110"/>
      <c r="E65" s="105"/>
    </row>
    <row r="66" spans="1:5" x14ac:dyDescent="0.25">
      <c r="A66" s="109" t="s">
        <v>192</v>
      </c>
      <c r="B66" s="109">
        <v>2.44</v>
      </c>
      <c r="C66" s="109">
        <v>2.39</v>
      </c>
      <c r="D66" s="110"/>
      <c r="E66" s="105"/>
    </row>
    <row r="67" spans="1:5" x14ac:dyDescent="0.25">
      <c r="A67" s="106"/>
      <c r="B67" s="109"/>
      <c r="C67" s="109"/>
      <c r="D67" s="105"/>
      <c r="E67" s="105"/>
    </row>
    <row r="68" spans="1:5" x14ac:dyDescent="0.25">
      <c r="C68" s="111"/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6"/>
  <sheetViews>
    <sheetView showGridLines="0" workbookViewId="0">
      <selection activeCell="H65" sqref="H65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26.25" x14ac:dyDescent="0.4">
      <c r="A1" s="272"/>
      <c r="B1" s="272"/>
      <c r="C1" s="271"/>
    </row>
    <row r="2" spans="1:22" x14ac:dyDescent="0.25">
      <c r="A2" s="401" t="s">
        <v>241</v>
      </c>
      <c r="B2" s="401"/>
      <c r="C2" s="401"/>
      <c r="D2" s="401"/>
      <c r="E2" s="401"/>
      <c r="F2" s="401"/>
      <c r="G2" s="401"/>
      <c r="H2" s="401"/>
      <c r="I2" s="401"/>
      <c r="J2" s="401"/>
      <c r="K2" s="401"/>
      <c r="L2" s="401"/>
      <c r="M2" s="401"/>
      <c r="N2" s="401"/>
      <c r="O2" s="401"/>
      <c r="P2" s="401"/>
      <c r="Q2" s="401"/>
      <c r="R2" s="401"/>
      <c r="S2" s="401"/>
      <c r="T2" s="401"/>
      <c r="U2" s="401"/>
      <c r="V2" s="401"/>
    </row>
    <row r="59" spans="1:4" x14ac:dyDescent="0.25">
      <c r="D59" s="105"/>
    </row>
    <row r="60" spans="1:4" x14ac:dyDescent="0.25">
      <c r="A60" s="106"/>
      <c r="B60" s="107">
        <v>44674</v>
      </c>
      <c r="C60" s="107">
        <v>44667</v>
      </c>
      <c r="D60" s="108"/>
    </row>
    <row r="61" spans="1:4" x14ac:dyDescent="0.25">
      <c r="A61" s="106" t="s">
        <v>9</v>
      </c>
      <c r="B61" s="109">
        <v>4.03</v>
      </c>
      <c r="C61" s="109">
        <v>4</v>
      </c>
      <c r="D61" s="110"/>
    </row>
    <row r="62" spans="1:4" x14ac:dyDescent="0.25">
      <c r="A62" s="106" t="s">
        <v>268</v>
      </c>
      <c r="B62" s="109">
        <v>11.27</v>
      </c>
      <c r="C62" s="109">
        <v>10.17</v>
      </c>
      <c r="D62" s="110"/>
    </row>
    <row r="63" spans="1:4" x14ac:dyDescent="0.25">
      <c r="A63" s="106" t="s">
        <v>218</v>
      </c>
      <c r="B63" s="109">
        <v>15.46</v>
      </c>
      <c r="C63" s="109">
        <v>16.38</v>
      </c>
      <c r="D63" s="110"/>
    </row>
    <row r="64" spans="1:4" x14ac:dyDescent="0.25">
      <c r="A64" s="106"/>
      <c r="C64" s="109"/>
      <c r="D64" s="110"/>
    </row>
    <row r="65" spans="1:4" x14ac:dyDescent="0.25">
      <c r="A65" s="106" t="s">
        <v>19</v>
      </c>
      <c r="B65" s="109">
        <v>2.35</v>
      </c>
      <c r="C65" s="109">
        <v>1.78</v>
      </c>
      <c r="D65" s="110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P38" sqref="P38"/>
    </sheetView>
  </sheetViews>
  <sheetFormatPr defaultColWidth="9.140625" defaultRowHeight="15.75" x14ac:dyDescent="0.25"/>
  <cols>
    <col min="1" max="1" width="5.85546875" style="154" customWidth="1"/>
    <col min="2" max="2" width="53.7109375" style="154" bestFit="1" customWidth="1"/>
    <col min="3" max="12" width="16.42578125" style="154" customWidth="1"/>
    <col min="13" max="16384" width="9.140625" style="154"/>
  </cols>
  <sheetData>
    <row r="2" spans="1:12" x14ac:dyDescent="0.25">
      <c r="A2" s="34" t="s">
        <v>132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144</v>
      </c>
      <c r="D4" s="114"/>
      <c r="E4" s="114"/>
      <c r="F4" s="115"/>
      <c r="G4" s="114" t="s">
        <v>145</v>
      </c>
      <c r="H4" s="114"/>
      <c r="I4" s="114"/>
      <c r="J4" s="115"/>
      <c r="K4" s="114" t="s">
        <v>146</v>
      </c>
      <c r="L4" s="116"/>
    </row>
    <row r="5" spans="1:12" x14ac:dyDescent="0.25">
      <c r="A5" s="117" t="s">
        <v>147</v>
      </c>
      <c r="B5" s="118" t="s">
        <v>148</v>
      </c>
      <c r="C5" s="119" t="s">
        <v>117</v>
      </c>
      <c r="D5" s="119"/>
      <c r="E5" s="119" t="s">
        <v>149</v>
      </c>
      <c r="F5" s="120"/>
      <c r="G5" s="119" t="s">
        <v>117</v>
      </c>
      <c r="H5" s="119"/>
      <c r="I5" s="119" t="s">
        <v>149</v>
      </c>
      <c r="J5" s="120"/>
      <c r="K5" s="119" t="s">
        <v>117</v>
      </c>
      <c r="L5" s="121"/>
    </row>
    <row r="6" spans="1:12" ht="16.5" thickBot="1" x14ac:dyDescent="0.3">
      <c r="A6" s="122"/>
      <c r="B6" s="123"/>
      <c r="C6" s="124" t="s">
        <v>299</v>
      </c>
      <c r="D6" s="125" t="s">
        <v>300</v>
      </c>
      <c r="E6" s="124" t="s">
        <v>299</v>
      </c>
      <c r="F6" s="125" t="s">
        <v>300</v>
      </c>
      <c r="G6" s="124" t="s">
        <v>299</v>
      </c>
      <c r="H6" s="125" t="s">
        <v>300</v>
      </c>
      <c r="I6" s="124" t="s">
        <v>299</v>
      </c>
      <c r="J6" s="125" t="s">
        <v>300</v>
      </c>
      <c r="K6" s="124" t="s">
        <v>299</v>
      </c>
      <c r="L6" s="126" t="s">
        <v>300</v>
      </c>
    </row>
    <row r="7" spans="1:12" x14ac:dyDescent="0.25">
      <c r="A7" s="127" t="s">
        <v>150</v>
      </c>
      <c r="B7" s="128" t="s">
        <v>151</v>
      </c>
      <c r="C7" s="129">
        <v>1608.7059999999999</v>
      </c>
      <c r="D7" s="130">
        <v>2501.6390000000001</v>
      </c>
      <c r="E7" s="129">
        <v>5332.2510000000002</v>
      </c>
      <c r="F7" s="131">
        <v>5947.2629999999999</v>
      </c>
      <c r="G7" s="129">
        <v>4140.8990000000003</v>
      </c>
      <c r="H7" s="130">
        <v>6703.3519999999999</v>
      </c>
      <c r="I7" s="129">
        <v>15926.471</v>
      </c>
      <c r="J7" s="131">
        <v>21269.439999999999</v>
      </c>
      <c r="K7" s="129">
        <v>-2532.1930000000002</v>
      </c>
      <c r="L7" s="132">
        <v>-4201.7129999999997</v>
      </c>
    </row>
    <row r="8" spans="1:12" x14ac:dyDescent="0.25">
      <c r="A8" s="127" t="s">
        <v>152</v>
      </c>
      <c r="B8" s="128" t="s">
        <v>153</v>
      </c>
      <c r="C8" s="129">
        <v>3210.56</v>
      </c>
      <c r="D8" s="130">
        <v>9007.5930000000008</v>
      </c>
      <c r="E8" s="129">
        <v>1278.6099999999999</v>
      </c>
      <c r="F8" s="131">
        <v>3739.3119999999999</v>
      </c>
      <c r="G8" s="129">
        <v>70740.762000000002</v>
      </c>
      <c r="H8" s="130">
        <v>85582.080000000002</v>
      </c>
      <c r="I8" s="129">
        <v>41147.836000000003</v>
      </c>
      <c r="J8" s="131">
        <v>41291.593000000001</v>
      </c>
      <c r="K8" s="129">
        <v>-67530.202000000005</v>
      </c>
      <c r="L8" s="132">
        <v>-76574.486999999994</v>
      </c>
    </row>
    <row r="9" spans="1:12" x14ac:dyDescent="0.25">
      <c r="A9" s="127" t="s">
        <v>154</v>
      </c>
      <c r="B9" s="128" t="s">
        <v>155</v>
      </c>
      <c r="C9" s="129">
        <v>13828.251</v>
      </c>
      <c r="D9" s="130">
        <v>29740.291000000001</v>
      </c>
      <c r="E9" s="129">
        <v>26300.007000000001</v>
      </c>
      <c r="F9" s="131">
        <v>37075.781000000003</v>
      </c>
      <c r="G9" s="129">
        <v>14077.370999999999</v>
      </c>
      <c r="H9" s="130">
        <v>25529.185000000001</v>
      </c>
      <c r="I9" s="129">
        <v>44170.644</v>
      </c>
      <c r="J9" s="131">
        <v>41055.464999999997</v>
      </c>
      <c r="K9" s="129">
        <v>-249.11999999999898</v>
      </c>
      <c r="L9" s="132">
        <v>4211.1059999999998</v>
      </c>
    </row>
    <row r="10" spans="1:12" x14ac:dyDescent="0.25">
      <c r="A10" s="127" t="s">
        <v>156</v>
      </c>
      <c r="B10" s="128" t="s">
        <v>157</v>
      </c>
      <c r="C10" s="129">
        <v>8626.8279999999995</v>
      </c>
      <c r="D10" s="130">
        <v>8753.6329999999998</v>
      </c>
      <c r="E10" s="129">
        <v>15988.385</v>
      </c>
      <c r="F10" s="131">
        <v>15541.849</v>
      </c>
      <c r="G10" s="129">
        <v>19304.383000000002</v>
      </c>
      <c r="H10" s="130">
        <v>18794.956999999999</v>
      </c>
      <c r="I10" s="129">
        <v>19213.381000000001</v>
      </c>
      <c r="J10" s="131">
        <v>11831.514999999999</v>
      </c>
      <c r="K10" s="129">
        <v>-10677.555000000002</v>
      </c>
      <c r="L10" s="132">
        <v>-10041.323999999999</v>
      </c>
    </row>
    <row r="11" spans="1:12" x14ac:dyDescent="0.25">
      <c r="A11" s="127" t="s">
        <v>158</v>
      </c>
      <c r="B11" s="128" t="s">
        <v>159</v>
      </c>
      <c r="C11" s="129">
        <v>3182.96</v>
      </c>
      <c r="D11" s="130">
        <v>4611.1400000000003</v>
      </c>
      <c r="E11" s="129">
        <v>2178.4810000000002</v>
      </c>
      <c r="F11" s="131">
        <v>2492.4349999999999</v>
      </c>
      <c r="G11" s="129">
        <v>22145.746999999999</v>
      </c>
      <c r="H11" s="130">
        <v>25637.565999999999</v>
      </c>
      <c r="I11" s="129">
        <v>16782.785</v>
      </c>
      <c r="J11" s="131">
        <v>16454.701000000001</v>
      </c>
      <c r="K11" s="129">
        <v>-18962.787</v>
      </c>
      <c r="L11" s="132">
        <v>-21026.425999999999</v>
      </c>
    </row>
    <row r="12" spans="1:12" x14ac:dyDescent="0.25">
      <c r="A12" s="127" t="s">
        <v>160</v>
      </c>
      <c r="B12" s="128" t="s">
        <v>161</v>
      </c>
      <c r="C12" s="129">
        <v>4170.4709999999995</v>
      </c>
      <c r="D12" s="130">
        <v>5947.2830000000004</v>
      </c>
      <c r="E12" s="129">
        <v>11521.035</v>
      </c>
      <c r="F12" s="131">
        <v>10773.184999999999</v>
      </c>
      <c r="G12" s="129">
        <v>10463.985000000001</v>
      </c>
      <c r="H12" s="130">
        <v>11703.014999999999</v>
      </c>
      <c r="I12" s="129">
        <v>15387.242</v>
      </c>
      <c r="J12" s="131">
        <v>12756.455</v>
      </c>
      <c r="K12" s="129">
        <v>-6293.514000000001</v>
      </c>
      <c r="L12" s="132">
        <v>-5755.7319999999991</v>
      </c>
    </row>
    <row r="13" spans="1:12" x14ac:dyDescent="0.25">
      <c r="A13" s="127" t="s">
        <v>162</v>
      </c>
      <c r="B13" s="128" t="s">
        <v>163</v>
      </c>
      <c r="C13" s="129">
        <v>2087.6210000000001</v>
      </c>
      <c r="D13" s="130">
        <v>2500.4389999999999</v>
      </c>
      <c r="E13" s="129">
        <v>1042.6300000000001</v>
      </c>
      <c r="F13" s="131">
        <v>1150.8610000000001</v>
      </c>
      <c r="G13" s="129">
        <v>31871.367999999999</v>
      </c>
      <c r="H13" s="130">
        <v>38810.171999999999</v>
      </c>
      <c r="I13" s="129">
        <v>20324.581999999999</v>
      </c>
      <c r="J13" s="131">
        <v>19961.620999999999</v>
      </c>
      <c r="K13" s="129">
        <v>-29783.746999999999</v>
      </c>
      <c r="L13" s="132">
        <v>-36309.733</v>
      </c>
    </row>
    <row r="14" spans="1:12" x14ac:dyDescent="0.25">
      <c r="A14" s="127" t="s">
        <v>164</v>
      </c>
      <c r="B14" s="128" t="s">
        <v>165</v>
      </c>
      <c r="C14" s="129">
        <v>1230.2639999999999</v>
      </c>
      <c r="D14" s="130">
        <v>1823.538</v>
      </c>
      <c r="E14" s="129">
        <v>2154.3919999999998</v>
      </c>
      <c r="F14" s="131">
        <v>2906.7020000000002</v>
      </c>
      <c r="G14" s="129">
        <v>613.33500000000004</v>
      </c>
      <c r="H14" s="130">
        <v>558.42399999999998</v>
      </c>
      <c r="I14" s="129">
        <v>234.68700000000001</v>
      </c>
      <c r="J14" s="131">
        <v>155.869</v>
      </c>
      <c r="K14" s="129">
        <v>616.92899999999986</v>
      </c>
      <c r="L14" s="132">
        <v>1265.114</v>
      </c>
    </row>
    <row r="15" spans="1:12" x14ac:dyDescent="0.25">
      <c r="A15" s="127" t="s">
        <v>196</v>
      </c>
      <c r="B15" s="128" t="s">
        <v>197</v>
      </c>
      <c r="C15" s="129">
        <v>86101.468999999997</v>
      </c>
      <c r="D15" s="130">
        <v>98866.629000000001</v>
      </c>
      <c r="E15" s="129">
        <v>48904.586000000003</v>
      </c>
      <c r="F15" s="131">
        <v>49695.77</v>
      </c>
      <c r="G15" s="129">
        <v>57658.281999999999</v>
      </c>
      <c r="H15" s="130">
        <v>66442.854000000007</v>
      </c>
      <c r="I15" s="129">
        <v>33533.241999999998</v>
      </c>
      <c r="J15" s="131">
        <v>31175.399000000001</v>
      </c>
      <c r="K15" s="129">
        <v>28443.186999999998</v>
      </c>
      <c r="L15" s="132">
        <v>32423.774999999994</v>
      </c>
    </row>
    <row r="16" spans="1:12" x14ac:dyDescent="0.25">
      <c r="A16" s="127" t="s">
        <v>198</v>
      </c>
      <c r="B16" s="128" t="s">
        <v>199</v>
      </c>
      <c r="C16" s="129">
        <v>56103.826999999997</v>
      </c>
      <c r="D16" s="130">
        <v>79172.581999999995</v>
      </c>
      <c r="E16" s="129">
        <v>75135.112999999998</v>
      </c>
      <c r="F16" s="131">
        <v>75125.972999999998</v>
      </c>
      <c r="G16" s="129">
        <v>12654.455</v>
      </c>
      <c r="H16" s="130">
        <v>11526.368</v>
      </c>
      <c r="I16" s="129">
        <v>13114.040999999999</v>
      </c>
      <c r="J16" s="131">
        <v>10960.26</v>
      </c>
      <c r="K16" s="129">
        <v>43449.371999999996</v>
      </c>
      <c r="L16" s="132">
        <v>67646.213999999993</v>
      </c>
    </row>
    <row r="17" spans="1:12" x14ac:dyDescent="0.25">
      <c r="A17" s="127" t="s">
        <v>200</v>
      </c>
      <c r="B17" s="128" t="s">
        <v>201</v>
      </c>
      <c r="C17" s="129">
        <v>3558.3130000000001</v>
      </c>
      <c r="D17" s="130">
        <v>4036.8049999999998</v>
      </c>
      <c r="E17" s="129">
        <v>2004.1679999999999</v>
      </c>
      <c r="F17" s="131">
        <v>2346.8739999999998</v>
      </c>
      <c r="G17" s="129">
        <v>4749.9579999999996</v>
      </c>
      <c r="H17" s="130">
        <v>2510.346</v>
      </c>
      <c r="I17" s="129">
        <v>3597.7930000000001</v>
      </c>
      <c r="J17" s="131">
        <v>1611.7460000000001</v>
      </c>
      <c r="K17" s="129">
        <v>-1191.6449999999995</v>
      </c>
      <c r="L17" s="132">
        <v>1526.4589999999998</v>
      </c>
    </row>
    <row r="18" spans="1:12" x14ac:dyDescent="0.25">
      <c r="A18" s="127" t="s">
        <v>202</v>
      </c>
      <c r="B18" s="128" t="s">
        <v>203</v>
      </c>
      <c r="C18" s="129">
        <v>19924.852999999999</v>
      </c>
      <c r="D18" s="130">
        <v>18911.866000000002</v>
      </c>
      <c r="E18" s="129">
        <v>6773.0050000000001</v>
      </c>
      <c r="F18" s="131">
        <v>4627.1760000000004</v>
      </c>
      <c r="G18" s="129">
        <v>8724.5959999999995</v>
      </c>
      <c r="H18" s="130">
        <v>10019.14</v>
      </c>
      <c r="I18" s="129">
        <v>2451.2570000000001</v>
      </c>
      <c r="J18" s="131">
        <v>2969.25</v>
      </c>
      <c r="K18" s="129">
        <v>11200.257</v>
      </c>
      <c r="L18" s="132">
        <v>8892.7260000000024</v>
      </c>
    </row>
    <row r="19" spans="1:12" x14ac:dyDescent="0.25">
      <c r="A19" s="127" t="s">
        <v>204</v>
      </c>
      <c r="B19" s="128" t="s">
        <v>205</v>
      </c>
      <c r="C19" s="129">
        <v>7776.8029999999999</v>
      </c>
      <c r="D19" s="130">
        <v>9569.8889999999992</v>
      </c>
      <c r="E19" s="129">
        <v>9654.4040000000005</v>
      </c>
      <c r="F19" s="131">
        <v>11351.754999999999</v>
      </c>
      <c r="G19" s="129">
        <v>8679.3729999999996</v>
      </c>
      <c r="H19" s="130">
        <v>6637.3559999999998</v>
      </c>
      <c r="I19" s="129">
        <v>7775.0280000000002</v>
      </c>
      <c r="J19" s="131">
        <v>8145.3019999999997</v>
      </c>
      <c r="K19" s="129">
        <v>-902.56999999999971</v>
      </c>
      <c r="L19" s="132">
        <v>2932.5329999999994</v>
      </c>
    </row>
    <row r="20" spans="1:12" x14ac:dyDescent="0.25">
      <c r="A20" s="127" t="s">
        <v>206</v>
      </c>
      <c r="B20" s="128" t="s">
        <v>207</v>
      </c>
      <c r="C20" s="129">
        <v>206.249</v>
      </c>
      <c r="D20" s="130">
        <v>348.06</v>
      </c>
      <c r="E20" s="129">
        <v>558.17899999999997</v>
      </c>
      <c r="F20" s="131">
        <v>966.30700000000002</v>
      </c>
      <c r="G20" s="129">
        <v>1907.145</v>
      </c>
      <c r="H20" s="130">
        <v>2007.0350000000001</v>
      </c>
      <c r="I20" s="129">
        <v>1637.5709999999999</v>
      </c>
      <c r="J20" s="131">
        <v>1633.87</v>
      </c>
      <c r="K20" s="129">
        <v>-1700.896</v>
      </c>
      <c r="L20" s="132">
        <v>-1658.9750000000001</v>
      </c>
    </row>
    <row r="21" spans="1:12" x14ac:dyDescent="0.25">
      <c r="A21" s="127" t="s">
        <v>208</v>
      </c>
      <c r="B21" s="128" t="s">
        <v>209</v>
      </c>
      <c r="C21" s="129">
        <v>866.20699999999999</v>
      </c>
      <c r="D21" s="130">
        <v>668.63099999999997</v>
      </c>
      <c r="E21" s="129">
        <v>221.56700000000001</v>
      </c>
      <c r="F21" s="131">
        <v>180.495</v>
      </c>
      <c r="G21" s="129">
        <v>16618.27</v>
      </c>
      <c r="H21" s="130">
        <v>12639.181</v>
      </c>
      <c r="I21" s="129">
        <v>3488.79</v>
      </c>
      <c r="J21" s="131">
        <v>3033.2759999999998</v>
      </c>
      <c r="K21" s="129">
        <v>-15752.063</v>
      </c>
      <c r="L21" s="132">
        <v>-11970.550000000001</v>
      </c>
    </row>
    <row r="22" spans="1:12" x14ac:dyDescent="0.25">
      <c r="A22" s="127" t="s">
        <v>210</v>
      </c>
      <c r="B22" s="128" t="s">
        <v>211</v>
      </c>
      <c r="C22" s="129">
        <v>2350.38</v>
      </c>
      <c r="D22" s="130">
        <v>2391.165</v>
      </c>
      <c r="E22" s="129">
        <v>652.15899999999999</v>
      </c>
      <c r="F22" s="131">
        <v>574.12699999999995</v>
      </c>
      <c r="G22" s="129">
        <v>17665.136999999999</v>
      </c>
      <c r="H22" s="130">
        <v>26884.728999999999</v>
      </c>
      <c r="I22" s="129">
        <v>2880.1439999999998</v>
      </c>
      <c r="J22" s="131">
        <v>4330.53</v>
      </c>
      <c r="K22" s="129">
        <v>-15314.756999999998</v>
      </c>
      <c r="L22" s="132">
        <v>-24493.563999999998</v>
      </c>
    </row>
    <row r="23" spans="1:12" x14ac:dyDescent="0.25">
      <c r="A23" s="127" t="s">
        <v>166</v>
      </c>
      <c r="B23" s="128" t="s">
        <v>29</v>
      </c>
      <c r="C23" s="129">
        <v>9302.9809999999998</v>
      </c>
      <c r="D23" s="130">
        <v>7481.3410000000003</v>
      </c>
      <c r="E23" s="129">
        <v>10909.446</v>
      </c>
      <c r="F23" s="131">
        <v>7253.9639999999999</v>
      </c>
      <c r="G23" s="129">
        <v>53723.506999999998</v>
      </c>
      <c r="H23" s="130">
        <v>66845.709000000003</v>
      </c>
      <c r="I23" s="129">
        <v>80344.811000000002</v>
      </c>
      <c r="J23" s="131">
        <v>78695.048999999999</v>
      </c>
      <c r="K23" s="129">
        <v>-44420.525999999998</v>
      </c>
      <c r="L23" s="132">
        <v>-59364.368000000002</v>
      </c>
    </row>
    <row r="24" spans="1:12" x14ac:dyDescent="0.25">
      <c r="A24" s="127" t="s">
        <v>184</v>
      </c>
      <c r="B24" s="128" t="s">
        <v>185</v>
      </c>
      <c r="C24" s="129">
        <v>3579.1350000000002</v>
      </c>
      <c r="D24" s="130">
        <v>4203.1270000000004</v>
      </c>
      <c r="E24" s="129">
        <v>2463.4299999999998</v>
      </c>
      <c r="F24" s="131">
        <v>2305.4659999999999</v>
      </c>
      <c r="G24" s="129">
        <v>20206.760999999999</v>
      </c>
      <c r="H24" s="130">
        <v>27951.225999999999</v>
      </c>
      <c r="I24" s="129">
        <v>10751.76</v>
      </c>
      <c r="J24" s="131">
        <v>12340.374</v>
      </c>
      <c r="K24" s="129">
        <v>-16627.625999999997</v>
      </c>
      <c r="L24" s="132">
        <v>-23748.098999999998</v>
      </c>
    </row>
    <row r="25" spans="1:12" x14ac:dyDescent="0.25">
      <c r="A25" s="127" t="s">
        <v>167</v>
      </c>
      <c r="B25" s="128" t="s">
        <v>168</v>
      </c>
      <c r="C25" s="129">
        <v>5379.3890000000001</v>
      </c>
      <c r="D25" s="130">
        <v>5326.0429999999997</v>
      </c>
      <c r="E25" s="129">
        <v>7285.7939999999999</v>
      </c>
      <c r="F25" s="131">
        <v>5834.32</v>
      </c>
      <c r="G25" s="129">
        <v>105110.52800000001</v>
      </c>
      <c r="H25" s="130">
        <v>123558.783</v>
      </c>
      <c r="I25" s="129">
        <v>130987.11900000001</v>
      </c>
      <c r="J25" s="131">
        <v>122004.016</v>
      </c>
      <c r="K25" s="129">
        <v>-99731.13900000001</v>
      </c>
      <c r="L25" s="132">
        <v>-118232.73999999999</v>
      </c>
    </row>
    <row r="26" spans="1:12" x14ac:dyDescent="0.25">
      <c r="A26" s="127" t="s">
        <v>169</v>
      </c>
      <c r="B26" s="128" t="s">
        <v>170</v>
      </c>
      <c r="C26" s="129">
        <v>801.54700000000003</v>
      </c>
      <c r="D26" s="130">
        <v>1412.1869999999999</v>
      </c>
      <c r="E26" s="129">
        <v>481.56299999999999</v>
      </c>
      <c r="F26" s="131">
        <v>733.82799999999997</v>
      </c>
      <c r="G26" s="129">
        <v>30707.873</v>
      </c>
      <c r="H26" s="130">
        <v>35312.476000000002</v>
      </c>
      <c r="I26" s="129">
        <v>14304.891</v>
      </c>
      <c r="J26" s="131">
        <v>14926.03</v>
      </c>
      <c r="K26" s="129">
        <v>-29906.326000000001</v>
      </c>
      <c r="L26" s="132">
        <v>-33900.289000000004</v>
      </c>
    </row>
    <row r="27" spans="1:12" x14ac:dyDescent="0.25">
      <c r="A27" s="127" t="s">
        <v>171</v>
      </c>
      <c r="B27" s="128" t="s">
        <v>172</v>
      </c>
      <c r="C27" s="129">
        <v>53.356999999999999</v>
      </c>
      <c r="D27" s="130">
        <v>64.616</v>
      </c>
      <c r="E27" s="129">
        <v>34.103999999999999</v>
      </c>
      <c r="F27" s="131">
        <v>37.576000000000001</v>
      </c>
      <c r="G27" s="129">
        <v>3754.2080000000001</v>
      </c>
      <c r="H27" s="130">
        <v>5147.1859999999997</v>
      </c>
      <c r="I27" s="129">
        <v>4036.096</v>
      </c>
      <c r="J27" s="131">
        <v>3679.9549999999999</v>
      </c>
      <c r="K27" s="129">
        <v>-3700.8510000000001</v>
      </c>
      <c r="L27" s="132">
        <v>-5082.57</v>
      </c>
    </row>
    <row r="28" spans="1:12" x14ac:dyDescent="0.25">
      <c r="A28" s="127" t="s">
        <v>173</v>
      </c>
      <c r="B28" s="128" t="s">
        <v>174</v>
      </c>
      <c r="C28" s="129">
        <v>64531.92</v>
      </c>
      <c r="D28" s="130">
        <v>84436.209000000003</v>
      </c>
      <c r="E28" s="129">
        <v>156136.791</v>
      </c>
      <c r="F28" s="131">
        <v>182112.45300000001</v>
      </c>
      <c r="G28" s="129">
        <v>5561.5320000000002</v>
      </c>
      <c r="H28" s="130">
        <v>4295.4939999999997</v>
      </c>
      <c r="I28" s="129">
        <v>6712.77</v>
      </c>
      <c r="J28" s="131">
        <v>4572.8789999999999</v>
      </c>
      <c r="K28" s="129">
        <v>58970.387999999999</v>
      </c>
      <c r="L28" s="132">
        <v>80140.714999999997</v>
      </c>
    </row>
    <row r="29" spans="1:12" x14ac:dyDescent="0.25">
      <c r="A29" s="127" t="s">
        <v>175</v>
      </c>
      <c r="B29" s="128" t="s">
        <v>176</v>
      </c>
      <c r="C29" s="129">
        <v>133.166</v>
      </c>
      <c r="D29" s="130">
        <v>138.411</v>
      </c>
      <c r="E29" s="129">
        <v>104.343</v>
      </c>
      <c r="F29" s="131">
        <v>93.998999999999995</v>
      </c>
      <c r="G29" s="129">
        <v>3284.4690000000001</v>
      </c>
      <c r="H29" s="130">
        <v>3581.1869999999999</v>
      </c>
      <c r="I29" s="129">
        <v>1568.4090000000001</v>
      </c>
      <c r="J29" s="131">
        <v>1645.325</v>
      </c>
      <c r="K29" s="129">
        <v>-3151.3029999999999</v>
      </c>
      <c r="L29" s="132">
        <v>-3442.7759999999998</v>
      </c>
    </row>
    <row r="30" spans="1:12" ht="16.5" thickBot="1" x14ac:dyDescent="0.3">
      <c r="A30" s="133" t="s">
        <v>186</v>
      </c>
      <c r="B30" s="134" t="s">
        <v>187</v>
      </c>
      <c r="C30" s="135">
        <v>11072.013999999999</v>
      </c>
      <c r="D30" s="136">
        <v>10019.77</v>
      </c>
      <c r="E30" s="135">
        <v>5035.9319999999998</v>
      </c>
      <c r="F30" s="137">
        <v>5374.1170000000002</v>
      </c>
      <c r="G30" s="135">
        <v>46080.036</v>
      </c>
      <c r="H30" s="136">
        <v>53710.014999999999</v>
      </c>
      <c r="I30" s="135">
        <v>16645.706999999999</v>
      </c>
      <c r="J30" s="137">
        <v>18652.621999999999</v>
      </c>
      <c r="K30" s="135">
        <v>-35008.021999999997</v>
      </c>
      <c r="L30" s="138">
        <v>-43690.244999999995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warzywa_wykres</vt:lpstr>
      <vt:lpstr>handel zagraniczny_I_II_2023</vt:lpstr>
      <vt:lpstr>eksport_I_II_2023</vt:lpstr>
      <vt:lpstr>import_I_2023</vt:lpstr>
      <vt:lpstr>handel zagraniczny_2022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2023-04-27T12:10:34Z</dcterms:modified>
</cp:coreProperties>
</file>