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zena.leoniuk\Desktop\Zakupy\Zakupy 2026\Podprogowe\2.Zakup materiałów i licencji do utrzymania i rozbudowy systemu monitoringu IP\RFI\"/>
    </mc:Choice>
  </mc:AlternateContent>
  <xr:revisionPtr revIDLastSave="0" documentId="13_ncr:1_{4E888BD7-30D9-44F0-B300-99A38E067BA5}" xr6:coauthVersionLast="47" xr6:coauthVersionMax="47" xr10:uidLastSave="{00000000-0000-0000-0000-000000000000}"/>
  <bookViews>
    <workbookView xWindow="-108" yWindow="-108" windowWidth="23256" windowHeight="12456" xr2:uid="{7416E652-86BD-463C-9A98-A75FD62AF113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</calcChain>
</file>

<file path=xl/sharedStrings.xml><?xml version="1.0" encoding="utf-8"?>
<sst xmlns="http://schemas.openxmlformats.org/spreadsheetml/2006/main" count="28" uniqueCount="28">
  <si>
    <t>lp</t>
  </si>
  <si>
    <t>Cena jednostkowa netto w PLN</t>
  </si>
  <si>
    <t>wartość netto w PLN</t>
  </si>
  <si>
    <t>wartość brutto w PLN</t>
  </si>
  <si>
    <t>ilość (sztuk)</t>
  </si>
  <si>
    <t>Przedmiot zamówienia</t>
  </si>
  <si>
    <t xml:space="preserve"> Materiały i licencje do utrzymania i rozbudowy systemu monitoringu IP</t>
  </si>
  <si>
    <t>Licencja dla kamer IP Hikvision</t>
  </si>
  <si>
    <t>Kamera IP Hikvision matryca min. 3Mpx, ogniskowa 2,8 - 12 mm, kopułkowa z uchwytem montażowym</t>
  </si>
  <si>
    <t>Kamera IP Hikvision matryca min. 4Mpx, zewnętrzna, kopułkowa z uchwytem montażowym</t>
  </si>
  <si>
    <t>Kamera IP Hikvision matryca min. 4Mpx, zewnętrzna, obrotowa, ogniskowa od 4,8 – 180mm</t>
  </si>
  <si>
    <t>Rejestrator Hikvision 16k AHD/HD-CVI/HD-TVI</t>
  </si>
  <si>
    <t>Kamera Hikvision AHD/HD-CVI/HD-TVI matryca min. 4Mpx, zewnętrzna, kopułkowa z uchwytem montażowym</t>
  </si>
  <si>
    <t>Dysk twardy 8T</t>
  </si>
  <si>
    <t>Kabel skrętka czarny żelowany kat.5e 305m</t>
  </si>
  <si>
    <t>Kabel skrętka kat.5e 305m</t>
  </si>
  <si>
    <t>Tester kabli światłowodowych (nadajnik-odbiornik)</t>
  </si>
  <si>
    <t xml:space="preserve">Tester okablowania LAN </t>
  </si>
  <si>
    <t>Szafa wisząca 12U dwusekcyjna 600x600</t>
  </si>
  <si>
    <t>Gniazdo konektorowe izolowane (opak. 100 szt.)</t>
  </si>
  <si>
    <t>Szybkozłącze LV-P0DC wtyk zasilania DC2.1/5.5</t>
  </si>
  <si>
    <t>Gniazdo zasilające skręcane LV-S0DC</t>
  </si>
  <si>
    <t>Przejście BNC-W/F-G</t>
  </si>
  <si>
    <t>Wtyk F/7.0-CFS</t>
  </si>
  <si>
    <t>Kanał z taśmą przylepną 25x16mm 2m</t>
  </si>
  <si>
    <t>Kabel HDMI 10m</t>
  </si>
  <si>
    <t>TV (monitor 32”) z wieszakiem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</si>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</sst>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2"/>
      <color rgb="FF0C882A"/>
      <name val="Aptos"/>
      <family val="2"/>
    </font>
    <font>
      <sz val="1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0" fillId="0" borderId="0" xfId="0" applyFill="1"/>
    <xf numFmtId="0" fontId="1" fillId="0" borderId="0" xfId="0" applyFont="1" applyFill="1"/>
    <xf numFmtId="0" fontId="1" fillId="3" borderId="2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ADBC-26D7-46F0-A467-F0BF7EBE8E15}">
  <dimension ref="A1:BD28"/>
  <sheetViews>
    <sheetView tabSelected="1" topLeftCell="B14" zoomScale="70" zoomScaleNormal="70" workbookViewId="0">
      <selection activeCell="K22" sqref="K22"/>
    </sheetView>
  </sheetViews>
  <sheetFormatPr defaultRowHeight="14.4" x14ac:dyDescent="0.3"/>
  <cols>
    <col min="2" max="2" width="64" customWidth="1"/>
    <col min="3" max="3" width="14.6640625" customWidth="1"/>
    <col min="4" max="4" width="21.44140625" customWidth="1"/>
    <col min="5" max="5" width="24.21875" customWidth="1"/>
    <col min="6" max="6" width="22.5546875" customWidth="1"/>
    <col min="7" max="56" width="8.88671875" style="15"/>
  </cols>
  <sheetData>
    <row r="1" spans="1:56" ht="15" thickBot="1" x14ac:dyDescent="0.35"/>
    <row r="2" spans="1:56" ht="34.200000000000003" customHeight="1" thickBot="1" x14ac:dyDescent="0.35">
      <c r="A2" s="5" t="s">
        <v>6</v>
      </c>
      <c r="B2" s="6"/>
      <c r="C2" s="6"/>
      <c r="D2" s="6"/>
      <c r="E2" s="6"/>
      <c r="F2" s="7"/>
    </row>
    <row r="3" spans="1:56" s="1" customFormat="1" ht="57" customHeight="1" x14ac:dyDescent="0.3">
      <c r="A3" s="3" t="s">
        <v>0</v>
      </c>
      <c r="B3" s="3" t="s">
        <v>5</v>
      </c>
      <c r="C3" s="3" t="s">
        <v>4</v>
      </c>
      <c r="D3" s="3" t="s">
        <v>1</v>
      </c>
      <c r="E3" s="3" t="s">
        <v>2</v>
      </c>
      <c r="F3" s="3" t="s">
        <v>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pans="1:56" ht="44.4" customHeight="1" x14ac:dyDescent="0.35">
      <c r="A4" s="2">
        <v>1</v>
      </c>
      <c r="B4" s="8" t="s">
        <v>7</v>
      </c>
      <c r="C4" s="9">
        <v>70</v>
      </c>
      <c r="D4" s="11">
        <v>0</v>
      </c>
      <c r="E4" s="12">
        <f>C4*D4</f>
        <v>0</v>
      </c>
      <c r="F4" s="12">
        <f>E4*1.23</f>
        <v>0</v>
      </c>
    </row>
    <row r="5" spans="1:56" ht="47.4" customHeight="1" x14ac:dyDescent="0.35">
      <c r="A5" s="2">
        <v>2</v>
      </c>
      <c r="B5" s="8" t="s">
        <v>8</v>
      </c>
      <c r="C5" s="9">
        <v>20</v>
      </c>
      <c r="D5" s="11">
        <v>0</v>
      </c>
      <c r="E5" s="12">
        <f t="shared" ref="E5:E23" si="0">C5*D5</f>
        <v>0</v>
      </c>
      <c r="F5" s="12">
        <f t="shared" ref="F5:F24" si="1">E5*1.23</f>
        <v>0</v>
      </c>
    </row>
    <row r="6" spans="1:56" ht="44.4" customHeight="1" x14ac:dyDescent="0.35">
      <c r="A6" s="2">
        <v>3</v>
      </c>
      <c r="B6" s="8" t="s">
        <v>9</v>
      </c>
      <c r="C6" s="9">
        <v>30</v>
      </c>
      <c r="D6" s="11">
        <v>0</v>
      </c>
      <c r="E6" s="12">
        <f t="shared" si="0"/>
        <v>0</v>
      </c>
      <c r="F6" s="12">
        <f t="shared" si="1"/>
        <v>0</v>
      </c>
    </row>
    <row r="7" spans="1:56" ht="43.2" customHeight="1" x14ac:dyDescent="0.35">
      <c r="A7" s="2">
        <v>4</v>
      </c>
      <c r="B7" s="8" t="s">
        <v>10</v>
      </c>
      <c r="C7" s="9">
        <v>2</v>
      </c>
      <c r="D7" s="11">
        <v>0</v>
      </c>
      <c r="E7" s="12">
        <f t="shared" si="0"/>
        <v>0</v>
      </c>
      <c r="F7" s="12">
        <f t="shared" si="1"/>
        <v>0</v>
      </c>
    </row>
    <row r="8" spans="1:56" ht="41.4" customHeight="1" x14ac:dyDescent="0.35">
      <c r="A8" s="2">
        <v>5</v>
      </c>
      <c r="B8" s="8" t="s">
        <v>11</v>
      </c>
      <c r="C8" s="9">
        <v>3</v>
      </c>
      <c r="D8" s="11">
        <v>0</v>
      </c>
      <c r="E8" s="12">
        <f t="shared" si="0"/>
        <v>0</v>
      </c>
      <c r="F8" s="12">
        <f t="shared" si="1"/>
        <v>0</v>
      </c>
    </row>
    <row r="9" spans="1:56" ht="59.4" customHeight="1" x14ac:dyDescent="0.35">
      <c r="A9" s="2">
        <v>6</v>
      </c>
      <c r="B9" s="8" t="s">
        <v>12</v>
      </c>
      <c r="C9" s="9">
        <v>32</v>
      </c>
      <c r="D9" s="11">
        <v>0</v>
      </c>
      <c r="E9" s="12">
        <f t="shared" si="0"/>
        <v>0</v>
      </c>
      <c r="F9" s="12">
        <f t="shared" si="1"/>
        <v>0</v>
      </c>
    </row>
    <row r="10" spans="1:56" ht="41.4" customHeight="1" x14ac:dyDescent="0.35">
      <c r="A10" s="2">
        <v>7</v>
      </c>
      <c r="B10" s="8" t="s">
        <v>13</v>
      </c>
      <c r="C10" s="9">
        <v>6</v>
      </c>
      <c r="D10" s="11">
        <v>0</v>
      </c>
      <c r="E10" s="12">
        <f t="shared" si="0"/>
        <v>0</v>
      </c>
      <c r="F10" s="12">
        <f t="shared" si="1"/>
        <v>0</v>
      </c>
    </row>
    <row r="11" spans="1:56" ht="45" customHeight="1" x14ac:dyDescent="0.35">
      <c r="A11" s="2">
        <v>8</v>
      </c>
      <c r="B11" s="8" t="s">
        <v>14</v>
      </c>
      <c r="C11" s="9">
        <v>2</v>
      </c>
      <c r="D11" s="11">
        <v>0</v>
      </c>
      <c r="E11" s="12">
        <f t="shared" si="0"/>
        <v>0</v>
      </c>
      <c r="F11" s="12">
        <f t="shared" si="1"/>
        <v>0</v>
      </c>
    </row>
    <row r="12" spans="1:56" ht="43.8" customHeight="1" x14ac:dyDescent="0.35">
      <c r="A12" s="2">
        <v>9</v>
      </c>
      <c r="B12" s="8" t="s">
        <v>15</v>
      </c>
      <c r="C12" s="9">
        <v>40</v>
      </c>
      <c r="D12" s="11">
        <v>0</v>
      </c>
      <c r="E12" s="12">
        <f t="shared" si="0"/>
        <v>0</v>
      </c>
      <c r="F12" s="12">
        <f t="shared" si="1"/>
        <v>0</v>
      </c>
    </row>
    <row r="13" spans="1:56" ht="45" customHeight="1" x14ac:dyDescent="0.35">
      <c r="A13" s="2">
        <v>10</v>
      </c>
      <c r="B13" s="10" t="s">
        <v>16</v>
      </c>
      <c r="C13" s="9">
        <v>1</v>
      </c>
      <c r="D13" s="11">
        <v>0</v>
      </c>
      <c r="E13" s="12">
        <f t="shared" si="0"/>
        <v>0</v>
      </c>
      <c r="F13" s="12">
        <f t="shared" si="1"/>
        <v>0</v>
      </c>
    </row>
    <row r="14" spans="1:56" ht="30.6" customHeight="1" x14ac:dyDescent="0.35">
      <c r="A14" s="2">
        <v>11</v>
      </c>
      <c r="B14" s="8" t="s">
        <v>17</v>
      </c>
      <c r="C14" s="9">
        <v>1</v>
      </c>
      <c r="D14" s="11">
        <v>0</v>
      </c>
      <c r="E14" s="12">
        <f t="shared" si="0"/>
        <v>0</v>
      </c>
      <c r="F14" s="12">
        <f t="shared" si="1"/>
        <v>0</v>
      </c>
    </row>
    <row r="15" spans="1:56" ht="33" customHeight="1" x14ac:dyDescent="0.35">
      <c r="A15" s="2">
        <v>12</v>
      </c>
      <c r="B15" s="8" t="s">
        <v>18</v>
      </c>
      <c r="C15" s="9">
        <v>2</v>
      </c>
      <c r="D15" s="11">
        <v>0</v>
      </c>
      <c r="E15" s="12">
        <f t="shared" si="0"/>
        <v>0</v>
      </c>
      <c r="F15" s="12">
        <f t="shared" si="1"/>
        <v>0</v>
      </c>
    </row>
    <row r="16" spans="1:56" ht="30.6" customHeight="1" x14ac:dyDescent="0.35">
      <c r="A16" s="2">
        <v>13</v>
      </c>
      <c r="B16" s="8" t="s">
        <v>19</v>
      </c>
      <c r="C16" s="9">
        <v>1</v>
      </c>
      <c r="D16" s="11">
        <v>0</v>
      </c>
      <c r="E16" s="12">
        <f t="shared" si="0"/>
        <v>0</v>
      </c>
      <c r="F16" s="12">
        <f t="shared" si="1"/>
        <v>0</v>
      </c>
    </row>
    <row r="17" spans="1:6" ht="30.6" customHeight="1" x14ac:dyDescent="0.35">
      <c r="A17" s="2">
        <v>14</v>
      </c>
      <c r="B17" s="8" t="s">
        <v>20</v>
      </c>
      <c r="C17" s="9">
        <v>10</v>
      </c>
      <c r="D17" s="11">
        <v>0</v>
      </c>
      <c r="E17" s="12">
        <f t="shared" si="0"/>
        <v>0</v>
      </c>
      <c r="F17" s="12">
        <f t="shared" si="1"/>
        <v>0</v>
      </c>
    </row>
    <row r="18" spans="1:6" ht="39" customHeight="1" x14ac:dyDescent="0.35">
      <c r="A18" s="2">
        <v>15</v>
      </c>
      <c r="B18" s="8" t="s">
        <v>21</v>
      </c>
      <c r="C18" s="9">
        <v>40</v>
      </c>
      <c r="D18" s="11">
        <v>0</v>
      </c>
      <c r="E18" s="12">
        <f t="shared" si="0"/>
        <v>0</v>
      </c>
      <c r="F18" s="12">
        <f t="shared" si="1"/>
        <v>0</v>
      </c>
    </row>
    <row r="19" spans="1:6" ht="32.4" customHeight="1" x14ac:dyDescent="0.35">
      <c r="A19" s="2">
        <v>16</v>
      </c>
      <c r="B19" s="8" t="s">
        <v>22</v>
      </c>
      <c r="C19" s="9">
        <v>40</v>
      </c>
      <c r="D19" s="11">
        <v>0</v>
      </c>
      <c r="E19" s="12">
        <f t="shared" si="0"/>
        <v>0</v>
      </c>
      <c r="F19" s="12">
        <f t="shared" si="1"/>
        <v>0</v>
      </c>
    </row>
    <row r="20" spans="1:6" ht="37.200000000000003" customHeight="1" x14ac:dyDescent="0.35">
      <c r="A20" s="2">
        <v>17</v>
      </c>
      <c r="B20" s="8" t="s">
        <v>23</v>
      </c>
      <c r="C20" s="9">
        <v>40</v>
      </c>
      <c r="D20" s="11">
        <v>0</v>
      </c>
      <c r="E20" s="12">
        <f t="shared" si="0"/>
        <v>0</v>
      </c>
      <c r="F20" s="12">
        <f t="shared" si="1"/>
        <v>0</v>
      </c>
    </row>
    <row r="21" spans="1:6" ht="38.4" customHeight="1" x14ac:dyDescent="0.35">
      <c r="A21" s="2">
        <v>18</v>
      </c>
      <c r="B21" s="8" t="s">
        <v>24</v>
      </c>
      <c r="C21" s="9">
        <v>50</v>
      </c>
      <c r="D21" s="11">
        <v>0</v>
      </c>
      <c r="E21" s="12">
        <f t="shared" si="0"/>
        <v>0</v>
      </c>
      <c r="F21" s="12">
        <f t="shared" si="1"/>
        <v>0</v>
      </c>
    </row>
    <row r="22" spans="1:6" ht="34.200000000000003" customHeight="1" x14ac:dyDescent="0.35">
      <c r="A22" s="2">
        <v>19</v>
      </c>
      <c r="B22" s="8" t="s">
        <v>25</v>
      </c>
      <c r="C22" s="9">
        <v>4</v>
      </c>
      <c r="D22" s="11">
        <v>0</v>
      </c>
      <c r="E22" s="12">
        <f t="shared" si="0"/>
        <v>0</v>
      </c>
      <c r="F22" s="12">
        <f t="shared" si="1"/>
        <v>0</v>
      </c>
    </row>
    <row r="23" spans="1:6" ht="36.6" customHeight="1" thickBot="1" x14ac:dyDescent="0.4">
      <c r="A23" s="2">
        <v>20</v>
      </c>
      <c r="B23" s="8" t="s">
        <v>26</v>
      </c>
      <c r="C23" s="9">
        <v>4</v>
      </c>
      <c r="D23" s="13">
        <v>0</v>
      </c>
      <c r="E23" s="14">
        <f t="shared" si="0"/>
        <v>0</v>
      </c>
      <c r="F23" s="14">
        <f t="shared" si="1"/>
        <v>0</v>
      </c>
    </row>
    <row r="24" spans="1:6" ht="63.6" customHeight="1" thickBot="1" x14ac:dyDescent="0.35">
      <c r="B24" s="4"/>
      <c r="D24" s="17" t="s">
        <v>27</v>
      </c>
      <c r="E24" s="18">
        <f>SUM(E4:E23)</f>
        <v>0</v>
      </c>
      <c r="F24" s="19">
        <f>SUM(F4:F23)</f>
        <v>0</v>
      </c>
    </row>
    <row r="25" spans="1:6" ht="15.6" x14ac:dyDescent="0.3">
      <c r="B25" s="4"/>
    </row>
    <row r="26" spans="1:6" ht="15.6" x14ac:dyDescent="0.3">
      <c r="B26" s="4"/>
    </row>
    <row r="27" spans="1:6" ht="15.6" x14ac:dyDescent="0.3">
      <c r="B27" s="4"/>
    </row>
    <row r="28" spans="1:6" ht="15.6" x14ac:dyDescent="0.3">
      <c r="B28" s="4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Dziwiszek Andrzej</dc:creator>
  <cp:lastModifiedBy>Leoniuk Bozena</cp:lastModifiedBy>
  <dcterms:created xsi:type="dcterms:W3CDTF">2024-08-21T07:28:57Z</dcterms:created>
  <dcterms:modified xsi:type="dcterms:W3CDTF">2026-06-18T12:00:19Z</dcterms:modified>
</cp:coreProperties>
</file>