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8_2020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6" i="1" l="1"/>
  <c r="D17" i="1"/>
  <c r="D15" i="1" l="1"/>
  <c r="J24" i="1" l="1"/>
  <c r="G15" i="1" l="1"/>
  <c r="G17" i="1" s="1"/>
  <c r="G16" i="1"/>
  <c r="G18" i="1" l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<sst xmlns="http://schemas.openxmlformats.org/spreadsheetml/2006/main" count="193" uniqueCount="39">
  <si>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</si>
  <si>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</si>
  <si>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</si>
  <si>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</si>
  <si>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</si>
  <si>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</si>
  <si>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</si>
  <si>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</si>
  <si>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</si>
  <si>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</si>
  <si>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</si>
  <si>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</si>
  <si>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</si>
  <si>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</si>
  <si>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</si>
  <si>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</si>
  <si>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</si>
  <si>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</si>
  <si>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</si>
  <si>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</si>
  <si>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</si>
  <si>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</si>
  <si>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</si>
  <si>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</si>
  <si>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</si>
  <si>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</si>
  <si>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</si>
  <si>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</si>
  <si>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</si>
  <si>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</si>
  <si>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</si>
  <si>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</si>
  <si>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</si>
  <si>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</si>
  <si>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</si>
  <si>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07 - 13.09.2020r. cena w zł/kg (szt*)</t>
  </si>
  <si>
    <t>14 - 20.09.2020r. cena w zł/kg (szt*)</t>
  </si>
  <si>
    <t>38 tydzień</t>
  </si>
  <si>
    <t>14.09 - 20.09.2020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</si>
</sst>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8" fillId="6" borderId="25" xfId="0" applyNumberFormat="1" applyFont="1" applyFill="1" applyBorder="1" applyAlignment="1">
      <alignment horizontal="right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80" zoomScaleNormal="80" workbookViewId="0">
      <selection activeCell="R13" sqref="R1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37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38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4" t="s">
        <v>36</v>
      </c>
      <c r="C10" s="25" t="s">
        <v>35</v>
      </c>
      <c r="D10" s="28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6" t="s">
        <v>30</v>
      </c>
      <c r="D11" s="17" t="s">
        <v>30</v>
      </c>
      <c r="E11" s="16" t="s">
        <v>30</v>
      </c>
      <c r="F11" s="26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6" t="s">
        <v>30</v>
      </c>
      <c r="D12" s="17" t="s">
        <v>30</v>
      </c>
      <c r="E12" s="16" t="s">
        <v>30</v>
      </c>
      <c r="F12" s="26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6" t="s">
        <v>30</v>
      </c>
      <c r="D13" s="17" t="s">
        <v>30</v>
      </c>
      <c r="E13" s="16" t="s">
        <v>30</v>
      </c>
      <c r="F13" s="26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6" t="s">
        <v>30</v>
      </c>
      <c r="D14" s="17" t="s">
        <v>30</v>
      </c>
      <c r="E14" s="16" t="s">
        <v>30</v>
      </c>
      <c r="F14" s="26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</v>
      </c>
      <c r="C15" s="26">
        <v>2</v>
      </c>
      <c r="D15" s="56">
        <f>((B15-C15)/C15)*100</f>
        <v>0</v>
      </c>
      <c r="E15" s="16" t="s">
        <v>30</v>
      </c>
      <c r="F15" s="26" t="s">
        <v>30</v>
      </c>
      <c r="G15" s="20" t="str">
        <f t="shared" ref="G15:G18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>
        <v>1.3</v>
      </c>
      <c r="C16" s="26">
        <v>1.5</v>
      </c>
      <c r="D16" s="56">
        <f t="shared" ref="D16:D17" si="1">((B16-C16)/C16)*100</f>
        <v>-13.33333333333333</v>
      </c>
      <c r="E16" s="16" t="s">
        <v>30</v>
      </c>
      <c r="F16" s="26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6">
        <v>2.5</v>
      </c>
      <c r="D17" s="56">
        <f t="shared" si="1"/>
        <v>-20</v>
      </c>
      <c r="E17" s="16" t="s">
        <v>30</v>
      </c>
      <c r="F17" s="26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6" t="s">
        <v>30</v>
      </c>
      <c r="D18" s="56" t="s">
        <v>30</v>
      </c>
      <c r="E18" s="16" t="s">
        <v>30</v>
      </c>
      <c r="F18" s="26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0.8</v>
      </c>
      <c r="C19" s="26">
        <v>0.68</v>
      </c>
      <c r="D19" s="57">
        <f>((B19-C19)/C19)*100</f>
        <v>17.647058823529409</v>
      </c>
      <c r="E19" s="16" t="s">
        <v>30</v>
      </c>
      <c r="F19" s="26" t="s">
        <v>30</v>
      </c>
      <c r="G19" s="20" t="s">
        <v>30</v>
      </c>
      <c r="H19" s="16">
        <v>0.94</v>
      </c>
      <c r="I19" s="19">
        <v>0.96</v>
      </c>
      <c r="J19" s="56">
        <f t="shared" ref="J19:J23" si="2">((H19-I19)/I19)*100</f>
        <v>-2.0833333333333353</v>
      </c>
      <c r="L19" s="15"/>
      <c r="O19" s="7"/>
    </row>
    <row r="20" spans="1:15" ht="18" customHeight="1" x14ac:dyDescent="0.25">
      <c r="A20" s="11" t="s">
        <v>13</v>
      </c>
      <c r="B20" s="16">
        <v>0.75</v>
      </c>
      <c r="C20" s="27">
        <v>0.78</v>
      </c>
      <c r="D20" s="56">
        <f>((B20-C20)/C20)*100</f>
        <v>-3.8461538461538494</v>
      </c>
      <c r="E20" s="16" t="s">
        <v>30</v>
      </c>
      <c r="F20" s="26" t="s">
        <v>30</v>
      </c>
      <c r="G20" s="20" t="s">
        <v>30</v>
      </c>
      <c r="H20" s="19">
        <v>1.0413308267845633</v>
      </c>
      <c r="I20" s="19">
        <v>1.05</v>
      </c>
      <c r="J20" s="56">
        <f t="shared" si="2"/>
        <v>-0.82563554432730468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6" t="s">
        <v>30</v>
      </c>
      <c r="D21" s="29" t="s">
        <v>30</v>
      </c>
      <c r="E21" s="16" t="s">
        <v>30</v>
      </c>
      <c r="F21" s="26" t="s">
        <v>30</v>
      </c>
      <c r="G21" s="20" t="s">
        <v>30</v>
      </c>
      <c r="H21" s="19">
        <v>2.8741141700033572</v>
      </c>
      <c r="I21" s="19">
        <v>2.73</v>
      </c>
      <c r="J21" s="56">
        <f t="shared" si="2"/>
        <v>5.2789073261303017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6" t="s">
        <v>30</v>
      </c>
      <c r="D22" s="29" t="s">
        <v>30</v>
      </c>
      <c r="E22" s="16" t="s">
        <v>30</v>
      </c>
      <c r="F22" s="26" t="s">
        <v>30</v>
      </c>
      <c r="G22" s="20" t="s">
        <v>30</v>
      </c>
      <c r="H22" s="16">
        <v>2.4185569513105007</v>
      </c>
      <c r="I22" s="16">
        <v>1.5527337513504933</v>
      </c>
      <c r="J22" s="56">
        <f t="shared" si="2"/>
        <v>55.761214645263948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4" t="s">
        <v>30</v>
      </c>
      <c r="C23" s="26" t="s">
        <v>30</v>
      </c>
      <c r="D23" s="29" t="s">
        <v>30</v>
      </c>
      <c r="E23" s="16" t="s">
        <v>30</v>
      </c>
      <c r="F23" s="26" t="s">
        <v>30</v>
      </c>
      <c r="G23" s="20" t="s">
        <v>30</v>
      </c>
      <c r="H23" s="16">
        <v>4.2527582414596354</v>
      </c>
      <c r="I23" s="16">
        <v>4.08</v>
      </c>
      <c r="J23" s="56">
        <f t="shared" si="2"/>
        <v>4.2342706240106702</v>
      </c>
      <c r="O23" s="7"/>
    </row>
    <row r="24" spans="1:15" ht="18" customHeight="1" x14ac:dyDescent="0.25">
      <c r="A24" s="11" t="s">
        <v>29</v>
      </c>
      <c r="B24" s="16" t="s">
        <v>30</v>
      </c>
      <c r="C24" s="26" t="s">
        <v>30</v>
      </c>
      <c r="D24" s="29" t="s">
        <v>30</v>
      </c>
      <c r="E24" s="35" t="s">
        <v>30</v>
      </c>
      <c r="F24" s="26" t="s">
        <v>30</v>
      </c>
      <c r="G24" s="20" t="s">
        <v>30</v>
      </c>
      <c r="H24" s="19">
        <v>2.2446689060189051</v>
      </c>
      <c r="I24" s="19">
        <v>2.34</v>
      </c>
      <c r="J24" s="56">
        <f t="shared" ref="J24" si="3">((H24-I24)/I24)*100</f>
        <v>-4.0739783752604595</v>
      </c>
    </row>
    <row r="25" spans="1:15" ht="18" customHeight="1" x14ac:dyDescent="0.25">
      <c r="A25" s="11" t="s">
        <v>21</v>
      </c>
      <c r="B25" s="16" t="s">
        <v>30</v>
      </c>
      <c r="C25" s="26" t="s">
        <v>30</v>
      </c>
      <c r="D25" s="29" t="s">
        <v>30</v>
      </c>
      <c r="E25" s="16" t="s">
        <v>30</v>
      </c>
      <c r="F25" s="26" t="s">
        <v>30</v>
      </c>
      <c r="G25" s="20" t="s">
        <v>30</v>
      </c>
      <c r="H25" s="37" t="s">
        <v>30</v>
      </c>
      <c r="I25" s="16" t="s">
        <v>30</v>
      </c>
      <c r="J25" s="56" t="s">
        <v>30</v>
      </c>
    </row>
    <row r="26" spans="1:15" ht="18" customHeight="1" x14ac:dyDescent="0.25">
      <c r="A26" s="11" t="s">
        <v>22</v>
      </c>
      <c r="B26" s="16" t="s">
        <v>30</v>
      </c>
      <c r="C26" s="26" t="s">
        <v>30</v>
      </c>
      <c r="D26" s="22" t="s">
        <v>30</v>
      </c>
      <c r="E26" s="16" t="s">
        <v>30</v>
      </c>
      <c r="F26" s="26" t="s">
        <v>30</v>
      </c>
      <c r="G26" s="20" t="s">
        <v>30</v>
      </c>
      <c r="H26" s="23" t="s">
        <v>30</v>
      </c>
      <c r="I26" s="16" t="s">
        <v>30</v>
      </c>
      <c r="J26" s="56" t="s">
        <v>30</v>
      </c>
    </row>
    <row r="27" spans="1:15" ht="18" customHeight="1" x14ac:dyDescent="0.25">
      <c r="A27" s="11" t="s">
        <v>14</v>
      </c>
      <c r="B27" s="16" t="s">
        <v>30</v>
      </c>
      <c r="C27" s="26" t="s">
        <v>30</v>
      </c>
      <c r="D27" s="22" t="s">
        <v>30</v>
      </c>
      <c r="E27" s="16" t="s">
        <v>30</v>
      </c>
      <c r="F27" s="26" t="s">
        <v>30</v>
      </c>
      <c r="G27" s="20" t="s">
        <v>30</v>
      </c>
      <c r="H27" s="19">
        <v>0.9</v>
      </c>
      <c r="I27" s="19">
        <v>0.92</v>
      </c>
      <c r="J27" s="56">
        <f t="shared" ref="J27:J29" si="4">((H27-I27)/I27)*100</f>
        <v>-2.1739130434782625</v>
      </c>
    </row>
    <row r="28" spans="1:15" ht="18" customHeight="1" x14ac:dyDescent="0.25">
      <c r="A28" s="11" t="s">
        <v>23</v>
      </c>
      <c r="B28" s="16" t="s">
        <v>30</v>
      </c>
      <c r="C28" s="26" t="s">
        <v>30</v>
      </c>
      <c r="D28" s="22" t="s">
        <v>30</v>
      </c>
      <c r="E28" s="16" t="s">
        <v>30</v>
      </c>
      <c r="F28" s="26" t="s">
        <v>30</v>
      </c>
      <c r="G28" s="20" t="s">
        <v>30</v>
      </c>
      <c r="H28" s="23">
        <v>3</v>
      </c>
      <c r="I28" s="16">
        <v>2.2999999999999998</v>
      </c>
      <c r="J28" s="56">
        <f t="shared" si="4"/>
        <v>30.434782608695659</v>
      </c>
    </row>
    <row r="29" spans="1:15" ht="18" customHeight="1" x14ac:dyDescent="0.25">
      <c r="A29" s="11" t="s">
        <v>24</v>
      </c>
      <c r="B29" s="16" t="s">
        <v>30</v>
      </c>
      <c r="C29" s="26" t="s">
        <v>30</v>
      </c>
      <c r="D29" s="22" t="s">
        <v>30</v>
      </c>
      <c r="E29" s="16" t="s">
        <v>30</v>
      </c>
      <c r="F29" s="26" t="s">
        <v>30</v>
      </c>
      <c r="G29" s="20" t="s">
        <v>30</v>
      </c>
      <c r="H29" s="16">
        <v>0.52464992668621702</v>
      </c>
      <c r="I29" s="19">
        <v>0.98</v>
      </c>
      <c r="J29" s="56">
        <f t="shared" si="4"/>
        <v>-46.464293195283979</v>
      </c>
    </row>
    <row r="30" spans="1:15" ht="18" customHeight="1" x14ac:dyDescent="0.25">
      <c r="A30" s="11" t="s">
        <v>25</v>
      </c>
      <c r="B30" s="16" t="s">
        <v>30</v>
      </c>
      <c r="C30" s="26" t="s">
        <v>30</v>
      </c>
      <c r="D30" s="22" t="s">
        <v>30</v>
      </c>
      <c r="E30" s="16" t="s">
        <v>30</v>
      </c>
      <c r="F30" s="26" t="s">
        <v>30</v>
      </c>
      <c r="G30" s="20" t="s">
        <v>30</v>
      </c>
      <c r="H30" s="33" t="s">
        <v>30</v>
      </c>
      <c r="I30" s="16" t="s">
        <v>30</v>
      </c>
      <c r="J30" s="56" t="s">
        <v>30</v>
      </c>
    </row>
    <row r="31" spans="1:15" ht="18" customHeight="1" x14ac:dyDescent="0.25">
      <c r="A31" s="11" t="s">
        <v>28</v>
      </c>
      <c r="B31" s="16" t="s">
        <v>30</v>
      </c>
      <c r="C31" s="26" t="s">
        <v>30</v>
      </c>
      <c r="D31" s="22" t="s">
        <v>30</v>
      </c>
      <c r="E31" s="16" t="s">
        <v>30</v>
      </c>
      <c r="F31" s="26" t="s">
        <v>30</v>
      </c>
      <c r="G31" s="20" t="s">
        <v>30</v>
      </c>
      <c r="H31" s="33" t="s">
        <v>30</v>
      </c>
      <c r="I31" s="16" t="s">
        <v>30</v>
      </c>
      <c r="J31" s="56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1" t="s">
        <v>30</v>
      </c>
      <c r="D32" s="32" t="s">
        <v>30</v>
      </c>
      <c r="E32" s="30" t="s">
        <v>30</v>
      </c>
      <c r="F32" s="31" t="s">
        <v>30</v>
      </c>
      <c r="G32" s="36" t="s">
        <v>30</v>
      </c>
      <c r="H32" s="30">
        <v>5.17</v>
      </c>
      <c r="I32" s="24">
        <v>5.61</v>
      </c>
      <c r="J32" s="58">
        <f t="shared" ref="J32" si="5">((H32-I32)/I32)*100</f>
        <v>-7.8431372549019676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:D16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7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Pankiewicz Anna</cp:lastModifiedBy>
  <cp:lastPrinted>2017-07-04T10:07:26Z</cp:lastPrinted>
  <dcterms:created xsi:type="dcterms:W3CDTF">2017-01-19T11:38:45Z</dcterms:created>
  <dcterms:modified xsi:type="dcterms:W3CDTF">2020-09-25T07:38:06Z</dcterms:modified>
</cp:coreProperties>
</file>