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Załącznik 2a" sheetId="1" r:id="rId1"/>
    <sheet name="Załącznik 2b" sheetId="2" r:id="rId2"/>
    <sheet name="Załącznik 3a" sheetId="3" r:id="rId3"/>
    <sheet name="Załącznik 3b" sheetId="4" r:id="rId4"/>
    <sheet name="Załącznik 4" sheetId="5" r:id="rId5"/>
    <sheet name="Załącznik 5" sheetId="6" r:id="rId6"/>
    <sheet name="Załącznik 6" sheetId="7" r:id="rId7"/>
    <sheet name="Załącznik 7" sheetId="8" r:id="rId8"/>
    <sheet name="Załącznik 8" sheetId="9" r:id="rId9"/>
  </sheets>
  <definedNames>
    <definedName name="_xlnm.Print_Area" localSheetId="0">'Załącznik 2a'!$B$1:$Q$33</definedName>
    <definedName name="_xlnm.Print_Area" localSheetId="1">'Załącznik 2b'!$A$1:$N$25</definedName>
    <definedName name="_xlnm.Print_Area" localSheetId="3">'Załącznik 3b'!$B$1:$P$31</definedName>
    <definedName name="_xlnm.Print_Area" localSheetId="4">'Załącznik 4'!$A$1:$I$22</definedName>
    <definedName name="_xlnm.Print_Area" localSheetId="5">'Załącznik 5'!$A$1:$L$23</definedName>
    <definedName name="_xlnm.Print_Area" localSheetId="6">'Załącznik 6'!$A$1:$K$18</definedName>
    <definedName name="_xlnm.Print_Area" localSheetId="7">'Załącznik 7'!$A$1:$L$20</definedName>
  </definedNames>
  <calcPr fullCalcOnLoad="1"/>
</workbook>
</file>

<file path=xl/sharedStrings.xml><?xml version="1.0" encoding="utf-8"?>
<sst xmlns="http://schemas.openxmlformats.org/spreadsheetml/2006/main" count="248" uniqueCount="158">
  <si>
    <t>w tym:</t>
  </si>
  <si>
    <t>Lp.</t>
  </si>
  <si>
    <t>X</t>
  </si>
  <si>
    <r>
      <t xml:space="preserve">Nazwa programu: </t>
    </r>
    <r>
      <rPr>
        <b/>
        <i/>
        <sz val="11"/>
        <color indexed="8"/>
        <rFont val="Calibri"/>
        <family val="2"/>
      </rPr>
      <t>Program Wsparcia Ambulatoryjnego Leczenia Zespołu Stopy Cukrzycowej na lata 2016 – 2018</t>
    </r>
  </si>
  <si>
    <t>Dotyczy umowy nr …………………………………</t>
  </si>
  <si>
    <r>
      <t xml:space="preserve">Nazwa zadania: </t>
    </r>
    <r>
      <rPr>
        <b/>
        <i/>
        <sz val="11"/>
        <color indexed="8"/>
        <rFont val="Calibri"/>
        <family val="2"/>
      </rPr>
      <t>Wyposażenie i doposażenie gabinetów leczenia zespołu stopy cukrzycowej mogących pełnić funkcję podstawową w 2017 r.</t>
    </r>
  </si>
  <si>
    <t xml:space="preserve"> </t>
  </si>
  <si>
    <t>Adres e-mail:</t>
  </si>
  <si>
    <t>……………………………………………………………………………</t>
  </si>
  <si>
    <t>……………………………………………………………………………………..</t>
  </si>
  <si>
    <t>Nr. telefonu:</t>
  </si>
  <si>
    <t>Sporządzający:</t>
  </si>
  <si>
    <t>Podpis i pieczęć kierownika jednostki w rozumieniu art. 3 ust. 1 pkt 6 ustawy z dnia 29 września 1994 r. o rachunkowości (Dz. U. z 2016 r. poz. 1047) 
lub Głównego Księgowego</t>
  </si>
  <si>
    <t>Miejscowość i data:</t>
  </si>
  <si>
    <t>Podpis i pieczęć osoby upoważnionej do reprezentacji Zleceniobiorcy</t>
  </si>
  <si>
    <t>x</t>
  </si>
  <si>
    <t>Razem :</t>
  </si>
  <si>
    <t>Numer</t>
  </si>
  <si>
    <t xml:space="preserve">Data wystawienia </t>
  </si>
  <si>
    <t>Wartość zakupu brutto</t>
  </si>
  <si>
    <t>Cena jednostkowa zakupu brutto</t>
  </si>
  <si>
    <t>Ilość zakupionego sprzętu</t>
  </si>
  <si>
    <t>Wysokość przyznanych środków w umowie</t>
  </si>
  <si>
    <t>Koszt planowany (K)</t>
  </si>
  <si>
    <t>Uwagi</t>
  </si>
  <si>
    <t>% udziału własnego</t>
  </si>
  <si>
    <t xml:space="preserve">Udział własny </t>
  </si>
  <si>
    <r>
      <t>Dofinansowanie z Ministerstwa Zdrowia.</t>
    </r>
    <r>
      <rPr>
        <sz val="12"/>
        <rFont val="Calibri"/>
        <family val="2"/>
      </rPr>
      <t xml:space="preserve"> Wartość z kol. 11 jednak nie wyższa niż określona w § 2 ust. 1 umowy    </t>
    </r>
    <r>
      <rPr>
        <b/>
        <sz val="12"/>
        <rFont val="Calibri"/>
        <family val="2"/>
      </rPr>
      <t xml:space="preserve">                                                                                                                                                       (</t>
    </r>
    <r>
      <rPr>
        <sz val="12"/>
        <rFont val="Calibri"/>
        <family val="2"/>
      </rPr>
      <t xml:space="preserve">Jeżeli wartość określona w kol. 11 </t>
    </r>
    <r>
      <rPr>
        <b/>
        <sz val="14"/>
        <rFont val="Calibri"/>
        <family val="2"/>
      </rPr>
      <t>&gt;</t>
    </r>
    <r>
      <rPr>
        <sz val="12"/>
        <rFont val="Calibri"/>
        <family val="2"/>
      </rPr>
      <t xml:space="preserve"> wartości z kol. 10 należy przyjąć wartość z kol. 10</t>
    </r>
    <r>
      <rPr>
        <b/>
        <sz val="12"/>
        <rFont val="Calibri"/>
        <family val="2"/>
      </rPr>
      <t>)</t>
    </r>
  </si>
  <si>
    <t>Koszt zakupu pomniejszony                  o wkład własny Zleceniobiorcy,              o którym mowa w umowie</t>
  </si>
  <si>
    <t>Faktura</t>
  </si>
  <si>
    <t>Umowa</t>
  </si>
  <si>
    <t>Nazwa Zleceniobiorcy                                                              (pieczątka jednostki):</t>
  </si>
  <si>
    <t>Data zapłaty faktury</t>
  </si>
  <si>
    <t>…………………………………………………..</t>
  </si>
  <si>
    <t>Podpis i pieczęć kierownika jednostki w rozumieniu art. 3 ust. 1 pkt 6 ustawy z dnia 29 września 1994 r. o rachunkowości (Dz. U. z 2016 r. poz. 1047) lub Głównego Księgowego</t>
  </si>
  <si>
    <t>…………………………………………………………….</t>
  </si>
  <si>
    <t>Nazwa sprzętu (rodzaj)</t>
  </si>
  <si>
    <t>Data zainstalowania</t>
  </si>
  <si>
    <t>Miejsce zainstalowania</t>
  </si>
  <si>
    <t>Problemy</t>
  </si>
  <si>
    <t>Rodzaj działań podjętych w ramach realizacji danego zadania (opis, wskazanie terminów, czynności)</t>
  </si>
  <si>
    <t>Poniesiony całkowity koszt (dokładna kalkulacja)</t>
  </si>
  <si>
    <t>Uwagi / wnioski</t>
  </si>
  <si>
    <t xml:space="preserve">Oświadczam, że sprzęt zakupiony w ramach umowy nr ……………………………………, zawartej w dniu ………………………………….: </t>
  </si>
  <si>
    <t>Data i podpis i pieczęć osoby upoważnionej do reprezentacji Zleceniobiorcy</t>
  </si>
  <si>
    <t>Załącznik 4</t>
  </si>
  <si>
    <t>Został wpisany do ewidencji środków trwałych</t>
  </si>
  <si>
    <t>Nazwa Zleceniobiorcy                                                              (pieczątka jednostki)</t>
  </si>
  <si>
    <t>L.p.</t>
  </si>
  <si>
    <t xml:space="preserve">Nazwa sprzętu zakupionego w ramach umowy określonego w § 1 ust. 2 umowy </t>
  </si>
  <si>
    <t xml:space="preserve">Liczba sprzętu zakupionego w ramach umowy </t>
  </si>
  <si>
    <t xml:space="preserve">Miejsce instalacji sprzętu (oddział/klinika/zakład) </t>
  </si>
  <si>
    <t>Data instalacji sprzętu w jednostce</t>
  </si>
  <si>
    <t>Data uruchomienia sprzętu w jednostce</t>
  </si>
  <si>
    <t>Liczba i kwalifikacje personelu udzielającego świadczeń</t>
  </si>
  <si>
    <t xml:space="preserve">Liczba świadczeń udzielonych na sprzęcie objętym umową </t>
  </si>
  <si>
    <t xml:space="preserve">Okres w którym sprzęt nie był wykorzystywany  </t>
  </si>
  <si>
    <t>Przyczyna niewykorzystywania sprzętu</t>
  </si>
  <si>
    <t>Termin ponownego uruchomienia sprzętu</t>
  </si>
  <si>
    <t>Załącznik 5</t>
  </si>
  <si>
    <t xml:space="preserve">Informacja o wykorzystaniu sprzętu za rok: </t>
  </si>
  <si>
    <t>Dotyczy umowy nr ……………………………</t>
  </si>
  <si>
    <t>3. Liczba amputancji spowodowanych ZSC</t>
  </si>
  <si>
    <t>MIESIĄC:</t>
  </si>
  <si>
    <t>UWAGI</t>
  </si>
  <si>
    <t>ROK:</t>
  </si>
  <si>
    <t>1. Liczba pacjentów z aktywnym leczeniem ZSC</t>
  </si>
  <si>
    <t>2. Odsetek pacjentów u których uzyskano wygojenie ZSC</t>
  </si>
  <si>
    <t>SUMA KWARTAŁ</t>
  </si>
  <si>
    <t>Załącznik 6</t>
  </si>
  <si>
    <t>Kwartalna informacja o udzielonych świadczeniach</t>
  </si>
  <si>
    <t>(zgodnie z art. 116 ust. 3 ustawy z dnia 15 kwietnia 2011 r. o działalności leczniczej)</t>
  </si>
  <si>
    <t>Załącznik 7</t>
  </si>
  <si>
    <t>Przychody z tytułu świadczeń opieki zdrowotnej uzyskane w roku obrotowym w którym podmiot wykonujący działalność leczniczą otrzymal środki publiczne art. 116 ust 2 ustawy*</t>
  </si>
  <si>
    <r>
      <t>Współczynnik    P</t>
    </r>
    <r>
      <rPr>
        <b/>
        <vertAlign val="subscript"/>
        <sz val="12"/>
        <rFont val="Times New Roman"/>
        <family val="1"/>
      </rPr>
      <t>n=</t>
    </r>
    <r>
      <rPr>
        <b/>
        <sz val="12"/>
        <rFont val="Times New Roman"/>
        <family val="1"/>
      </rPr>
      <t>a</t>
    </r>
    <r>
      <rPr>
        <b/>
        <vertAlign val="subscript"/>
        <sz val="12"/>
        <rFont val="Times New Roman"/>
        <family val="1"/>
      </rPr>
      <t>n</t>
    </r>
    <r>
      <rPr>
        <b/>
        <sz val="12"/>
        <rFont val="Times New Roman"/>
        <family val="1"/>
      </rPr>
      <t>/(a</t>
    </r>
    <r>
      <rPr>
        <b/>
        <vertAlign val="subscript"/>
        <sz val="12"/>
        <rFont val="Times New Roman"/>
        <family val="1"/>
      </rPr>
      <t>n</t>
    </r>
    <r>
      <rPr>
        <b/>
        <sz val="12"/>
        <rFont val="Times New Roman"/>
        <family val="1"/>
      </rPr>
      <t>+b</t>
    </r>
    <r>
      <rPr>
        <b/>
        <vertAlign val="subscript"/>
        <sz val="12"/>
        <rFont val="Times New Roman"/>
        <family val="1"/>
      </rPr>
      <t>n</t>
    </r>
    <r>
      <rPr>
        <b/>
        <sz val="12"/>
        <rFont val="Times New Roman"/>
        <family val="1"/>
      </rPr>
      <t xml:space="preserve">)                 </t>
    </r>
    <r>
      <rPr>
        <sz val="12"/>
        <rFont val="Times New Roman"/>
        <family val="1"/>
      </rPr>
      <t>(z dokładnością do czterech miejsc po przecinku)</t>
    </r>
  </si>
  <si>
    <t>Data zwrotu</t>
  </si>
  <si>
    <r>
      <t xml:space="preserve">Przychody z tytułu świadczeń opieki zdrowotnej finansowanych ze środków publicznych w rozumieniu ustawy  z dn. 27 sierpnia 2004 r.o świadczeniach opieki zdrowotnej finansowanych ze środków publicznych                                                      </t>
    </r>
    <r>
      <rPr>
        <b/>
        <sz val="12"/>
        <rFont val="Times New Roman"/>
        <family val="1"/>
      </rPr>
      <t xml:space="preserve"> </t>
    </r>
  </si>
  <si>
    <r>
      <t>Przychody z tytułu świadczeń opieki zdrowotnej finansowanych ze środków innych niż zaliczone do a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 (b</t>
    </r>
    <r>
      <rPr>
        <vertAlign val="subscript"/>
        <sz val="12"/>
        <rFont val="Times New Roman"/>
        <family val="1"/>
      </rPr>
      <t xml:space="preserve">n </t>
    </r>
    <r>
      <rPr>
        <sz val="12"/>
        <rFont val="Times New Roman"/>
        <family val="1"/>
      </rPr>
      <t>)</t>
    </r>
  </si>
  <si>
    <r>
      <t>Iloczyn kosztu zakupu i współczynnika P</t>
    </r>
    <r>
      <rPr>
        <b/>
        <vertAlign val="subscript"/>
        <sz val="12"/>
        <rFont val="Times New Roman"/>
        <family val="1"/>
      </rPr>
      <t>n</t>
    </r>
    <r>
      <rPr>
        <b/>
        <sz val="12"/>
        <rFont val="Times New Roman"/>
        <family val="1"/>
      </rPr>
      <t xml:space="preserve">                                      </t>
    </r>
    <r>
      <rPr>
        <sz val="12"/>
        <rFont val="Times New Roman"/>
        <family val="1"/>
      </rPr>
      <t xml:space="preserve">(jeżeli koszt zakupu </t>
    </r>
    <r>
      <rPr>
        <sz val="14"/>
        <rFont val="Times New Roman"/>
        <family val="1"/>
      </rPr>
      <t>&gt;</t>
    </r>
    <r>
      <rPr>
        <sz val="12"/>
        <rFont val="Times New Roman"/>
        <family val="1"/>
      </rPr>
      <t xml:space="preserve"> kosztu planowanego (K) to podstawą do obliczeń jest koszt K)</t>
    </r>
  </si>
  <si>
    <r>
      <t xml:space="preserve">Środki do zwrotu          </t>
    </r>
    <r>
      <rPr>
        <b/>
        <sz val="12"/>
        <color indexed="8"/>
        <rFont val="Times New Roman"/>
        <family val="1"/>
      </rPr>
      <t xml:space="preserve"> (kol.4- kol.8)</t>
    </r>
  </si>
  <si>
    <t>…………………………………………………….</t>
  </si>
  <si>
    <t>*Ustawa z dnia 15 kwietnia 2011 r., o działalności leczniczej (t.j. Dz. U. z 2016 r. poz. 1638, z późn. zm.)</t>
  </si>
  <si>
    <t>Rozliczenie przyznanych środków zgodnie z art. 116 ust.3 ustawy *</t>
  </si>
  <si>
    <r>
      <t>Nazwa programu:</t>
    </r>
    <r>
      <rPr>
        <b/>
        <i/>
        <sz val="16"/>
        <rFont val="Calibri"/>
        <family val="2"/>
      </rPr>
      <t xml:space="preserve"> Program Wsparcia Ambulatoryjnego Leczenia Zespołu Stopy Cukrzycowej na lata 2016 – 2018</t>
    </r>
  </si>
  <si>
    <r>
      <t xml:space="preserve">Nazwa zadania: </t>
    </r>
    <r>
      <rPr>
        <b/>
        <i/>
        <sz val="16"/>
        <rFont val="Calibri"/>
        <family val="2"/>
      </rPr>
      <t>Wyposażenie i doposażenie gabinetów leczenia zespołu stopy cukrzycowej mogących pełnić funkcję podstawową w 2017 r.</t>
    </r>
  </si>
  <si>
    <t xml:space="preserve">Środki podlegające zwrotu: …………………………… zł, data zwrotu: ………………………………. </t>
  </si>
  <si>
    <t>Środki wydatkowane (otrzymane z Ministerstwa Zdrowia: …………………………… zł</t>
  </si>
  <si>
    <t>Środki otrzymane  z Ministerstwa Zdrowia: ………………………………………. Zł</t>
  </si>
  <si>
    <t>Plan wg. umowy: ………………………………………… zł</t>
  </si>
  <si>
    <r>
      <t xml:space="preserve"> Nazwa programu: </t>
    </r>
    <r>
      <rPr>
        <b/>
        <i/>
        <sz val="14"/>
        <color indexed="8"/>
        <rFont val="Calibri"/>
        <family val="2"/>
      </rPr>
      <t>Program Wsparcia Ambulatoryjnego Leczenia Zespołu Stopy Cukrzycowej na lata 2016 – 2018</t>
    </r>
  </si>
  <si>
    <r>
      <t>Iloczyn kosztu zakupu i współczynnika P</t>
    </r>
    <r>
      <rPr>
        <b/>
        <vertAlign val="subscript"/>
        <sz val="12"/>
        <rFont val="Times New Roman"/>
        <family val="1"/>
      </rPr>
      <t>o</t>
    </r>
    <r>
      <rPr>
        <b/>
        <sz val="12"/>
        <rFont val="Times New Roman"/>
        <family val="1"/>
      </rPr>
      <t xml:space="preserve">                                                                             </t>
    </r>
    <r>
      <rPr>
        <sz val="12"/>
        <rFont val="Times New Roman"/>
        <family val="1"/>
      </rPr>
      <t xml:space="preserve">(jeżeli koszt zakupu  </t>
    </r>
    <r>
      <rPr>
        <sz val="14"/>
        <rFont val="Times New Roman"/>
        <family val="1"/>
      </rPr>
      <t>&gt;</t>
    </r>
    <r>
      <rPr>
        <sz val="12"/>
        <rFont val="Times New Roman"/>
        <family val="1"/>
      </rPr>
      <t xml:space="preserve"> kosztu planowanego (K) to podstawą do obliczeń jest koszt K)</t>
    </r>
    <r>
      <rPr>
        <b/>
        <sz val="12"/>
        <rFont val="Times New Roman"/>
        <family val="1"/>
      </rPr>
      <t>*</t>
    </r>
  </si>
  <si>
    <t>Ilość wykonanych zadań</t>
  </si>
  <si>
    <t>RAZEM</t>
  </si>
  <si>
    <r>
      <t>*wartość P</t>
    </r>
    <r>
      <rPr>
        <b/>
        <vertAlign val="subscript"/>
        <sz val="12"/>
        <rFont val="Calibri"/>
        <family val="2"/>
      </rPr>
      <t>o</t>
    </r>
    <r>
      <rPr>
        <b/>
        <sz val="12"/>
        <rFont val="Calibri"/>
        <family val="2"/>
      </rPr>
      <t xml:space="preserve"> i K wynikające z załącznika 1b do umowy</t>
    </r>
  </si>
  <si>
    <r>
      <t>Iloczyn kosztu zakupu i współczynnika P</t>
    </r>
    <r>
      <rPr>
        <b/>
        <vertAlign val="subscript"/>
        <sz val="12"/>
        <rFont val="Calibri"/>
        <family val="2"/>
      </rPr>
      <t>o</t>
    </r>
    <r>
      <rPr>
        <b/>
        <sz val="12"/>
        <rFont val="Calibri"/>
        <family val="2"/>
      </rPr>
      <t xml:space="preserve">                                                                             </t>
    </r>
    <r>
      <rPr>
        <sz val="12"/>
        <rFont val="Calibri"/>
        <family val="2"/>
      </rPr>
      <t xml:space="preserve">(jeżeli koszt zakupu  </t>
    </r>
    <r>
      <rPr>
        <sz val="14"/>
        <rFont val="Calibri"/>
        <family val="2"/>
      </rPr>
      <t>&gt;</t>
    </r>
    <r>
      <rPr>
        <sz val="12"/>
        <rFont val="Calibri"/>
        <family val="2"/>
      </rPr>
      <t xml:space="preserve"> kosztu planowanego (K) to podstawą do obliczeń jest koszt K)</t>
    </r>
    <r>
      <rPr>
        <b/>
        <sz val="12"/>
        <rFont val="Calibri"/>
        <family val="2"/>
      </rPr>
      <t>*         WARTOŚĆ WSPÓŁCZYNNIKA P</t>
    </r>
    <r>
      <rPr>
        <b/>
        <sz val="10"/>
        <rFont val="Calibri"/>
        <family val="2"/>
      </rPr>
      <t>o :</t>
    </r>
  </si>
  <si>
    <t>`</t>
  </si>
  <si>
    <t>Koszt zakupu pomniejszony                  o planowany wkład własny Zleceniobiorcy, o którym mowa w umowie</t>
  </si>
  <si>
    <t>Planowany wkład własny [%]</t>
  </si>
  <si>
    <t>Udział własny rzeczywisty</t>
  </si>
  <si>
    <t>% udziału własnego rzeczywistego</t>
  </si>
  <si>
    <t xml:space="preserve">Wysokość przyznanych środków w umowie </t>
  </si>
  <si>
    <t xml:space="preserve">Koszt planowany (K)  </t>
  </si>
  <si>
    <r>
      <t xml:space="preserve">Nazwa zadania: </t>
    </r>
    <r>
      <rPr>
        <b/>
        <i/>
        <sz val="14"/>
        <rFont val="Calibri"/>
        <family val="2"/>
      </rPr>
      <t>Wyposażenie i doposażenie gabinetów leczenia zespołu stopy cukrzycowej mogących pełnić funkcję podstawową w 2017 r</t>
    </r>
    <r>
      <rPr>
        <b/>
        <sz val="14"/>
        <rFont val="Calibri"/>
        <family val="2"/>
      </rPr>
      <t>.</t>
    </r>
  </si>
  <si>
    <t>Załącznik  2a</t>
  </si>
  <si>
    <t>Załącznik 3a</t>
  </si>
  <si>
    <t xml:space="preserve">Rozliczenie stanowiące podstawę przekazania środków publicznych - dot. środków majątkowych (§6140) </t>
  </si>
  <si>
    <t xml:space="preserve">Końcowe rozliczenie merytoryczno-finansowe z realizacji umowy - dot. środków majątkowych (§6140) </t>
  </si>
  <si>
    <t xml:space="preserve">Wykonany zakres rzeczowy zadań okreslonych jako §6140 </t>
  </si>
  <si>
    <r>
      <t>Dofinansowanie z Ministerstwa Zdrowia.</t>
    </r>
    <r>
      <rPr>
        <sz val="12"/>
        <rFont val="Times New Roman"/>
        <family val="1"/>
      </rPr>
      <t xml:space="preserve"> Wartość z kol. 12 jednak nie wyższa niż określona dla §6140 w umowie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(</t>
    </r>
    <r>
      <rPr>
        <sz val="12"/>
        <rFont val="Times New Roman"/>
        <family val="1"/>
      </rPr>
      <t xml:space="preserve">Jeżeli wartość określona w kol. 12 </t>
    </r>
    <r>
      <rPr>
        <b/>
        <sz val="14"/>
        <rFont val="Times New Roman"/>
        <family val="1"/>
      </rPr>
      <t>&gt;</t>
    </r>
    <r>
      <rPr>
        <sz val="12"/>
        <rFont val="Times New Roman"/>
        <family val="1"/>
      </rPr>
      <t xml:space="preserve"> wartości z kol. 11 należy przyjąć wartość z kol. 11</t>
    </r>
    <r>
      <rPr>
        <b/>
        <sz val="12"/>
        <rFont val="Times New Roman"/>
        <family val="1"/>
      </rPr>
      <t>)</t>
    </r>
  </si>
  <si>
    <t>Koszt planowany (K) - §6140</t>
  </si>
  <si>
    <t>Wysokość środków przyznanych w umowie - tylko §6140</t>
  </si>
  <si>
    <t>Koszt zakupu potwierdzony fakturą - tylko §6140</t>
  </si>
  <si>
    <t xml:space="preserve">Wysokość środków otrzymanych z Ministerstwa Zdrowia na realizację umowy - tylko §6140      </t>
  </si>
  <si>
    <t>Rozliczenie przyznanych środków - dot. środków majątkowych (§6140)</t>
  </si>
  <si>
    <t>Wykonany zakres rzeczowy zadań okreslonych w                                                     § 1 ust. 2 umowy (§6140)</t>
  </si>
  <si>
    <t xml:space="preserve">Załącznik nr 8 </t>
  </si>
  <si>
    <t xml:space="preserve">   </t>
  </si>
  <si>
    <t>……………………………………………</t>
  </si>
  <si>
    <t>(Miejscowość, data)</t>
  </si>
  <si>
    <t>…………………………………………….</t>
  </si>
  <si>
    <t>(Nazwa Zleceniodawcy)</t>
  </si>
  <si>
    <t>OŚWIADCZENIE</t>
  </si>
  <si>
    <t>Oświadczam, że zakup sprzętu tj.: …………………………………………………………………………………………………………….       w ramach umowy nr ……………………………………………………… z dnia…………………………….. dofinansowany ze środków Ministra Zdrowia nie obejmuje kosztów dostawy, zorganizowania przetargu (jeżeli dotyczy), zainstalowania sprzętu, serwisowania sprzętu i przeszkolenia personelu w zakresie obsługi sprzętu.</t>
  </si>
  <si>
    <t>………………………………………….</t>
  </si>
  <si>
    <t>Dotyczy umowy nr ………………….</t>
  </si>
  <si>
    <t>Dotyczy umowy nr …………….</t>
  </si>
  <si>
    <t xml:space="preserve">Załącznik 2b </t>
  </si>
  <si>
    <t>Liczba wykonanych zadań</t>
  </si>
  <si>
    <t>Koszt całkowity wykonanych zadań ogółem</t>
  </si>
  <si>
    <t>Udział własny (zł)</t>
  </si>
  <si>
    <t>Dofinasowanie z Ministerstwa Zdrowia (zł)</t>
  </si>
  <si>
    <t>Wartość brutto</t>
  </si>
  <si>
    <t>Data wystawienia</t>
  </si>
  <si>
    <t>…</t>
  </si>
  <si>
    <t>……………………………………..</t>
  </si>
  <si>
    <t>Nazwa Zleceniobiorcy (pieczątka jednostki)</t>
  </si>
  <si>
    <t>Rozliczenie stanowiące podstawę przekazania środków publicznych – dot. środków bieżących (§4210)</t>
  </si>
  <si>
    <t>Nazwa programu: Program Wsparcia Ambulatoryjnego Leczenia Zespołu Stopy Cukrzycowej na lata 2016 – 2018</t>
  </si>
  <si>
    <t>Nazwa zadania: Wyposażenie i doposażenie gabinetów leczenia zespołu stopy cukrzycowej mogących pełnić funkcję podstawową w 2017 r.</t>
  </si>
  <si>
    <t>Nr tel.:</t>
  </si>
  <si>
    <t>……………………………………………..</t>
  </si>
  <si>
    <t>Podpis i pieczęć kierownika jednostki</t>
  </si>
  <si>
    <t>w rozumieniu art. 3 ust. 1 pkt 6</t>
  </si>
  <si>
    <t>ustawy z dnia 29 września 1994 r. o rachunkowości</t>
  </si>
  <si>
    <t>Podpis i pieczęć osoby/osób upoważnionej/upoważnionych do reprezentacji Zleceniobiorcy</t>
  </si>
  <si>
    <t>Podpis i pieczęć kierownika jednostki w rozumieniu art. 3 ust. 1 pkt 6 ustawy z dnia 29 września 1994 r. o rachunkowości (Dz. U. z 2016 r. poz. 1047, z późn. zm.) lub Głównego Księgowego</t>
  </si>
  <si>
    <t>Wykonany zakres rzeczowy zadań określony w § 1 umowy (rodzaj sprzętu - §4210)</t>
  </si>
  <si>
    <t>Koszt całkowity wykonania zadania stanowiącego przedmiot umowy</t>
  </si>
  <si>
    <t>Data zapłaty</t>
  </si>
  <si>
    <t>Wykonany zakres rzeczowy zadań określony w § 1 umowy (rodzaj sprzętu)</t>
  </si>
  <si>
    <t xml:space="preserve">Dotyczy umowy nr ……………….. </t>
  </si>
  <si>
    <t>Końcowe rozliczenie merytoryczno-finansowe z realizacji umowy – dot. środków bieżących (§4210)</t>
  </si>
  <si>
    <t>(Dz. U. z 2016 r. poz. 1047, z późn. zm.) lub Głównego Księgoweg</t>
  </si>
  <si>
    <t>nr tel.:</t>
  </si>
  <si>
    <t>adres e-mail:</t>
  </si>
  <si>
    <t>Załącznik nr 3b</t>
  </si>
  <si>
    <t>Plan według umowy (koszt wykonania zadania określony w umowie - załącznik nr 1a , kolumna nr 5)</t>
  </si>
  <si>
    <r>
      <t xml:space="preserve">Koszt jednostkowy </t>
    </r>
    <r>
      <rPr>
        <b/>
        <sz val="7"/>
        <color indexed="8"/>
        <rFont val="Arial"/>
        <family val="2"/>
      </rPr>
      <t>(max. koszt nie może przekroczyć kosztu jednostkowego określonego w umowie – załącznik nr 1a , kolumna nr 3)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</si>
</sst>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b/>
      <vertAlign val="subscript"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2"/>
      <color indexed="9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8"/>
      <name val="Calibri"/>
      <family val="2"/>
    </font>
    <font>
      <b/>
      <i/>
      <sz val="14"/>
      <name val="Calibri"/>
      <family val="2"/>
    </font>
    <font>
      <b/>
      <i/>
      <sz val="16"/>
      <name val="Calibri"/>
      <family val="2"/>
    </font>
    <font>
      <sz val="16"/>
      <name val="Calibri"/>
      <family val="2"/>
    </font>
    <font>
      <b/>
      <i/>
      <sz val="14"/>
      <color indexed="8"/>
      <name val="Calibri"/>
      <family val="2"/>
    </font>
    <font>
      <b/>
      <sz val="14"/>
      <name val="Times New Roman"/>
      <family val="1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8" fillId="0" borderId="0">
      <alignment/>
      <protection/>
    </xf>
    <xf numFmtId="0" fontId="70" fillId="27" borderId="1" applyNumberFormat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0" xfId="0" applyAlignment="1">
      <alignment/>
    </xf>
    <xf numFmtId="0" fontId="7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6" fillId="0" borderId="10" xfId="0" applyFont="1" applyBorder="1" applyAlignment="1">
      <alignment horizontal="justify" vertical="center" wrapText="1"/>
    </xf>
    <xf numFmtId="0" fontId="7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77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9" fillId="0" borderId="0" xfId="52" applyFont="1">
      <alignment/>
      <protection/>
    </xf>
    <xf numFmtId="0" fontId="9" fillId="0" borderId="0" xfId="52" applyFont="1" applyBorder="1">
      <alignment/>
      <protection/>
    </xf>
    <xf numFmtId="0" fontId="9" fillId="0" borderId="0" xfId="52" applyFont="1" applyBorder="1" applyAlignment="1">
      <alignment horizontal="center"/>
      <protection/>
    </xf>
    <xf numFmtId="0" fontId="10" fillId="0" borderId="0" xfId="52" applyFont="1">
      <alignment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 horizontal="left"/>
      <protection/>
    </xf>
    <xf numFmtId="0" fontId="9" fillId="0" borderId="0" xfId="52" applyFont="1" applyAlignment="1">
      <alignment horizontal="center"/>
      <protection/>
    </xf>
    <xf numFmtId="0" fontId="9" fillId="0" borderId="0" xfId="52" applyFont="1" applyAlignment="1">
      <alignment/>
      <protection/>
    </xf>
    <xf numFmtId="0" fontId="10" fillId="0" borderId="0" xfId="52" applyFont="1" applyBorder="1">
      <alignment/>
      <protection/>
    </xf>
    <xf numFmtId="0" fontId="10" fillId="0" borderId="0" xfId="52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right"/>
      <protection/>
    </xf>
    <xf numFmtId="0" fontId="9" fillId="0" borderId="0" xfId="52" applyFont="1" applyBorder="1" applyAlignment="1">
      <alignment horizontal="right"/>
      <protection/>
    </xf>
    <xf numFmtId="0" fontId="9" fillId="0" borderId="0" xfId="52" applyFont="1" applyBorder="1" applyAlignment="1">
      <alignment/>
      <protection/>
    </xf>
    <xf numFmtId="0" fontId="10" fillId="0" borderId="0" xfId="52" applyFont="1" applyBorder="1" applyAlignment="1">
      <alignment horizontal="left" vertical="center"/>
      <protection/>
    </xf>
    <xf numFmtId="0" fontId="10" fillId="0" borderId="0" xfId="52" applyFont="1" applyBorder="1" applyAlignment="1">
      <alignment/>
      <protection/>
    </xf>
    <xf numFmtId="4" fontId="9" fillId="0" borderId="0" xfId="52" applyNumberFormat="1" applyFont="1" applyAlignment="1">
      <alignment horizontal="right" vertical="center"/>
      <protection/>
    </xf>
    <xf numFmtId="4" fontId="9" fillId="0" borderId="11" xfId="52" applyNumberFormat="1" applyFont="1" applyFill="1" applyBorder="1" applyAlignment="1">
      <alignment horizontal="right" vertical="center"/>
      <protection/>
    </xf>
    <xf numFmtId="4" fontId="10" fillId="0" borderId="11" xfId="52" applyNumberFormat="1" applyFont="1" applyBorder="1" applyAlignment="1">
      <alignment horizontal="right" vertical="center"/>
      <protection/>
    </xf>
    <xf numFmtId="4" fontId="12" fillId="0" borderId="11" xfId="52" applyNumberFormat="1" applyFont="1" applyBorder="1" applyAlignment="1">
      <alignment horizontal="right" vertical="center"/>
      <protection/>
    </xf>
    <xf numFmtId="4" fontId="9" fillId="0" borderId="11" xfId="52" applyNumberFormat="1" applyFont="1" applyBorder="1" applyAlignment="1">
      <alignment horizontal="right" vertical="center"/>
      <protection/>
    </xf>
    <xf numFmtId="4" fontId="13" fillId="0" borderId="11" xfId="52" applyNumberFormat="1" applyFont="1" applyBorder="1" applyAlignment="1">
      <alignment horizontal="left" vertical="center"/>
      <protection/>
    </xf>
    <xf numFmtId="4" fontId="9" fillId="33" borderId="11" xfId="52" applyNumberFormat="1" applyFont="1" applyFill="1" applyBorder="1" applyAlignment="1">
      <alignment horizontal="right" vertical="center"/>
      <protection/>
    </xf>
    <xf numFmtId="9" fontId="12" fillId="0" borderId="11" xfId="52" applyNumberFormat="1" applyFont="1" applyBorder="1" applyAlignment="1">
      <alignment horizontal="right" vertical="center"/>
      <protection/>
    </xf>
    <xf numFmtId="4" fontId="12" fillId="0" borderId="11" xfId="52" applyNumberFormat="1" applyFont="1" applyBorder="1" applyAlignment="1">
      <alignment vertical="center"/>
      <protection/>
    </xf>
    <xf numFmtId="4" fontId="12" fillId="33" borderId="11" xfId="52" applyNumberFormat="1" applyFont="1" applyFill="1" applyBorder="1" applyAlignment="1">
      <alignment horizontal="right" vertical="center"/>
      <protection/>
    </xf>
    <xf numFmtId="4" fontId="12" fillId="33" borderId="11" xfId="52" applyNumberFormat="1" applyFont="1" applyFill="1" applyBorder="1" applyAlignment="1">
      <alignment horizontal="center" vertical="center"/>
      <protection/>
    </xf>
    <xf numFmtId="165" fontId="12" fillId="33" borderId="11" xfId="44" applyNumberFormat="1" applyFont="1" applyFill="1" applyBorder="1" applyAlignment="1">
      <alignment horizontal="center" vertical="center"/>
    </xf>
    <xf numFmtId="3" fontId="12" fillId="33" borderId="11" xfId="52" applyNumberFormat="1" applyFont="1" applyFill="1" applyBorder="1" applyAlignment="1">
      <alignment horizontal="center" vertical="center"/>
      <protection/>
    </xf>
    <xf numFmtId="3" fontId="9" fillId="33" borderId="11" xfId="52" applyNumberFormat="1" applyFont="1" applyFill="1" applyBorder="1" applyAlignment="1">
      <alignment horizontal="center" vertical="center"/>
      <protection/>
    </xf>
    <xf numFmtId="4" fontId="12" fillId="0" borderId="0" xfId="52" applyNumberFormat="1" applyFont="1" applyAlignment="1">
      <alignment horizontal="right" vertical="center"/>
      <protection/>
    </xf>
    <xf numFmtId="0" fontId="10" fillId="34" borderId="11" xfId="52" applyFont="1" applyFill="1" applyBorder="1" applyAlignment="1">
      <alignment horizontal="center" vertical="center"/>
      <protection/>
    </xf>
    <xf numFmtId="0" fontId="10" fillId="34" borderId="12" xfId="52" applyFont="1" applyFill="1" applyBorder="1" applyAlignment="1">
      <alignment horizontal="center" vertical="center"/>
      <protection/>
    </xf>
    <xf numFmtId="0" fontId="10" fillId="0" borderId="0" xfId="52" applyFont="1" applyBorder="1" applyAlignment="1">
      <alignment horizontal="left" vertical="center" wrapText="1"/>
      <protection/>
    </xf>
    <xf numFmtId="0" fontId="9" fillId="0" borderId="0" xfId="52" applyFont="1" applyAlignment="1">
      <alignment vertical="center" wrapText="1"/>
      <protection/>
    </xf>
    <xf numFmtId="0" fontId="9" fillId="0" borderId="0" xfId="52" applyFont="1" applyAlignment="1">
      <alignment vertical="center"/>
      <protection/>
    </xf>
    <xf numFmtId="0" fontId="13" fillId="0" borderId="0" xfId="52" applyFont="1" applyAlignment="1">
      <alignment horizontal="left" vertical="center"/>
      <protection/>
    </xf>
    <xf numFmtId="0" fontId="13" fillId="0" borderId="0" xfId="52" applyFont="1" applyAlignment="1">
      <alignment vertical="center"/>
      <protection/>
    </xf>
    <xf numFmtId="0" fontId="16" fillId="0" borderId="0" xfId="52" applyFont="1" applyAlignment="1">
      <alignment horizontal="center" vertical="center"/>
      <protection/>
    </xf>
    <xf numFmtId="0" fontId="16" fillId="0" borderId="0" xfId="52" applyFont="1" applyAlignment="1">
      <alignment vertical="center"/>
      <protection/>
    </xf>
    <xf numFmtId="0" fontId="13" fillId="0" borderId="0" xfId="52" applyFont="1" applyBorder="1" applyAlignment="1">
      <alignment vertical="center"/>
      <protection/>
    </xf>
    <xf numFmtId="0" fontId="0" fillId="0" borderId="10" xfId="0" applyFont="1" applyBorder="1" applyAlignment="1">
      <alignment/>
    </xf>
    <xf numFmtId="4" fontId="14" fillId="0" borderId="10" xfId="52" applyNumberFormat="1" applyFont="1" applyBorder="1" applyAlignment="1">
      <alignment horizontal="center" vertical="center"/>
      <protection/>
    </xf>
    <xf numFmtId="4" fontId="14" fillId="0" borderId="10" xfId="52" applyNumberFormat="1" applyFont="1" applyBorder="1" applyAlignment="1">
      <alignment horizontal="right" vertical="center"/>
      <protection/>
    </xf>
    <xf numFmtId="4" fontId="15" fillId="0" borderId="10" xfId="52" applyNumberFormat="1" applyFont="1" applyBorder="1" applyAlignment="1">
      <alignment horizontal="left" vertical="center"/>
      <protection/>
    </xf>
    <xf numFmtId="4" fontId="15" fillId="0" borderId="10" xfId="52" applyNumberFormat="1" applyFont="1" applyBorder="1" applyAlignment="1">
      <alignment horizontal="right" vertical="center"/>
      <protection/>
    </xf>
    <xf numFmtId="0" fontId="9" fillId="0" borderId="0" xfId="52" applyFont="1" applyBorder="1" applyAlignment="1">
      <alignment horizontal="center" wrapText="1"/>
      <protection/>
    </xf>
    <xf numFmtId="0" fontId="9" fillId="0" borderId="0" xfId="52" applyFont="1" applyBorder="1" applyAlignment="1">
      <alignment horizontal="left" vertical="center"/>
      <protection/>
    </xf>
    <xf numFmtId="0" fontId="9" fillId="0" borderId="0" xfId="52" applyFont="1" applyAlignment="1">
      <alignment horizontal="left"/>
      <protection/>
    </xf>
    <xf numFmtId="0" fontId="9" fillId="0" borderId="0" xfId="52" applyFont="1" applyBorder="1" applyAlignment="1">
      <alignment wrapText="1"/>
      <protection/>
    </xf>
    <xf numFmtId="0" fontId="9" fillId="0" borderId="0" xfId="52" applyFont="1" applyBorder="1" applyAlignment="1">
      <alignment vertical="center"/>
      <protection/>
    </xf>
    <xf numFmtId="0" fontId="76" fillId="0" borderId="13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justify" vertical="center" wrapText="1"/>
    </xf>
    <xf numFmtId="0" fontId="76" fillId="0" borderId="18" xfId="0" applyFont="1" applyBorder="1" applyAlignment="1">
      <alignment horizontal="justify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justify" vertical="center" wrapText="1"/>
    </xf>
    <xf numFmtId="0" fontId="14" fillId="0" borderId="0" xfId="52" applyFont="1" applyAlignment="1">
      <alignment vertical="center" wrapText="1"/>
      <protection/>
    </xf>
    <xf numFmtId="49" fontId="19" fillId="0" borderId="21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left" wrapText="1"/>
    </xf>
    <xf numFmtId="0" fontId="20" fillId="0" borderId="23" xfId="0" applyFont="1" applyBorder="1" applyAlignment="1">
      <alignment wrapText="1"/>
    </xf>
    <xf numFmtId="0" fontId="20" fillId="0" borderId="23" xfId="0" applyFont="1" applyBorder="1" applyAlignment="1">
      <alignment horizontal="center"/>
    </xf>
    <xf numFmtId="4" fontId="20" fillId="0" borderId="23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71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2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80" fillId="0" borderId="0" xfId="0" applyNumberFormat="1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1" fillId="0" borderId="0" xfId="52" applyFont="1" applyBorder="1" applyAlignment="1">
      <alignment vertical="center" wrapText="1"/>
      <protection/>
    </xf>
    <xf numFmtId="4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13" fillId="0" borderId="0" xfId="52" applyFont="1" applyAlignment="1">
      <alignment horizontal="right"/>
      <protection/>
    </xf>
    <xf numFmtId="0" fontId="32" fillId="0" borderId="0" xfId="52" applyFont="1" applyAlignment="1">
      <alignment/>
      <protection/>
    </xf>
    <xf numFmtId="0" fontId="24" fillId="35" borderId="10" xfId="0" applyFont="1" applyFill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vertical="center"/>
    </xf>
    <xf numFmtId="165" fontId="27" fillId="0" borderId="10" xfId="44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center"/>
    </xf>
    <xf numFmtId="4" fontId="34" fillId="0" borderId="10" xfId="0" applyNumberFormat="1" applyFont="1" applyBorder="1" applyAlignment="1">
      <alignment horizontal="left" vertical="center"/>
    </xf>
    <xf numFmtId="4" fontId="24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left" vertical="center"/>
    </xf>
    <xf numFmtId="0" fontId="81" fillId="0" borderId="10" xfId="0" applyFont="1" applyBorder="1" applyAlignment="1">
      <alignment horizontal="center"/>
    </xf>
    <xf numFmtId="0" fontId="81" fillId="0" borderId="10" xfId="0" applyFont="1" applyBorder="1" applyAlignment="1">
      <alignment/>
    </xf>
    <xf numFmtId="4" fontId="15" fillId="0" borderId="10" xfId="52" applyNumberFormat="1" applyFont="1" applyBorder="1" applyAlignment="1">
      <alignment horizontal="center" vertical="center"/>
      <protection/>
    </xf>
    <xf numFmtId="0" fontId="10" fillId="36" borderId="27" xfId="52" applyFont="1" applyFill="1" applyBorder="1" applyAlignment="1">
      <alignment horizontal="center" vertical="center" wrapText="1"/>
      <protection/>
    </xf>
    <xf numFmtId="0" fontId="29" fillId="0" borderId="0" xfId="52" applyFont="1" applyBorder="1" applyAlignment="1">
      <alignment vertical="center"/>
      <protection/>
    </xf>
    <xf numFmtId="0" fontId="9" fillId="37" borderId="0" xfId="52" applyFont="1" applyFill="1" applyBorder="1">
      <alignment/>
      <protection/>
    </xf>
    <xf numFmtId="0" fontId="0" fillId="0" borderId="0" xfId="0" applyAlignment="1">
      <alignment horizontal="center" vertical="center" wrapText="1"/>
    </xf>
    <xf numFmtId="0" fontId="76" fillId="0" borderId="0" xfId="0" applyFont="1" applyAlignment="1">
      <alignment vertical="center"/>
    </xf>
    <xf numFmtId="0" fontId="82" fillId="0" borderId="0" xfId="0" applyFont="1" applyAlignment="1">
      <alignment horizontal="left" vertical="center" indent="1"/>
    </xf>
    <xf numFmtId="0" fontId="83" fillId="0" borderId="0" xfId="0" applyFont="1" applyAlignment="1">
      <alignment vertical="center"/>
    </xf>
    <xf numFmtId="0" fontId="84" fillId="0" borderId="0" xfId="0" applyFont="1" applyAlignment="1">
      <alignment horizontal="center" vertical="center" wrapText="1"/>
    </xf>
    <xf numFmtId="0" fontId="85" fillId="0" borderId="0" xfId="0" applyFont="1" applyAlignment="1">
      <alignment vertical="center"/>
    </xf>
    <xf numFmtId="0" fontId="86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0" fontId="10" fillId="0" borderId="0" xfId="52" applyFont="1" applyAlignment="1">
      <alignment horizontal="left"/>
      <protection/>
    </xf>
    <xf numFmtId="0" fontId="10" fillId="0" borderId="28" xfId="52" applyFont="1" applyBorder="1" applyAlignment="1">
      <alignment horizontal="center" vertical="center"/>
      <protection/>
    </xf>
    <xf numFmtId="0" fontId="10" fillId="0" borderId="12" xfId="52" applyFont="1" applyBorder="1" applyAlignment="1">
      <alignment horizontal="center" vertical="center"/>
      <protection/>
    </xf>
    <xf numFmtId="0" fontId="10" fillId="0" borderId="29" xfId="52" applyFont="1" applyBorder="1" applyAlignment="1">
      <alignment horizontal="center" vertical="center"/>
      <protection/>
    </xf>
    <xf numFmtId="0" fontId="13" fillId="0" borderId="0" xfId="52" applyFont="1" applyAlignment="1">
      <alignment horizontal="right"/>
      <protection/>
    </xf>
    <xf numFmtId="0" fontId="16" fillId="0" borderId="0" xfId="52" applyFont="1" applyAlignment="1">
      <alignment horizontal="center" vertical="center"/>
      <protection/>
    </xf>
    <xf numFmtId="0" fontId="10" fillId="0" borderId="28" xfId="52" applyFont="1" applyBorder="1" applyAlignment="1">
      <alignment horizontal="center" vertical="center" wrapText="1"/>
      <protection/>
    </xf>
    <xf numFmtId="0" fontId="10" fillId="0" borderId="29" xfId="52" applyFont="1" applyBorder="1" applyAlignment="1">
      <alignment horizontal="center" vertical="center" wrapText="1"/>
      <protection/>
    </xf>
    <xf numFmtId="0" fontId="16" fillId="0" borderId="0" xfId="52" applyFont="1" applyAlignment="1">
      <alignment horizontal="center"/>
      <protection/>
    </xf>
    <xf numFmtId="0" fontId="32" fillId="0" borderId="0" xfId="52" applyFont="1" applyAlignment="1">
      <alignment horizontal="center"/>
      <protection/>
    </xf>
    <xf numFmtId="0" fontId="89" fillId="0" borderId="30" xfId="52" applyFont="1" applyBorder="1" applyAlignment="1">
      <alignment horizontal="center"/>
      <protection/>
    </xf>
    <xf numFmtId="0" fontId="9" fillId="0" borderId="26" xfId="52" applyFont="1" applyBorder="1" applyAlignment="1">
      <alignment horizontal="center" vertical="center" wrapText="1"/>
      <protection/>
    </xf>
    <xf numFmtId="0" fontId="10" fillId="0" borderId="31" xfId="52" applyFont="1" applyBorder="1" applyAlignment="1">
      <alignment horizontal="center" vertical="center" wrapText="1"/>
      <protection/>
    </xf>
    <xf numFmtId="0" fontId="10" fillId="0" borderId="32" xfId="52" applyFont="1" applyBorder="1" applyAlignment="1">
      <alignment horizontal="center" vertical="center" wrapText="1"/>
      <protection/>
    </xf>
    <xf numFmtId="0" fontId="10" fillId="0" borderId="27" xfId="52" applyFont="1" applyBorder="1" applyAlignment="1">
      <alignment horizontal="center" vertical="center" wrapText="1"/>
      <protection/>
    </xf>
    <xf numFmtId="4" fontId="12" fillId="0" borderId="11" xfId="52" applyNumberFormat="1" applyFont="1" applyBorder="1" applyAlignment="1">
      <alignment horizontal="center" vertical="center"/>
      <protection/>
    </xf>
    <xf numFmtId="0" fontId="10" fillId="34" borderId="28" xfId="52" applyFont="1" applyFill="1" applyBorder="1" applyAlignment="1">
      <alignment horizontal="center" vertical="center"/>
      <protection/>
    </xf>
    <xf numFmtId="0" fontId="10" fillId="34" borderId="29" xfId="52" applyFont="1" applyFill="1" applyBorder="1" applyAlignment="1">
      <alignment horizontal="center" vertical="center"/>
      <protection/>
    </xf>
    <xf numFmtId="0" fontId="9" fillId="0" borderId="0" xfId="52" applyFont="1" applyAlignment="1">
      <alignment horizontal="center" vertical="center" wrapText="1"/>
      <protection/>
    </xf>
    <xf numFmtId="0" fontId="9" fillId="0" borderId="0" xfId="52" applyFont="1" applyAlignment="1">
      <alignment horizontal="center"/>
      <protection/>
    </xf>
    <xf numFmtId="0" fontId="9" fillId="0" borderId="0" xfId="52" applyFont="1" applyBorder="1" applyAlignment="1">
      <alignment horizontal="center" wrapText="1"/>
      <protection/>
    </xf>
    <xf numFmtId="4" fontId="10" fillId="0" borderId="11" xfId="52" applyNumberFormat="1" applyFont="1" applyBorder="1" applyAlignment="1">
      <alignment horizontal="center" vertical="center"/>
      <protection/>
    </xf>
    <xf numFmtId="0" fontId="10" fillId="0" borderId="33" xfId="52" applyFont="1" applyBorder="1" applyAlignment="1">
      <alignment horizontal="center" vertical="center" wrapText="1"/>
      <protection/>
    </xf>
    <xf numFmtId="0" fontId="10" fillId="0" borderId="34" xfId="52" applyFont="1" applyBorder="1" applyAlignment="1">
      <alignment horizontal="center" vertical="center" wrapText="1"/>
      <protection/>
    </xf>
    <xf numFmtId="0" fontId="10" fillId="0" borderId="35" xfId="52" applyFont="1" applyBorder="1" applyAlignment="1">
      <alignment horizontal="center" vertical="center" wrapText="1"/>
      <protection/>
    </xf>
    <xf numFmtId="0" fontId="10" fillId="0" borderId="36" xfId="52" applyFont="1" applyBorder="1" applyAlignment="1">
      <alignment horizontal="center" vertical="center" wrapText="1"/>
      <protection/>
    </xf>
    <xf numFmtId="0" fontId="10" fillId="0" borderId="37" xfId="52" applyFont="1" applyBorder="1" applyAlignment="1">
      <alignment horizontal="center" vertical="center" wrapText="1"/>
      <protection/>
    </xf>
    <xf numFmtId="0" fontId="10" fillId="0" borderId="38" xfId="52" applyFont="1" applyBorder="1" applyAlignment="1">
      <alignment horizontal="center" vertical="center" wrapText="1"/>
      <protection/>
    </xf>
    <xf numFmtId="0" fontId="10" fillId="0" borderId="33" xfId="52" applyFont="1" applyBorder="1" applyAlignment="1">
      <alignment horizontal="center" vertical="center"/>
      <protection/>
    </xf>
    <xf numFmtId="0" fontId="10" fillId="0" borderId="34" xfId="52" applyFont="1" applyBorder="1" applyAlignment="1">
      <alignment horizontal="center" vertical="center"/>
      <protection/>
    </xf>
    <xf numFmtId="0" fontId="10" fillId="0" borderId="35" xfId="52" applyFont="1" applyBorder="1" applyAlignment="1">
      <alignment horizontal="center" vertical="center"/>
      <protection/>
    </xf>
    <xf numFmtId="0" fontId="10" fillId="0" borderId="39" xfId="52" applyFont="1" applyBorder="1" applyAlignment="1">
      <alignment horizontal="center" vertical="center" wrapText="1"/>
      <protection/>
    </xf>
    <xf numFmtId="0" fontId="13" fillId="33" borderId="40" xfId="52" applyFont="1" applyFill="1" applyBorder="1" applyAlignment="1">
      <alignment horizontal="center" vertical="center"/>
      <protection/>
    </xf>
    <xf numFmtId="0" fontId="13" fillId="33" borderId="41" xfId="52" applyFont="1" applyFill="1" applyBorder="1" applyAlignment="1">
      <alignment horizontal="center" vertical="center"/>
      <protection/>
    </xf>
    <xf numFmtId="0" fontId="86" fillId="0" borderId="0" xfId="0" applyFont="1" applyBorder="1" applyAlignment="1">
      <alignment horizontal="center" vertical="center"/>
    </xf>
    <xf numFmtId="0" fontId="86" fillId="0" borderId="42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8" fillId="0" borderId="0" xfId="0" applyFont="1" applyBorder="1" applyAlignment="1">
      <alignment horizontal="center"/>
    </xf>
    <xf numFmtId="0" fontId="89" fillId="0" borderId="0" xfId="52" applyFont="1" applyBorder="1" applyAlignment="1">
      <alignment horizontal="center"/>
      <protection/>
    </xf>
    <xf numFmtId="0" fontId="9" fillId="0" borderId="0" xfId="52" applyFont="1" applyAlignment="1">
      <alignment horizontal="left" vertical="center"/>
      <protection/>
    </xf>
    <xf numFmtId="0" fontId="13" fillId="0" borderId="0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9" fillId="0" borderId="0" xfId="52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77" fillId="0" borderId="0" xfId="0" applyFont="1" applyAlignment="1">
      <alignment horizontal="center"/>
    </xf>
    <xf numFmtId="0" fontId="82" fillId="0" borderId="10" xfId="0" applyFont="1" applyBorder="1" applyAlignment="1">
      <alignment horizontal="center" vertical="center" wrapText="1"/>
    </xf>
    <xf numFmtId="0" fontId="14" fillId="0" borderId="0" xfId="52" applyFont="1" applyAlignment="1">
      <alignment horizontal="center" vertical="center" wrapText="1"/>
      <protection/>
    </xf>
    <xf numFmtId="0" fontId="71" fillId="0" borderId="0" xfId="0" applyFont="1" applyAlignment="1">
      <alignment horizontal="right"/>
    </xf>
    <xf numFmtId="0" fontId="0" fillId="0" borderId="26" xfId="0" applyBorder="1" applyAlignment="1">
      <alignment horizontal="left"/>
    </xf>
    <xf numFmtId="0" fontId="71" fillId="0" borderId="0" xfId="0" applyFont="1" applyAlignment="1">
      <alignment horizontal="center"/>
    </xf>
    <xf numFmtId="0" fontId="18" fillId="0" borderId="26" xfId="52" applyFont="1" applyBorder="1" applyAlignment="1">
      <alignment horizontal="center" vertical="center" wrapText="1"/>
      <protection/>
    </xf>
    <xf numFmtId="0" fontId="76" fillId="0" borderId="0" xfId="0" applyFont="1" applyBorder="1" applyAlignment="1">
      <alignment horizontal="left"/>
    </xf>
    <xf numFmtId="0" fontId="21" fillId="0" borderId="26" xfId="52" applyFont="1" applyBorder="1" applyAlignment="1">
      <alignment horizontal="center" vertical="center" wrapText="1"/>
      <protection/>
    </xf>
    <xf numFmtId="0" fontId="78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5" xfId="0" applyBorder="1" applyAlignment="1">
      <alignment horizontal="center"/>
    </xf>
    <xf numFmtId="0" fontId="71" fillId="0" borderId="42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2" fillId="0" borderId="30" xfId="0" applyFont="1" applyBorder="1" applyAlignment="1">
      <alignment horizontal="center" wrapText="1"/>
    </xf>
    <xf numFmtId="164" fontId="0" fillId="0" borderId="0" xfId="0" applyNumberFormat="1" applyFont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1" fillId="0" borderId="0" xfId="0" applyFont="1" applyBorder="1" applyAlignment="1">
      <alignment horizontal="center"/>
    </xf>
    <xf numFmtId="0" fontId="78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X157"/>
  <sheetViews>
    <sheetView showGridLines="0" view="pageBreakPreview" zoomScale="70" zoomScaleNormal="60" zoomScaleSheetLayoutView="70" zoomScalePageLayoutView="0" workbookViewId="0" topLeftCell="B4">
      <selection activeCell="Q19" sqref="Q19"/>
    </sheetView>
  </sheetViews>
  <sheetFormatPr defaultColWidth="9.140625" defaultRowHeight="15"/>
  <cols>
    <col min="1" max="1" width="4.421875" style="11" customWidth="1"/>
    <col min="2" max="2" width="4.00390625" style="11" customWidth="1"/>
    <col min="3" max="3" width="19.57421875" style="11" customWidth="1"/>
    <col min="4" max="4" width="15.140625" style="11" customWidth="1"/>
    <col min="5" max="5" width="15.421875" style="11" customWidth="1"/>
    <col min="6" max="6" width="13.7109375" style="11" customWidth="1"/>
    <col min="7" max="7" width="14.28125" style="11" customWidth="1"/>
    <col min="8" max="8" width="13.57421875" style="11" customWidth="1"/>
    <col min="9" max="9" width="13.00390625" style="11" customWidth="1"/>
    <col min="10" max="10" width="10.57421875" style="11" customWidth="1"/>
    <col min="11" max="11" width="22.7109375" style="11" customWidth="1"/>
    <col min="12" max="12" width="21.28125" style="11" customWidth="1"/>
    <col min="13" max="13" width="11.00390625" style="11" customWidth="1"/>
    <col min="14" max="14" width="23.57421875" style="11" customWidth="1"/>
    <col min="15" max="15" width="13.00390625" style="11" customWidth="1"/>
    <col min="16" max="16" width="14.8515625" style="11" customWidth="1"/>
    <col min="17" max="17" width="8.57421875" style="11" customWidth="1"/>
    <col min="18" max="16384" width="9.140625" style="11" customWidth="1"/>
  </cols>
  <sheetData>
    <row r="1" spans="3:17" ht="21" customHeight="1">
      <c r="C1" s="23" t="s">
        <v>4</v>
      </c>
      <c r="D1" s="23"/>
      <c r="E1" s="23"/>
      <c r="F1" s="50"/>
      <c r="P1" s="146" t="s">
        <v>103</v>
      </c>
      <c r="Q1" s="146"/>
    </row>
    <row r="2" spans="2:19" ht="109.5" customHeight="1">
      <c r="B2" s="49"/>
      <c r="C2" s="152"/>
      <c r="D2" s="152"/>
      <c r="E2" s="152"/>
      <c r="F2" s="128" t="s">
        <v>105</v>
      </c>
      <c r="G2" s="128"/>
      <c r="H2" s="128"/>
      <c r="I2" s="128"/>
      <c r="J2" s="128"/>
      <c r="K2" s="128"/>
      <c r="L2" s="128"/>
      <c r="M2" s="128"/>
      <c r="N2" s="47"/>
      <c r="O2" s="47"/>
      <c r="P2" s="47"/>
      <c r="Q2" s="47"/>
      <c r="R2" s="47"/>
      <c r="S2" s="47"/>
    </row>
    <row r="3" spans="2:24" ht="30" customHeight="1">
      <c r="B3" s="46"/>
      <c r="C3" s="153" t="s">
        <v>31</v>
      </c>
      <c r="D3" s="153"/>
      <c r="E3" s="153"/>
      <c r="F3" s="18"/>
      <c r="G3" s="18"/>
      <c r="H3" s="18"/>
      <c r="P3" s="48"/>
      <c r="Q3" s="48"/>
      <c r="R3" s="48"/>
      <c r="X3" s="11" t="s">
        <v>95</v>
      </c>
    </row>
    <row r="4" spans="2:16" ht="33" customHeight="1">
      <c r="B4" s="47"/>
      <c r="C4" s="147" t="s">
        <v>83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2:20" ht="23.25" customHeight="1">
      <c r="B5" s="46"/>
      <c r="C5" s="150" t="s">
        <v>84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S5" s="44"/>
      <c r="T5" s="44"/>
    </row>
    <row r="6" spans="2:20" ht="3" customHeight="1">
      <c r="B6" s="46"/>
      <c r="C6" s="45"/>
      <c r="D6" s="45"/>
      <c r="F6" s="45"/>
      <c r="S6" s="44"/>
      <c r="T6" s="44"/>
    </row>
    <row r="7" spans="2:20" ht="0.75" customHeight="1" hidden="1">
      <c r="B7" s="46"/>
      <c r="C7" s="45"/>
      <c r="D7" s="45"/>
      <c r="F7" s="45"/>
      <c r="S7" s="44"/>
      <c r="T7" s="44"/>
    </row>
    <row r="8" spans="2:20" ht="30.75" customHeight="1" hidden="1">
      <c r="B8" s="46"/>
      <c r="C8" s="45"/>
      <c r="D8" s="45"/>
      <c r="F8" s="45"/>
      <c r="S8" s="44"/>
      <c r="T8" s="44"/>
    </row>
    <row r="9" spans="2:20" ht="14.25" customHeight="1" hidden="1" thickBot="1">
      <c r="B9" s="46"/>
      <c r="C9" s="45"/>
      <c r="D9" s="45"/>
      <c r="F9" s="45"/>
      <c r="S9" s="44"/>
      <c r="T9" s="44"/>
    </row>
    <row r="10" spans="2:17" ht="9" customHeight="1" thickBot="1">
      <c r="B10" s="24"/>
      <c r="C10" s="24"/>
      <c r="D10" s="24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22"/>
    </row>
    <row r="11" spans="2:17" ht="87" customHeight="1" thickBot="1">
      <c r="B11" s="170" t="s">
        <v>1</v>
      </c>
      <c r="C11" s="164" t="s">
        <v>114</v>
      </c>
      <c r="D11" s="148" t="s">
        <v>30</v>
      </c>
      <c r="E11" s="149"/>
      <c r="F11" s="143" t="s">
        <v>29</v>
      </c>
      <c r="G11" s="144"/>
      <c r="H11" s="144"/>
      <c r="I11" s="144"/>
      <c r="J11" s="145"/>
      <c r="K11" s="154" t="s">
        <v>94</v>
      </c>
      <c r="L11" s="154" t="s">
        <v>96</v>
      </c>
      <c r="M11" s="167"/>
      <c r="N11" s="164" t="s">
        <v>27</v>
      </c>
      <c r="O11" s="164" t="s">
        <v>98</v>
      </c>
      <c r="P11" s="164" t="s">
        <v>99</v>
      </c>
      <c r="Q11" s="170" t="s">
        <v>24</v>
      </c>
    </row>
    <row r="12" spans="2:17" ht="36.75" customHeight="1">
      <c r="B12" s="171"/>
      <c r="C12" s="165"/>
      <c r="D12" s="164" t="s">
        <v>101</v>
      </c>
      <c r="E12" s="164" t="s">
        <v>100</v>
      </c>
      <c r="F12" s="164" t="s">
        <v>21</v>
      </c>
      <c r="G12" s="164" t="s">
        <v>20</v>
      </c>
      <c r="H12" s="164" t="s">
        <v>19</v>
      </c>
      <c r="I12" s="164" t="s">
        <v>18</v>
      </c>
      <c r="J12" s="164" t="s">
        <v>17</v>
      </c>
      <c r="K12" s="155"/>
      <c r="L12" s="168"/>
      <c r="M12" s="169"/>
      <c r="N12" s="165"/>
      <c r="O12" s="165"/>
      <c r="P12" s="165"/>
      <c r="Q12" s="171"/>
    </row>
    <row r="13" spans="2:17" ht="16.5" thickBot="1">
      <c r="B13" s="171"/>
      <c r="C13" s="165"/>
      <c r="D13" s="165"/>
      <c r="E13" s="165"/>
      <c r="F13" s="165"/>
      <c r="G13" s="165"/>
      <c r="H13" s="165"/>
      <c r="I13" s="165"/>
      <c r="J13" s="165"/>
      <c r="K13" s="156"/>
      <c r="L13" s="173" t="s">
        <v>97</v>
      </c>
      <c r="M13" s="174"/>
      <c r="N13" s="165"/>
      <c r="O13" s="165"/>
      <c r="P13" s="165"/>
      <c r="Q13" s="171"/>
    </row>
    <row r="14" spans="2:17" ht="57.75" customHeight="1" thickBot="1">
      <c r="B14" s="172"/>
      <c r="C14" s="166"/>
      <c r="D14" s="166"/>
      <c r="E14" s="166"/>
      <c r="F14" s="166"/>
      <c r="G14" s="166"/>
      <c r="H14" s="166"/>
      <c r="I14" s="166"/>
      <c r="J14" s="166"/>
      <c r="K14" s="127"/>
      <c r="L14" s="156"/>
      <c r="M14" s="175"/>
      <c r="N14" s="166"/>
      <c r="O14" s="166"/>
      <c r="P14" s="166"/>
      <c r="Q14" s="172"/>
    </row>
    <row r="15" spans="2:17" ht="30.75" customHeight="1" thickBot="1">
      <c r="B15" s="41">
        <v>1</v>
      </c>
      <c r="C15" s="42">
        <v>2</v>
      </c>
      <c r="D15" s="41">
        <v>3</v>
      </c>
      <c r="E15" s="42">
        <v>4</v>
      </c>
      <c r="F15" s="41">
        <v>5</v>
      </c>
      <c r="G15" s="42">
        <v>6</v>
      </c>
      <c r="H15" s="41">
        <v>7</v>
      </c>
      <c r="I15" s="42">
        <v>8</v>
      </c>
      <c r="J15" s="41">
        <v>9</v>
      </c>
      <c r="K15" s="41">
        <v>10</v>
      </c>
      <c r="L15" s="158">
        <v>11</v>
      </c>
      <c r="M15" s="159"/>
      <c r="N15" s="41">
        <v>12</v>
      </c>
      <c r="O15" s="42">
        <v>13</v>
      </c>
      <c r="P15" s="41">
        <v>14</v>
      </c>
      <c r="Q15" s="41">
        <v>15</v>
      </c>
    </row>
    <row r="16" spans="2:17" s="40" customFormat="1" ht="19.5" thickBot="1">
      <c r="B16" s="38">
        <v>1</v>
      </c>
      <c r="C16" s="36"/>
      <c r="D16" s="36"/>
      <c r="E16" s="36"/>
      <c r="F16" s="37"/>
      <c r="G16" s="36"/>
      <c r="H16" s="29">
        <f aca="true" t="shared" si="0" ref="H16:H24">F16*G16</f>
        <v>0</v>
      </c>
      <c r="I16" s="35"/>
      <c r="J16" s="35"/>
      <c r="K16" s="29">
        <f aca="true" t="shared" si="1" ref="K16:K24">IF(D16&gt;H16,H16,D16)*$K$14</f>
        <v>0</v>
      </c>
      <c r="L16" s="157">
        <f aca="true" t="shared" si="2" ref="L16:L24">H16*(100-$M$13)/100</f>
        <v>0</v>
      </c>
      <c r="M16" s="157"/>
      <c r="N16" s="34">
        <f aca="true" t="shared" si="3" ref="N16:N24">MIN(E16,K16,L16)</f>
        <v>0</v>
      </c>
      <c r="O16" s="29">
        <f aca="true" t="shared" si="4" ref="O16:O24">H16-N16</f>
        <v>0</v>
      </c>
      <c r="P16" s="33">
        <f aca="true" t="shared" si="5" ref="P16:P24">IF(H16&gt;0,1-(N16/H16),0)</f>
        <v>0</v>
      </c>
      <c r="Q16" s="35"/>
    </row>
    <row r="17" spans="2:17" s="40" customFormat="1" ht="19.5" thickBot="1">
      <c r="B17" s="38">
        <v>2</v>
      </c>
      <c r="C17" s="36"/>
      <c r="D17" s="36"/>
      <c r="E17" s="36"/>
      <c r="F17" s="37"/>
      <c r="G17" s="36"/>
      <c r="H17" s="29">
        <f t="shared" si="0"/>
        <v>0</v>
      </c>
      <c r="I17" s="35"/>
      <c r="J17" s="35"/>
      <c r="K17" s="29">
        <f t="shared" si="1"/>
        <v>0</v>
      </c>
      <c r="L17" s="157">
        <f t="shared" si="2"/>
        <v>0</v>
      </c>
      <c r="M17" s="157"/>
      <c r="N17" s="34">
        <f t="shared" si="3"/>
        <v>0</v>
      </c>
      <c r="O17" s="29">
        <f t="shared" si="4"/>
        <v>0</v>
      </c>
      <c r="P17" s="33">
        <f t="shared" si="5"/>
        <v>0</v>
      </c>
      <c r="Q17" s="35"/>
    </row>
    <row r="18" spans="2:17" s="26" customFormat="1" ht="19.5" thickBot="1">
      <c r="B18" s="39">
        <v>3</v>
      </c>
      <c r="C18" s="32"/>
      <c r="D18" s="36"/>
      <c r="E18" s="36"/>
      <c r="F18" s="37"/>
      <c r="G18" s="36"/>
      <c r="H18" s="29">
        <f t="shared" si="0"/>
        <v>0</v>
      </c>
      <c r="I18" s="35"/>
      <c r="J18" s="35"/>
      <c r="K18" s="29">
        <f t="shared" si="1"/>
        <v>0</v>
      </c>
      <c r="L18" s="157">
        <f t="shared" si="2"/>
        <v>0</v>
      </c>
      <c r="M18" s="157"/>
      <c r="N18" s="34">
        <f t="shared" si="3"/>
        <v>0</v>
      </c>
      <c r="O18" s="29">
        <f t="shared" si="4"/>
        <v>0</v>
      </c>
      <c r="P18" s="33">
        <f t="shared" si="5"/>
        <v>0</v>
      </c>
      <c r="Q18" s="32"/>
    </row>
    <row r="19" spans="2:17" s="26" customFormat="1" ht="19.5" thickBot="1">
      <c r="B19" s="38">
        <v>4</v>
      </c>
      <c r="C19" s="32"/>
      <c r="D19" s="36"/>
      <c r="E19" s="36"/>
      <c r="F19" s="37"/>
      <c r="G19" s="36"/>
      <c r="H19" s="29">
        <f t="shared" si="0"/>
        <v>0</v>
      </c>
      <c r="I19" s="35"/>
      <c r="J19" s="35"/>
      <c r="K19" s="29">
        <f t="shared" si="1"/>
        <v>0</v>
      </c>
      <c r="L19" s="157">
        <f t="shared" si="2"/>
        <v>0</v>
      </c>
      <c r="M19" s="157"/>
      <c r="N19" s="34">
        <f t="shared" si="3"/>
        <v>0</v>
      </c>
      <c r="O19" s="29">
        <f t="shared" si="4"/>
        <v>0</v>
      </c>
      <c r="P19" s="33">
        <f t="shared" si="5"/>
        <v>0</v>
      </c>
      <c r="Q19" s="32"/>
    </row>
    <row r="20" spans="2:17" s="26" customFormat="1" ht="19.5" thickBot="1">
      <c r="B20" s="38">
        <v>5</v>
      </c>
      <c r="C20" s="32"/>
      <c r="D20" s="36"/>
      <c r="E20" s="36"/>
      <c r="F20" s="37"/>
      <c r="G20" s="36"/>
      <c r="H20" s="29">
        <f t="shared" si="0"/>
        <v>0</v>
      </c>
      <c r="I20" s="35"/>
      <c r="J20" s="35"/>
      <c r="K20" s="29">
        <f t="shared" si="1"/>
        <v>0</v>
      </c>
      <c r="L20" s="157">
        <f t="shared" si="2"/>
        <v>0</v>
      </c>
      <c r="M20" s="157"/>
      <c r="N20" s="34">
        <f t="shared" si="3"/>
        <v>0</v>
      </c>
      <c r="O20" s="29">
        <f t="shared" si="4"/>
        <v>0</v>
      </c>
      <c r="P20" s="33">
        <f t="shared" si="5"/>
        <v>0</v>
      </c>
      <c r="Q20" s="32"/>
    </row>
    <row r="21" spans="2:17" s="26" customFormat="1" ht="19.5" thickBot="1">
      <c r="B21" s="38">
        <v>6</v>
      </c>
      <c r="C21" s="32"/>
      <c r="D21" s="36"/>
      <c r="E21" s="36"/>
      <c r="F21" s="37"/>
      <c r="G21" s="36"/>
      <c r="H21" s="29">
        <f t="shared" si="0"/>
        <v>0</v>
      </c>
      <c r="I21" s="35"/>
      <c r="J21" s="35"/>
      <c r="K21" s="29">
        <f t="shared" si="1"/>
        <v>0</v>
      </c>
      <c r="L21" s="157">
        <f t="shared" si="2"/>
        <v>0</v>
      </c>
      <c r="M21" s="157"/>
      <c r="N21" s="34">
        <f t="shared" si="3"/>
        <v>0</v>
      </c>
      <c r="O21" s="29">
        <f t="shared" si="4"/>
        <v>0</v>
      </c>
      <c r="P21" s="33">
        <f t="shared" si="5"/>
        <v>0</v>
      </c>
      <c r="Q21" s="32"/>
    </row>
    <row r="22" spans="2:17" s="26" customFormat="1" ht="19.5" thickBot="1">
      <c r="B22" s="38">
        <v>7</v>
      </c>
      <c r="C22" s="32"/>
      <c r="D22" s="36"/>
      <c r="E22" s="36"/>
      <c r="F22" s="37"/>
      <c r="G22" s="36"/>
      <c r="H22" s="29">
        <f t="shared" si="0"/>
        <v>0</v>
      </c>
      <c r="I22" s="35"/>
      <c r="J22" s="35"/>
      <c r="K22" s="29">
        <f t="shared" si="1"/>
        <v>0</v>
      </c>
      <c r="L22" s="157">
        <f t="shared" si="2"/>
        <v>0</v>
      </c>
      <c r="M22" s="157"/>
      <c r="N22" s="34">
        <f t="shared" si="3"/>
        <v>0</v>
      </c>
      <c r="O22" s="29">
        <f t="shared" si="4"/>
        <v>0</v>
      </c>
      <c r="P22" s="33">
        <f t="shared" si="5"/>
        <v>0</v>
      </c>
      <c r="Q22" s="32"/>
    </row>
    <row r="23" spans="2:17" s="26" customFormat="1" ht="19.5" thickBot="1">
      <c r="B23" s="38">
        <v>8</v>
      </c>
      <c r="C23" s="32"/>
      <c r="D23" s="36"/>
      <c r="E23" s="36"/>
      <c r="F23" s="37"/>
      <c r="G23" s="36"/>
      <c r="H23" s="29">
        <f t="shared" si="0"/>
        <v>0</v>
      </c>
      <c r="I23" s="35"/>
      <c r="J23" s="35"/>
      <c r="K23" s="29">
        <f t="shared" si="1"/>
        <v>0</v>
      </c>
      <c r="L23" s="157">
        <f t="shared" si="2"/>
        <v>0</v>
      </c>
      <c r="M23" s="157"/>
      <c r="N23" s="34">
        <f t="shared" si="3"/>
        <v>0</v>
      </c>
      <c r="O23" s="29">
        <f t="shared" si="4"/>
        <v>0</v>
      </c>
      <c r="P23" s="33">
        <f t="shared" si="5"/>
        <v>0</v>
      </c>
      <c r="Q23" s="32"/>
    </row>
    <row r="24" spans="2:17" s="26" customFormat="1" ht="19.5" thickBot="1">
      <c r="B24" s="38">
        <v>9</v>
      </c>
      <c r="C24" s="32"/>
      <c r="D24" s="36"/>
      <c r="E24" s="36"/>
      <c r="F24" s="37"/>
      <c r="G24" s="36"/>
      <c r="H24" s="29">
        <f t="shared" si="0"/>
        <v>0</v>
      </c>
      <c r="I24" s="35"/>
      <c r="J24" s="35"/>
      <c r="K24" s="29">
        <f t="shared" si="1"/>
        <v>0</v>
      </c>
      <c r="L24" s="157">
        <f t="shared" si="2"/>
        <v>0</v>
      </c>
      <c r="M24" s="157"/>
      <c r="N24" s="34">
        <f t="shared" si="3"/>
        <v>0</v>
      </c>
      <c r="O24" s="29">
        <f t="shared" si="4"/>
        <v>0</v>
      </c>
      <c r="P24" s="33">
        <f t="shared" si="5"/>
        <v>0</v>
      </c>
      <c r="Q24" s="32"/>
    </row>
    <row r="25" spans="2:17" s="26" customFormat="1" ht="19.5" thickBot="1">
      <c r="B25" s="30"/>
      <c r="C25" s="31" t="s">
        <v>16</v>
      </c>
      <c r="D25" s="31">
        <f>SUM(D16:D24)</f>
        <v>0</v>
      </c>
      <c r="E25" s="30">
        <f>SUM(E16:E24)</f>
        <v>0</v>
      </c>
      <c r="F25" s="28">
        <f>SUM(F16:F24)</f>
        <v>0</v>
      </c>
      <c r="G25" s="30">
        <f>SUM(G16:G24)</f>
        <v>0</v>
      </c>
      <c r="H25" s="28">
        <f>SUM(H16:H18)</f>
        <v>0</v>
      </c>
      <c r="I25" s="29" t="s">
        <v>15</v>
      </c>
      <c r="J25" s="29" t="s">
        <v>15</v>
      </c>
      <c r="K25" s="28">
        <f>SUM(K16:K24)</f>
        <v>0</v>
      </c>
      <c r="L25" s="163">
        <f>SUM(L16:L24)</f>
        <v>0</v>
      </c>
      <c r="M25" s="163"/>
      <c r="N25" s="28">
        <f>SUM(N16:N24)</f>
        <v>0</v>
      </c>
      <c r="O25" s="28">
        <f>SUM(O16:O24)</f>
        <v>0</v>
      </c>
      <c r="P25" s="28" t="s">
        <v>15</v>
      </c>
      <c r="Q25" s="27" t="s">
        <v>15</v>
      </c>
    </row>
    <row r="26" spans="2:17" ht="12.75" customHeight="1">
      <c r="B26" s="25"/>
      <c r="C26" s="24"/>
      <c r="D26" s="24"/>
      <c r="E26" s="23"/>
      <c r="F26" s="20"/>
      <c r="G26" s="23"/>
      <c r="H26" s="21"/>
      <c r="I26" s="22"/>
      <c r="J26" s="20"/>
      <c r="K26" s="21"/>
      <c r="L26" s="21"/>
      <c r="M26" s="21"/>
      <c r="N26" s="21"/>
      <c r="O26" s="20"/>
      <c r="P26" s="20"/>
      <c r="Q26" s="12"/>
    </row>
    <row r="27" spans="2:16" ht="15.75" customHeight="1">
      <c r="B27" s="19" t="s">
        <v>93</v>
      </c>
      <c r="E27" s="12"/>
      <c r="F27" s="12"/>
      <c r="G27" s="12"/>
      <c r="H27" s="19"/>
      <c r="I27" s="12"/>
      <c r="J27" s="12"/>
      <c r="K27" s="12"/>
      <c r="L27" s="12"/>
      <c r="M27" s="12"/>
      <c r="N27" s="12"/>
      <c r="O27" s="12"/>
      <c r="P27" s="12"/>
    </row>
    <row r="28" spans="2:16" ht="15.75">
      <c r="B28" s="19"/>
      <c r="C28" s="12"/>
      <c r="D28" s="12"/>
      <c r="E28" s="12"/>
      <c r="F28" s="12"/>
      <c r="G28" s="12"/>
      <c r="H28" s="19"/>
      <c r="I28" s="12"/>
      <c r="J28" s="12"/>
      <c r="K28" s="12"/>
      <c r="L28" s="12"/>
      <c r="M28" s="160" t="s">
        <v>14</v>
      </c>
      <c r="N28" s="160"/>
      <c r="O28" s="160"/>
      <c r="P28" s="12"/>
    </row>
    <row r="29" spans="2:17" ht="48" customHeight="1">
      <c r="B29" s="14" t="s">
        <v>13</v>
      </c>
      <c r="C29" s="19"/>
      <c r="D29" s="19"/>
      <c r="E29" s="19"/>
      <c r="F29" s="19"/>
      <c r="G29" s="19"/>
      <c r="H29" s="162" t="s">
        <v>12</v>
      </c>
      <c r="I29" s="162"/>
      <c r="J29" s="162"/>
      <c r="K29" s="162"/>
      <c r="L29" s="19"/>
      <c r="M29" s="160"/>
      <c r="N29" s="160"/>
      <c r="O29" s="160"/>
      <c r="P29" s="19"/>
      <c r="Q29" s="14"/>
    </row>
    <row r="30" spans="2:16" ht="26.25" customHeight="1">
      <c r="B30" s="14" t="s">
        <v>11</v>
      </c>
      <c r="C30" s="14"/>
      <c r="D30" s="14"/>
      <c r="E30" s="15"/>
      <c r="F30" s="14"/>
      <c r="G30" s="15"/>
      <c r="P30" s="18"/>
    </row>
    <row r="31" spans="2:16" ht="24.75" customHeight="1">
      <c r="B31" s="14" t="s">
        <v>10</v>
      </c>
      <c r="C31" s="14"/>
      <c r="D31" s="14"/>
      <c r="E31" s="15"/>
      <c r="F31" s="14"/>
      <c r="G31" s="15"/>
      <c r="H31" s="160" t="s">
        <v>9</v>
      </c>
      <c r="I31" s="160"/>
      <c r="J31" s="160"/>
      <c r="K31" s="160"/>
      <c r="M31" s="161" t="s">
        <v>8</v>
      </c>
      <c r="N31" s="161"/>
      <c r="O31" s="161"/>
      <c r="P31" s="17"/>
    </row>
    <row r="32" spans="2:17" ht="22.5" customHeight="1">
      <c r="B32" s="142" t="s">
        <v>7</v>
      </c>
      <c r="C32" s="142"/>
      <c r="D32" s="16"/>
      <c r="E32" s="14"/>
      <c r="F32" s="14"/>
      <c r="G32" s="14"/>
      <c r="H32" s="14"/>
      <c r="I32" s="14"/>
      <c r="J32" s="15"/>
      <c r="K32" s="14"/>
      <c r="L32" s="14"/>
      <c r="M32" s="14"/>
      <c r="O32" s="14"/>
      <c r="P32" s="14"/>
      <c r="Q32" s="14"/>
    </row>
    <row r="33" spans="2:17" ht="15.75">
      <c r="B33" s="12"/>
      <c r="C33" s="12"/>
      <c r="D33" s="12"/>
      <c r="E33" s="12"/>
      <c r="F33" s="12"/>
      <c r="G33" s="12"/>
      <c r="H33" s="12"/>
      <c r="I33" s="12"/>
      <c r="J33" s="13"/>
      <c r="K33" s="12"/>
      <c r="L33" s="13"/>
      <c r="M33" s="13"/>
      <c r="O33" s="12"/>
      <c r="P33" s="12"/>
      <c r="Q33" s="12"/>
    </row>
    <row r="34" spans="2:17" ht="15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2:17" ht="15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2:17" ht="15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2:17" ht="15.75">
      <c r="B38" s="12"/>
      <c r="C38" s="12"/>
      <c r="D38" s="12"/>
      <c r="E38" s="129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2:17" ht="15.7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2:17" ht="15.7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2:17" ht="15.75">
      <c r="B42" s="12"/>
      <c r="C42" s="12" t="s">
        <v>6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2:17" ht="15.7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2:17" ht="15.7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2:17" ht="15.7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2:17" ht="15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2:17" ht="15.7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2:17" ht="15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2:17" ht="15.7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2:17" ht="15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2:17" ht="15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2:17" ht="15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2:17" ht="15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2:17" ht="15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2:17" ht="15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2:17" ht="15.7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2:17" ht="15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2:17" ht="15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2:17" ht="15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2:17" ht="15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5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2:17" ht="15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2:17" ht="15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2:17" ht="15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2:17" ht="15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2:17" ht="15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2:17" ht="15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2:17" ht="15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2:17" ht="15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ht="15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2:17" ht="15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2:17" ht="15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2:17" ht="15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2:17" ht="15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2:17" ht="15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2:17" ht="15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2:17" ht="15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2:17" ht="15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2:17" ht="15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ht="15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2:17" ht="15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2:17" ht="15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2:17" ht="15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2:17" ht="15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2:17" ht="15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2:17" ht="15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2:17" ht="15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2:17" ht="15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2:17" ht="15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</row>
    <row r="90" spans="2:17" ht="15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2:17" ht="15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2:17" ht="15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2:17" ht="15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2:17" ht="15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2:17" ht="15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2:17" ht="15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2:17" ht="15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2:17" ht="15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2:17" ht="15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2:17" ht="15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2:17" ht="15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2:17" ht="15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2:17" ht="15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2:17" ht="15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2:17" ht="15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2:17" ht="15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2:17" ht="15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2:17" ht="15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2:17" ht="15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2:17" ht="15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2:17" ht="15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2:17" ht="15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2:17" ht="15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2:17" ht="15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2:17" ht="15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2:17" ht="15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2:17" ht="15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2:17" ht="15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2:17" ht="15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2:17" ht="15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2:17" ht="15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2:17" ht="15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2:17" ht="15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2:17" ht="15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2:17" ht="15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2:17" ht="15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2:17" ht="15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2:17" ht="15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</row>
    <row r="129" spans="2:17" ht="15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</row>
    <row r="130" spans="2:17" ht="15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2:17" ht="15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2:17" ht="15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2:17" ht="15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2:17" ht="15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2:17" ht="15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2:17" ht="15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2:17" ht="15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</row>
    <row r="138" spans="2:17" ht="15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</row>
    <row r="139" spans="2:17" ht="15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</row>
    <row r="140" spans="2:17" ht="15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2:17" ht="15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2:17" ht="15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2:17" ht="15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2:17" ht="15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2:17" ht="15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2:17" ht="15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2:17" ht="15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</row>
    <row r="148" spans="2:17" ht="15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2:17" ht="15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2:17" ht="15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2:17" ht="15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2:17" ht="15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2:17" ht="15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2:17" ht="15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2:17" ht="15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2:17" ht="15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</row>
    <row r="157" spans="2:17" ht="15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</sheetData>
  <sheetProtection/>
  <mergeCells count="40">
    <mergeCell ref="N11:N14"/>
    <mergeCell ref="O11:O14"/>
    <mergeCell ref="P11:P14"/>
    <mergeCell ref="Q11:Q14"/>
    <mergeCell ref="L13:L14"/>
    <mergeCell ref="M13:M14"/>
    <mergeCell ref="B11:B14"/>
    <mergeCell ref="C11:C14"/>
    <mergeCell ref="D12:D14"/>
    <mergeCell ref="E12:E14"/>
    <mergeCell ref="F12:F14"/>
    <mergeCell ref="H12:H14"/>
    <mergeCell ref="G12:G14"/>
    <mergeCell ref="I12:I14"/>
    <mergeCell ref="J12:J14"/>
    <mergeCell ref="L11:M12"/>
    <mergeCell ref="M31:O31"/>
    <mergeCell ref="H29:K29"/>
    <mergeCell ref="H31:K31"/>
    <mergeCell ref="L16:M16"/>
    <mergeCell ref="L17:M17"/>
    <mergeCell ref="L25:M25"/>
    <mergeCell ref="L20:M20"/>
    <mergeCell ref="L23:M23"/>
    <mergeCell ref="B32:C32"/>
    <mergeCell ref="F11:J11"/>
    <mergeCell ref="P1:Q1"/>
    <mergeCell ref="C4:P4"/>
    <mergeCell ref="D11:E11"/>
    <mergeCell ref="C5:P5"/>
    <mergeCell ref="C2:E2"/>
    <mergeCell ref="C3:E3"/>
    <mergeCell ref="K11:K13"/>
    <mergeCell ref="L18:M18"/>
    <mergeCell ref="L15:M15"/>
    <mergeCell ref="L21:M21"/>
    <mergeCell ref="L22:M22"/>
    <mergeCell ref="L24:M24"/>
    <mergeCell ref="L19:M19"/>
    <mergeCell ref="M28:O29"/>
  </mergeCells>
  <printOptions/>
  <pageMargins left="0.2362204724409449" right="0.2362204724409449" top="0.7480314960629921" bottom="0.7480314960629921" header="0.31496062992125984" footer="0.31496062992125984"/>
  <pageSetup horizontalDpi="1200" verticalDpi="1200" orientation="landscape" paperSize="9" scale="10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9"/>
  <sheetViews>
    <sheetView tabSelected="1" view="pageBreakPreview" zoomScaleSheetLayoutView="100" zoomScalePageLayoutView="0" workbookViewId="0" topLeftCell="A1">
      <selection activeCell="N22" sqref="N22"/>
    </sheetView>
  </sheetViews>
  <sheetFormatPr defaultColWidth="9.140625" defaultRowHeight="15"/>
  <cols>
    <col min="2" max="2" width="5.28125" style="0" customWidth="1"/>
    <col min="3" max="3" width="13.8515625" style="0" customWidth="1"/>
    <col min="4" max="4" width="12.57421875" style="0" customWidth="1"/>
    <col min="5" max="5" width="13.8515625" style="0" customWidth="1"/>
    <col min="6" max="6" width="12.8515625" style="0" customWidth="1"/>
    <col min="8" max="8" width="15.00390625" style="0" customWidth="1"/>
    <col min="9" max="9" width="11.8515625" style="0" customWidth="1"/>
    <col min="10" max="10" width="11.140625" style="0" customWidth="1"/>
    <col min="12" max="12" width="15.00390625" style="0" customWidth="1"/>
  </cols>
  <sheetData>
    <row r="2" spans="1:12" ht="15">
      <c r="A2" s="131" t="s">
        <v>125</v>
      </c>
      <c r="L2" s="131" t="s">
        <v>126</v>
      </c>
    </row>
    <row r="3" ht="15">
      <c r="A3" s="131"/>
    </row>
    <row r="4" ht="15">
      <c r="A4" s="131" t="s">
        <v>134</v>
      </c>
    </row>
    <row r="5" ht="15">
      <c r="A5" s="132" t="s">
        <v>135</v>
      </c>
    </row>
    <row r="6" ht="15">
      <c r="A6" s="132"/>
    </row>
    <row r="7" spans="1:13" ht="15">
      <c r="A7" s="135"/>
      <c r="B7" s="181" t="s">
        <v>136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</row>
    <row r="8" ht="15">
      <c r="A8" s="132"/>
    </row>
    <row r="9" spans="2:13" ht="15">
      <c r="B9" s="182" t="s">
        <v>137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</row>
    <row r="10" spans="2:13" ht="15">
      <c r="B10" s="176" t="s">
        <v>138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</row>
    <row r="11" spans="2:13" ht="79.5" customHeight="1">
      <c r="B11" s="183" t="s">
        <v>1</v>
      </c>
      <c r="C11" s="177" t="s">
        <v>146</v>
      </c>
      <c r="D11" s="183" t="s">
        <v>127</v>
      </c>
      <c r="E11" s="183" t="s">
        <v>157</v>
      </c>
      <c r="F11" s="183" t="s">
        <v>128</v>
      </c>
      <c r="G11" s="183" t="s">
        <v>129</v>
      </c>
      <c r="H11" s="183" t="s">
        <v>130</v>
      </c>
      <c r="I11" s="183" t="s">
        <v>25</v>
      </c>
      <c r="J11" s="183" t="s">
        <v>29</v>
      </c>
      <c r="K11" s="183"/>
      <c r="L11" s="183"/>
      <c r="M11" s="183" t="s">
        <v>24</v>
      </c>
    </row>
    <row r="12" spans="2:13" ht="61.5" customHeight="1">
      <c r="B12" s="183"/>
      <c r="C12" s="178"/>
      <c r="D12" s="183"/>
      <c r="E12" s="183"/>
      <c r="F12" s="183"/>
      <c r="G12" s="183"/>
      <c r="H12" s="183"/>
      <c r="I12" s="183"/>
      <c r="J12" s="136" t="s">
        <v>131</v>
      </c>
      <c r="K12" s="136" t="s">
        <v>17</v>
      </c>
      <c r="L12" s="136" t="s">
        <v>132</v>
      </c>
      <c r="M12" s="183"/>
    </row>
    <row r="13" spans="2:13" ht="15.75" customHeight="1">
      <c r="B13" s="137">
        <v>1</v>
      </c>
      <c r="C13" s="137">
        <v>2</v>
      </c>
      <c r="D13" s="137">
        <v>3</v>
      </c>
      <c r="E13" s="137">
        <v>4</v>
      </c>
      <c r="F13" s="137">
        <v>5</v>
      </c>
      <c r="G13" s="137">
        <v>6</v>
      </c>
      <c r="H13" s="137">
        <v>7</v>
      </c>
      <c r="I13" s="137">
        <v>8</v>
      </c>
      <c r="J13" s="137">
        <v>9</v>
      </c>
      <c r="K13" s="137">
        <v>10</v>
      </c>
      <c r="L13" s="137">
        <v>11</v>
      </c>
      <c r="M13" s="137">
        <v>12</v>
      </c>
    </row>
    <row r="14" spans="2:13" ht="15">
      <c r="B14" s="136">
        <v>1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</row>
    <row r="15" spans="2:13" ht="15">
      <c r="B15" s="136">
        <v>2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</row>
    <row r="16" spans="2:13" ht="15">
      <c r="B16" s="136">
        <v>3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</row>
    <row r="17" spans="2:13" ht="15">
      <c r="B17" s="138" t="s">
        <v>133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</row>
    <row r="18" spans="2:13" ht="15">
      <c r="B18" s="183" t="s">
        <v>92</v>
      </c>
      <c r="C18" s="183"/>
      <c r="D18" s="183"/>
      <c r="E18" s="183"/>
      <c r="F18" s="138"/>
      <c r="G18" s="138"/>
      <c r="H18" s="138"/>
      <c r="I18" s="138"/>
      <c r="J18" s="138"/>
      <c r="K18" s="138"/>
      <c r="L18" s="138"/>
      <c r="M18" s="138"/>
    </row>
    <row r="20" ht="15">
      <c r="A20" s="133" t="s">
        <v>13</v>
      </c>
    </row>
    <row r="21" spans="1:12" ht="19.5" customHeight="1">
      <c r="A21" s="133" t="s">
        <v>11</v>
      </c>
      <c r="F21" s="180" t="s">
        <v>140</v>
      </c>
      <c r="G21" s="180"/>
      <c r="H21" s="180"/>
      <c r="J21" s="180" t="s">
        <v>140</v>
      </c>
      <c r="K21" s="180"/>
      <c r="L21" s="180"/>
    </row>
    <row r="22" spans="1:12" ht="15" customHeight="1">
      <c r="A22" s="133" t="s">
        <v>139</v>
      </c>
      <c r="F22" s="179" t="s">
        <v>145</v>
      </c>
      <c r="G22" s="179"/>
      <c r="H22" s="179"/>
      <c r="J22" s="179" t="s">
        <v>144</v>
      </c>
      <c r="K22" s="179"/>
      <c r="L22" s="179"/>
    </row>
    <row r="23" spans="1:12" ht="29.25" customHeight="1">
      <c r="A23" s="133" t="s">
        <v>7</v>
      </c>
      <c r="F23" s="179"/>
      <c r="G23" s="179"/>
      <c r="H23" s="179"/>
      <c r="J23" s="179"/>
      <c r="K23" s="179"/>
      <c r="L23" s="179"/>
    </row>
    <row r="24" spans="1:7" ht="15">
      <c r="A24" s="133"/>
      <c r="G24" s="134"/>
    </row>
    <row r="25" ht="15">
      <c r="B25" s="180"/>
    </row>
    <row r="26" spans="2:3" ht="15">
      <c r="B26" s="180"/>
      <c r="C26" s="134"/>
    </row>
    <row r="27" spans="2:3" ht="15">
      <c r="B27" s="180"/>
      <c r="C27" s="90"/>
    </row>
    <row r="28" spans="2:3" ht="15">
      <c r="B28" s="180"/>
      <c r="C28" s="90"/>
    </row>
    <row r="29" spans="1:3" ht="15">
      <c r="A29" s="134"/>
      <c r="B29" s="180"/>
      <c r="C29" s="90"/>
    </row>
  </sheetData>
  <sheetProtection/>
  <mergeCells count="19">
    <mergeCell ref="B25:B29"/>
    <mergeCell ref="B11:B12"/>
    <mergeCell ref="D11:D12"/>
    <mergeCell ref="E11:E12"/>
    <mergeCell ref="F11:F12"/>
    <mergeCell ref="B7:M7"/>
    <mergeCell ref="B9:M9"/>
    <mergeCell ref="I11:I12"/>
    <mergeCell ref="J11:L11"/>
    <mergeCell ref="M11:M12"/>
    <mergeCell ref="G11:G12"/>
    <mergeCell ref="H11:H12"/>
    <mergeCell ref="B10:M10"/>
    <mergeCell ref="C11:C12"/>
    <mergeCell ref="J22:L23"/>
    <mergeCell ref="J21:L21"/>
    <mergeCell ref="F21:H21"/>
    <mergeCell ref="F22:H23"/>
    <mergeCell ref="B18:E18"/>
  </mergeCells>
  <printOptions/>
  <pageMargins left="0.7" right="0.7" top="0.75" bottom="0.75" header="0.3" footer="0.3"/>
  <pageSetup fitToHeight="1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showGridLines="0" view="pageBreakPreview" zoomScale="60" zoomScaleNormal="80" zoomScalePageLayoutView="0" workbookViewId="0" topLeftCell="A1">
      <selection activeCell="H16" sqref="H16"/>
    </sheetView>
  </sheetViews>
  <sheetFormatPr defaultColWidth="9.140625" defaultRowHeight="15"/>
  <cols>
    <col min="1" max="1" width="3.28125" style="0" customWidth="1"/>
    <col min="2" max="2" width="25.00390625" style="0" customWidth="1"/>
    <col min="3" max="3" width="12.57421875" style="0" customWidth="1"/>
    <col min="4" max="4" width="13.28125" style="0" customWidth="1"/>
    <col min="5" max="5" width="14.57421875" style="0" customWidth="1"/>
    <col min="6" max="6" width="15.28125" style="0" customWidth="1"/>
    <col min="7" max="7" width="11.7109375" style="0" customWidth="1"/>
    <col min="8" max="8" width="13.28125" style="0" customWidth="1"/>
    <col min="9" max="9" width="10.8515625" style="0" customWidth="1"/>
    <col min="10" max="10" width="13.00390625" style="0" customWidth="1"/>
    <col min="11" max="11" width="18.28125" style="0" customWidth="1"/>
    <col min="12" max="12" width="17.8515625" style="0" customWidth="1"/>
    <col min="13" max="13" width="23.140625" style="0" customWidth="1"/>
    <col min="14" max="14" width="14.57421875" style="0" customWidth="1"/>
    <col min="15" max="15" width="10.7109375" style="0" customWidth="1"/>
    <col min="16" max="16" width="9.8515625" style="0" customWidth="1"/>
  </cols>
  <sheetData>
    <row r="1" spans="1:16" s="1" customFormat="1" ht="18.75">
      <c r="A1" s="11"/>
      <c r="B1" s="23" t="s">
        <v>4</v>
      </c>
      <c r="C1" s="23"/>
      <c r="D1" s="23"/>
      <c r="E1" s="50"/>
      <c r="F1" s="11"/>
      <c r="G1" s="11"/>
      <c r="H1" s="11"/>
      <c r="I1" s="11"/>
      <c r="J1" s="11"/>
      <c r="K1" s="11"/>
      <c r="L1" s="11"/>
      <c r="M1" s="11"/>
      <c r="N1" s="109"/>
      <c r="O1" s="146" t="s">
        <v>104</v>
      </c>
      <c r="P1" s="146"/>
    </row>
    <row r="2" spans="1:16" s="1" customFormat="1" ht="23.25">
      <c r="A2" s="49"/>
      <c r="B2" s="188"/>
      <c r="C2" s="188"/>
      <c r="D2" s="188"/>
      <c r="E2" s="128" t="s">
        <v>106</v>
      </c>
      <c r="F2" s="128"/>
      <c r="G2" s="128"/>
      <c r="H2" s="128"/>
      <c r="I2" s="128"/>
      <c r="J2" s="128"/>
      <c r="K2" s="128"/>
      <c r="L2" s="128"/>
      <c r="M2" s="47"/>
      <c r="N2" s="47"/>
      <c r="O2" s="47"/>
      <c r="P2" s="47"/>
    </row>
    <row r="3" spans="1:16" ht="65.25" customHeight="1">
      <c r="A3" s="46"/>
      <c r="D3" s="187" t="s">
        <v>89</v>
      </c>
      <c r="E3" s="187"/>
      <c r="F3" s="187"/>
      <c r="G3" s="187"/>
      <c r="H3" s="187"/>
      <c r="I3" s="187"/>
      <c r="J3" s="187"/>
      <c r="K3" s="187"/>
      <c r="L3" s="187"/>
      <c r="M3" s="187"/>
      <c r="N3" s="11"/>
      <c r="O3" s="48"/>
      <c r="P3" s="48"/>
    </row>
    <row r="4" spans="1:16" ht="30.75" customHeight="1">
      <c r="A4" s="47"/>
      <c r="B4" s="153" t="s">
        <v>31</v>
      </c>
      <c r="C4" s="153"/>
      <c r="D4" s="190" t="s">
        <v>102</v>
      </c>
      <c r="E4" s="191"/>
      <c r="F4" s="191"/>
      <c r="G4" s="191"/>
      <c r="H4" s="191"/>
      <c r="I4" s="191"/>
      <c r="J4" s="191"/>
      <c r="K4" s="191"/>
      <c r="L4" s="191"/>
      <c r="M4" s="191"/>
      <c r="P4" s="11"/>
    </row>
    <row r="5" spans="1:16" ht="18.75">
      <c r="A5" s="46"/>
      <c r="P5" s="11"/>
    </row>
    <row r="6" spans="1:16" ht="18.75">
      <c r="A6" s="46"/>
      <c r="B6" t="s">
        <v>88</v>
      </c>
      <c r="C6" s="45"/>
      <c r="D6" s="11"/>
      <c r="E6" s="4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1" customFormat="1" ht="18.75">
      <c r="A7" s="46"/>
      <c r="B7" t="s">
        <v>87</v>
      </c>
      <c r="C7" s="45"/>
      <c r="D7" s="11"/>
      <c r="E7" s="45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s="1" customFormat="1" ht="32.25" customHeight="1">
      <c r="A8" s="46"/>
      <c r="B8" s="45" t="s">
        <v>86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11"/>
    </row>
    <row r="9" spans="1:16" s="1" customFormat="1" ht="21">
      <c r="A9" s="24"/>
      <c r="B9" s="45" t="s">
        <v>85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22"/>
    </row>
    <row r="11" spans="1:16" ht="15" customHeight="1">
      <c r="A11" s="185" t="s">
        <v>1</v>
      </c>
      <c r="B11" s="184" t="s">
        <v>107</v>
      </c>
      <c r="C11" s="184" t="s">
        <v>30</v>
      </c>
      <c r="D11" s="184"/>
      <c r="E11" s="185" t="s">
        <v>29</v>
      </c>
      <c r="F11" s="185"/>
      <c r="G11" s="185"/>
      <c r="H11" s="185"/>
      <c r="I11" s="185"/>
      <c r="J11" s="185"/>
      <c r="K11" s="184" t="s">
        <v>90</v>
      </c>
      <c r="L11" s="184" t="s">
        <v>28</v>
      </c>
      <c r="M11" s="184" t="s">
        <v>108</v>
      </c>
      <c r="N11" s="184" t="s">
        <v>26</v>
      </c>
      <c r="O11" s="184" t="s">
        <v>25</v>
      </c>
      <c r="P11" s="185" t="s">
        <v>24</v>
      </c>
    </row>
    <row r="12" spans="1:16" ht="15" customHeight="1">
      <c r="A12" s="185"/>
      <c r="B12" s="184"/>
      <c r="C12" s="184" t="s">
        <v>23</v>
      </c>
      <c r="D12" s="184" t="s">
        <v>22</v>
      </c>
      <c r="E12" s="184" t="s">
        <v>91</v>
      </c>
      <c r="F12" s="184" t="s">
        <v>20</v>
      </c>
      <c r="G12" s="184" t="s">
        <v>19</v>
      </c>
      <c r="H12" s="184" t="s">
        <v>18</v>
      </c>
      <c r="I12" s="184" t="s">
        <v>17</v>
      </c>
      <c r="J12" s="184" t="s">
        <v>32</v>
      </c>
      <c r="K12" s="184"/>
      <c r="L12" s="184"/>
      <c r="M12" s="184"/>
      <c r="N12" s="184"/>
      <c r="O12" s="184"/>
      <c r="P12" s="185"/>
    </row>
    <row r="13" spans="1:16" ht="174.75" customHeight="1">
      <c r="A13" s="185"/>
      <c r="B13" s="184"/>
      <c r="C13" s="184"/>
      <c r="D13" s="184"/>
      <c r="E13" s="186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5.7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</row>
    <row r="15" spans="1:16" ht="18.75">
      <c r="A15" s="119">
        <v>1</v>
      </c>
      <c r="B15" s="122"/>
      <c r="C15" s="112"/>
      <c r="D15" s="113"/>
      <c r="E15" s="114"/>
      <c r="F15" s="115"/>
      <c r="G15" s="115"/>
      <c r="H15" s="115"/>
      <c r="I15" s="115"/>
      <c r="J15" s="115"/>
      <c r="K15" s="115"/>
      <c r="L15" s="115"/>
      <c r="M15" s="113"/>
      <c r="N15" s="115"/>
      <c r="O15" s="115"/>
      <c r="P15" s="115"/>
    </row>
    <row r="16" spans="1:16" ht="18.75">
      <c r="A16" s="119">
        <v>2</v>
      </c>
      <c r="B16" s="122"/>
      <c r="C16" s="112"/>
      <c r="D16" s="113"/>
      <c r="E16" s="114"/>
      <c r="F16" s="115"/>
      <c r="G16" s="115"/>
      <c r="H16" s="115"/>
      <c r="I16" s="115"/>
      <c r="J16" s="115"/>
      <c r="K16" s="115"/>
      <c r="L16" s="115"/>
      <c r="M16" s="113"/>
      <c r="N16" s="115"/>
      <c r="O16" s="115"/>
      <c r="P16" s="115"/>
    </row>
    <row r="17" spans="1:16" ht="15.75">
      <c r="A17" s="119">
        <v>3</v>
      </c>
      <c r="B17" s="120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</row>
    <row r="18" spans="1:16" ht="18.75">
      <c r="A18" s="121">
        <v>4</v>
      </c>
      <c r="B18" s="123"/>
      <c r="C18" s="117"/>
      <c r="D18" s="116"/>
      <c r="E18" s="118"/>
      <c r="F18" s="116"/>
      <c r="G18" s="118"/>
      <c r="H18" s="116"/>
      <c r="I18" s="118"/>
      <c r="J18" s="118"/>
      <c r="K18" s="118"/>
      <c r="L18" s="118"/>
      <c r="M18" s="118"/>
      <c r="N18" s="118"/>
      <c r="O18" s="118"/>
      <c r="P18" s="116"/>
    </row>
    <row r="19" spans="1:16" ht="15.75">
      <c r="A19" s="124">
        <v>5</v>
      </c>
      <c r="B19" s="125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3"/>
      <c r="P19" s="3"/>
    </row>
    <row r="20" spans="1:16" ht="15">
      <c r="A20" s="52" t="s">
        <v>2</v>
      </c>
      <c r="B20" s="126" t="s">
        <v>92</v>
      </c>
      <c r="C20" s="54"/>
      <c r="D20" s="53"/>
      <c r="E20" s="55"/>
      <c r="F20" s="53"/>
      <c r="G20" s="55"/>
      <c r="H20" s="53"/>
      <c r="I20" s="55"/>
      <c r="J20" s="55"/>
      <c r="K20" s="55"/>
      <c r="L20" s="55"/>
      <c r="M20" s="55"/>
      <c r="N20" s="53"/>
      <c r="O20" s="3"/>
      <c r="P20" s="3"/>
    </row>
    <row r="21" spans="1:16" ht="15.75">
      <c r="A21" s="23"/>
      <c r="B21" s="57"/>
      <c r="C21" s="57"/>
      <c r="D21" s="23"/>
      <c r="E21" s="20"/>
      <c r="F21" s="23"/>
      <c r="G21" s="21"/>
      <c r="H21" s="22"/>
      <c r="I21" s="20"/>
      <c r="J21" s="21"/>
      <c r="K21" s="21"/>
      <c r="L21" s="21"/>
      <c r="M21" s="21"/>
      <c r="N21" s="20"/>
      <c r="O21" s="20"/>
      <c r="P21" s="12"/>
    </row>
    <row r="22" spans="1:16" ht="3.75" customHeight="1">
      <c r="A22" s="12"/>
      <c r="B22" s="12"/>
      <c r="C22" s="12"/>
      <c r="D22" s="12"/>
      <c r="E22" s="12"/>
      <c r="F22" s="12"/>
      <c r="G22" s="19"/>
      <c r="H22" s="12"/>
      <c r="I22" s="12"/>
      <c r="J22" s="12"/>
      <c r="K22" s="12"/>
      <c r="O22" s="12"/>
      <c r="P22" s="11"/>
    </row>
    <row r="23" spans="1:16" ht="15.75" customHeight="1">
      <c r="A23" s="45" t="s">
        <v>13</v>
      </c>
      <c r="B23" s="60"/>
      <c r="C23" s="12"/>
      <c r="D23" s="59"/>
      <c r="E23" s="59"/>
      <c r="F23" s="59"/>
      <c r="G23" s="59"/>
      <c r="H23" s="56"/>
      <c r="K23" s="19"/>
      <c r="O23" s="19"/>
      <c r="P23" s="14"/>
    </row>
    <row r="24" spans="1:16" ht="15.75" customHeight="1">
      <c r="A24" s="45" t="s">
        <v>11</v>
      </c>
      <c r="B24" s="45"/>
      <c r="C24" s="11"/>
      <c r="D24" s="59"/>
      <c r="E24" s="162" t="s">
        <v>34</v>
      </c>
      <c r="F24" s="162"/>
      <c r="G24" s="162"/>
      <c r="H24" s="162"/>
      <c r="I24" s="162"/>
      <c r="K24" s="11"/>
      <c r="L24" s="11"/>
      <c r="M24" s="11"/>
      <c r="N24" s="11"/>
      <c r="O24" s="18"/>
      <c r="P24" s="11"/>
    </row>
    <row r="25" spans="1:16" ht="49.5" customHeight="1">
      <c r="A25" s="45" t="s">
        <v>10</v>
      </c>
      <c r="B25" s="45"/>
      <c r="C25" s="11"/>
      <c r="D25" s="59"/>
      <c r="E25" s="162"/>
      <c r="F25" s="162"/>
      <c r="G25" s="162"/>
      <c r="H25" s="162"/>
      <c r="I25" s="162"/>
      <c r="J25" s="44"/>
      <c r="K25" s="160" t="s">
        <v>14</v>
      </c>
      <c r="L25" s="160"/>
      <c r="M25" s="160"/>
      <c r="N25" s="160"/>
      <c r="O25" s="17"/>
      <c r="P25" s="11"/>
    </row>
    <row r="26" spans="1:16" ht="15.75">
      <c r="A26" s="189" t="s">
        <v>7</v>
      </c>
      <c r="B26" s="189"/>
      <c r="C26" s="58"/>
      <c r="D26" s="11"/>
      <c r="E26" s="14"/>
      <c r="F26" s="14"/>
      <c r="G26" s="14"/>
      <c r="H26" s="14"/>
      <c r="I26" s="15"/>
      <c r="J26" s="44"/>
      <c r="K26" s="44"/>
      <c r="L26" s="44"/>
      <c r="M26" s="11"/>
      <c r="N26" s="14"/>
      <c r="O26" s="14"/>
      <c r="P26" s="14"/>
    </row>
    <row r="27" spans="1:16" ht="63" customHeight="1">
      <c r="A27" s="12"/>
      <c r="B27" s="12"/>
      <c r="C27" s="12"/>
      <c r="D27" s="44"/>
      <c r="E27" s="160" t="s">
        <v>35</v>
      </c>
      <c r="F27" s="160"/>
      <c r="G27" s="160"/>
      <c r="H27" s="160"/>
      <c r="I27" s="160"/>
      <c r="K27" s="192" t="s">
        <v>33</v>
      </c>
      <c r="L27" s="192"/>
      <c r="M27" s="192"/>
      <c r="N27" s="192"/>
      <c r="O27" s="12"/>
      <c r="P27" s="12"/>
    </row>
  </sheetData>
  <sheetProtection/>
  <mergeCells count="28">
    <mergeCell ref="D3:M3"/>
    <mergeCell ref="B2:D2"/>
    <mergeCell ref="A26:B26"/>
    <mergeCell ref="E24:I25"/>
    <mergeCell ref="E27:I27"/>
    <mergeCell ref="B4:C4"/>
    <mergeCell ref="D4:M4"/>
    <mergeCell ref="I12:I13"/>
    <mergeCell ref="J12:J13"/>
    <mergeCell ref="L11:L13"/>
    <mergeCell ref="K25:N25"/>
    <mergeCell ref="K27:N27"/>
    <mergeCell ref="O11:O13"/>
    <mergeCell ref="P11:P13"/>
    <mergeCell ref="O1:P1"/>
    <mergeCell ref="A11:A13"/>
    <mergeCell ref="B11:B13"/>
    <mergeCell ref="C11:D11"/>
    <mergeCell ref="E11:J11"/>
    <mergeCell ref="K11:K13"/>
    <mergeCell ref="M11:M13"/>
    <mergeCell ref="N11:N13"/>
    <mergeCell ref="C12:C13"/>
    <mergeCell ref="D12:D13"/>
    <mergeCell ref="E12:E13"/>
    <mergeCell ref="F12:F13"/>
    <mergeCell ref="G12:G13"/>
    <mergeCell ref="H12:H13"/>
  </mergeCells>
  <printOptions/>
  <pageMargins left="0.7" right="0.7" top="0.75" bottom="0.75" header="0.3" footer="0.3"/>
  <pageSetup horizontalDpi="203" verticalDpi="203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O30"/>
  <sheetViews>
    <sheetView view="pageBreakPreview" zoomScale="80" zoomScaleSheetLayoutView="80" zoomScalePageLayoutView="0" workbookViewId="0" topLeftCell="A1">
      <selection activeCell="P11" sqref="P11"/>
    </sheetView>
  </sheetViews>
  <sheetFormatPr defaultColWidth="9.140625" defaultRowHeight="15"/>
  <cols>
    <col min="1" max="1" width="2.7109375" style="1" customWidth="1"/>
    <col min="3" max="3" width="5.421875" style="0" customWidth="1"/>
    <col min="4" max="5" width="14.421875" style="0" customWidth="1"/>
    <col min="6" max="6" width="12.8515625" style="0" customWidth="1"/>
    <col min="7" max="7" width="13.7109375" style="0" customWidth="1"/>
    <col min="8" max="8" width="11.140625" style="0" customWidth="1"/>
    <col min="9" max="9" width="14.28125" style="0" customWidth="1"/>
    <col min="10" max="10" width="11.00390625" style="0" customWidth="1"/>
    <col min="13" max="13" width="12.140625" style="0" customWidth="1"/>
  </cols>
  <sheetData>
    <row r="2" spans="3:14" ht="15">
      <c r="C2" t="s">
        <v>150</v>
      </c>
      <c r="D2" s="1"/>
      <c r="E2" s="1"/>
      <c r="F2" s="1"/>
      <c r="G2" s="1"/>
      <c r="H2" s="1"/>
      <c r="I2" s="1"/>
      <c r="N2" t="s">
        <v>155</v>
      </c>
    </row>
    <row r="4" ht="15">
      <c r="C4" s="131" t="s">
        <v>119</v>
      </c>
    </row>
    <row r="5" ht="15">
      <c r="C5" s="139" t="s">
        <v>135</v>
      </c>
    </row>
    <row r="7" spans="4:14" ht="15.75">
      <c r="D7" s="194" t="s">
        <v>151</v>
      </c>
      <c r="E7" s="194"/>
      <c r="F7" s="194"/>
      <c r="G7" s="194"/>
      <c r="H7" s="194"/>
      <c r="I7" s="194"/>
      <c r="J7" s="194"/>
      <c r="K7" s="194"/>
      <c r="L7" s="194"/>
      <c r="M7" s="194"/>
      <c r="N7" s="194"/>
    </row>
    <row r="8" spans="3:15" ht="15.75">
      <c r="C8" s="141"/>
      <c r="D8" s="194" t="s">
        <v>137</v>
      </c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41"/>
    </row>
    <row r="9" spans="3:15" ht="15.75">
      <c r="C9" s="194" t="s">
        <v>138</v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</row>
    <row r="10" s="1" customFormat="1" ht="15"/>
    <row r="11" s="1" customFormat="1" ht="15">
      <c r="D11" s="1" t="s">
        <v>88</v>
      </c>
    </row>
    <row r="12" s="1" customFormat="1" ht="15">
      <c r="D12" s="1" t="s">
        <v>87</v>
      </c>
    </row>
    <row r="13" s="1" customFormat="1" ht="15">
      <c r="D13" s="1" t="s">
        <v>86</v>
      </c>
    </row>
    <row r="14" s="1" customFormat="1" ht="15">
      <c r="D14" s="1" t="s">
        <v>85</v>
      </c>
    </row>
    <row r="16" spans="3:15" ht="108" customHeight="1">
      <c r="C16" s="183" t="s">
        <v>1</v>
      </c>
      <c r="D16" s="177" t="s">
        <v>149</v>
      </c>
      <c r="E16" s="177" t="s">
        <v>156</v>
      </c>
      <c r="F16" s="183" t="s">
        <v>127</v>
      </c>
      <c r="G16" s="183" t="s">
        <v>147</v>
      </c>
      <c r="H16" s="183" t="s">
        <v>129</v>
      </c>
      <c r="I16" s="183" t="s">
        <v>130</v>
      </c>
      <c r="J16" s="183" t="s">
        <v>25</v>
      </c>
      <c r="K16" s="183" t="s">
        <v>29</v>
      </c>
      <c r="L16" s="183"/>
      <c r="M16" s="183"/>
      <c r="N16" s="183"/>
      <c r="O16" s="183" t="s">
        <v>24</v>
      </c>
    </row>
    <row r="17" spans="3:15" ht="24">
      <c r="C17" s="183"/>
      <c r="D17" s="178"/>
      <c r="E17" s="178"/>
      <c r="F17" s="183"/>
      <c r="G17" s="183"/>
      <c r="H17" s="183"/>
      <c r="I17" s="183"/>
      <c r="J17" s="183"/>
      <c r="K17" s="136" t="s">
        <v>131</v>
      </c>
      <c r="L17" s="136" t="s">
        <v>17</v>
      </c>
      <c r="M17" s="136" t="s">
        <v>132</v>
      </c>
      <c r="N17" s="136" t="s">
        <v>148</v>
      </c>
      <c r="O17" s="183"/>
    </row>
    <row r="18" spans="3:15" ht="15">
      <c r="C18" s="137">
        <v>1</v>
      </c>
      <c r="D18" s="137">
        <v>2</v>
      </c>
      <c r="E18" s="137">
        <v>3</v>
      </c>
      <c r="F18" s="137">
        <v>4</v>
      </c>
      <c r="G18" s="137">
        <v>5</v>
      </c>
      <c r="H18" s="137">
        <v>6</v>
      </c>
      <c r="I18" s="137">
        <v>7</v>
      </c>
      <c r="J18" s="137">
        <v>8</v>
      </c>
      <c r="K18" s="137">
        <v>9</v>
      </c>
      <c r="L18" s="137">
        <v>10</v>
      </c>
      <c r="M18" s="137">
        <v>11</v>
      </c>
      <c r="N18" s="137">
        <v>12</v>
      </c>
      <c r="O18" s="137">
        <v>13</v>
      </c>
    </row>
    <row r="19" spans="3:15" ht="15">
      <c r="C19" s="136">
        <v>1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</row>
    <row r="20" spans="3:15" ht="15">
      <c r="C20" s="136">
        <v>2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</row>
    <row r="21" spans="3:15" ht="15">
      <c r="C21" s="136">
        <v>3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</row>
    <row r="22" spans="3:15" ht="15">
      <c r="C22" s="138" t="s">
        <v>133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</row>
    <row r="23" spans="3:15" ht="15">
      <c r="C23" s="195" t="s">
        <v>92</v>
      </c>
      <c r="D23" s="195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</row>
    <row r="25" ht="15">
      <c r="C25" s="133" t="s">
        <v>13</v>
      </c>
    </row>
    <row r="26" spans="3:15" ht="15">
      <c r="C26" s="133" t="s">
        <v>11</v>
      </c>
      <c r="H26" s="193" t="s">
        <v>140</v>
      </c>
      <c r="I26" s="193"/>
      <c r="J26" s="193"/>
      <c r="M26" s="193" t="s">
        <v>140</v>
      </c>
      <c r="N26" s="193"/>
      <c r="O26" s="193"/>
    </row>
    <row r="27" spans="3:15" ht="15">
      <c r="C27" s="133" t="s">
        <v>153</v>
      </c>
      <c r="I27" s="140" t="s">
        <v>141</v>
      </c>
      <c r="J27" s="140"/>
      <c r="K27" s="140"/>
      <c r="M27" s="179" t="s">
        <v>144</v>
      </c>
      <c r="N27" s="179"/>
      <c r="O27" s="179"/>
    </row>
    <row r="28" spans="3:15" ht="15">
      <c r="C28" s="133" t="s">
        <v>154</v>
      </c>
      <c r="I28" s="140" t="s">
        <v>142</v>
      </c>
      <c r="J28" s="140"/>
      <c r="K28" s="140"/>
      <c r="M28" s="179"/>
      <c r="N28" s="179"/>
      <c r="O28" s="179"/>
    </row>
    <row r="29" spans="9:15" ht="15">
      <c r="I29" s="140" t="s">
        <v>143</v>
      </c>
      <c r="J29" s="140"/>
      <c r="K29" s="140"/>
      <c r="M29" s="179"/>
      <c r="N29" s="179"/>
      <c r="O29" s="179"/>
    </row>
    <row r="30" spans="9:11" ht="15">
      <c r="I30" s="140" t="s">
        <v>152</v>
      </c>
      <c r="J30" s="140"/>
      <c r="K30" s="140"/>
    </row>
  </sheetData>
  <sheetProtection/>
  <mergeCells count="17">
    <mergeCell ref="M27:O29"/>
    <mergeCell ref="E16:E17"/>
    <mergeCell ref="K16:N16"/>
    <mergeCell ref="O16:O17"/>
    <mergeCell ref="C23:D23"/>
    <mergeCell ref="D16:D17"/>
    <mergeCell ref="C16:C17"/>
    <mergeCell ref="F16:F17"/>
    <mergeCell ref="G16:G17"/>
    <mergeCell ref="H16:H17"/>
    <mergeCell ref="I16:I17"/>
    <mergeCell ref="J16:J17"/>
    <mergeCell ref="H26:J26"/>
    <mergeCell ref="M26:O26"/>
    <mergeCell ref="D7:N7"/>
    <mergeCell ref="D8:N8"/>
    <mergeCell ref="C9:O9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5"/>
  <cols>
    <col min="1" max="1" width="5.8515625" style="0" customWidth="1"/>
    <col min="2" max="2" width="20.28125" style="0" bestFit="1" customWidth="1"/>
    <col min="3" max="3" width="11.28125" style="0" customWidth="1"/>
    <col min="4" max="5" width="13.421875" style="0" customWidth="1"/>
    <col min="7" max="7" width="21.8515625" style="0" customWidth="1"/>
    <col min="8" max="8" width="22.421875" style="0" customWidth="1"/>
  </cols>
  <sheetData>
    <row r="1" spans="8:9" ht="15">
      <c r="H1" s="197" t="s">
        <v>45</v>
      </c>
      <c r="I1" s="197"/>
    </row>
    <row r="2" spans="1:2" ht="15">
      <c r="A2" s="193"/>
      <c r="B2" s="193"/>
    </row>
    <row r="3" ht="31.5" customHeight="1"/>
    <row r="4" spans="1:3" ht="24.75" customHeight="1">
      <c r="A4" s="200" t="s">
        <v>47</v>
      </c>
      <c r="B4" s="153"/>
      <c r="C4" s="153"/>
    </row>
    <row r="5" spans="2:8" ht="15">
      <c r="B5" s="199" t="s">
        <v>3</v>
      </c>
      <c r="C5" s="199"/>
      <c r="D5" s="199"/>
      <c r="E5" s="199"/>
      <c r="F5" s="199"/>
      <c r="G5" s="199"/>
      <c r="H5" s="199"/>
    </row>
    <row r="6" spans="1:9" ht="15">
      <c r="A6" s="199" t="s">
        <v>5</v>
      </c>
      <c r="B6" s="199"/>
      <c r="C6" s="199"/>
      <c r="D6" s="199"/>
      <c r="E6" s="199"/>
      <c r="F6" s="199"/>
      <c r="G6" s="199"/>
      <c r="H6" s="199"/>
      <c r="I6" s="199"/>
    </row>
    <row r="7" ht="7.5" customHeight="1"/>
    <row r="8" spans="1:9" ht="15.75" thickBot="1">
      <c r="A8" s="201" t="s">
        <v>43</v>
      </c>
      <c r="B8" s="201"/>
      <c r="C8" s="201"/>
      <c r="D8" s="201"/>
      <c r="E8" s="201"/>
      <c r="F8" s="201"/>
      <c r="G8" s="201"/>
      <c r="H8" s="201"/>
      <c r="I8" s="201"/>
    </row>
    <row r="9" spans="1:9" ht="71.25" customHeight="1" thickBot="1">
      <c r="A9" s="61" t="s">
        <v>1</v>
      </c>
      <c r="B9" s="62" t="s">
        <v>36</v>
      </c>
      <c r="C9" s="62" t="s">
        <v>21</v>
      </c>
      <c r="D9" s="62" t="s">
        <v>37</v>
      </c>
      <c r="E9" s="62" t="s">
        <v>38</v>
      </c>
      <c r="F9" s="62" t="s">
        <v>39</v>
      </c>
      <c r="G9" s="62" t="s">
        <v>40</v>
      </c>
      <c r="H9" s="62" t="s">
        <v>41</v>
      </c>
      <c r="I9" s="63" t="s">
        <v>42</v>
      </c>
    </row>
    <row r="10" spans="1:9" ht="15">
      <c r="A10" s="64">
        <v>1</v>
      </c>
      <c r="B10" s="65"/>
      <c r="C10" s="65"/>
      <c r="D10" s="65"/>
      <c r="E10" s="65"/>
      <c r="F10" s="65"/>
      <c r="G10" s="65"/>
      <c r="H10" s="65"/>
      <c r="I10" s="66"/>
    </row>
    <row r="11" spans="1:9" ht="15">
      <c r="A11" s="67">
        <v>2</v>
      </c>
      <c r="B11" s="4"/>
      <c r="C11" s="4"/>
      <c r="D11" s="4"/>
      <c r="E11" s="4"/>
      <c r="F11" s="4"/>
      <c r="G11" s="4"/>
      <c r="H11" s="4"/>
      <c r="I11" s="68"/>
    </row>
    <row r="12" spans="1:9" ht="15">
      <c r="A12" s="5">
        <v>3</v>
      </c>
      <c r="B12" s="4"/>
      <c r="C12" s="4"/>
      <c r="D12" s="4"/>
      <c r="E12" s="4"/>
      <c r="F12" s="4"/>
      <c r="G12" s="4"/>
      <c r="H12" s="4"/>
      <c r="I12" s="4"/>
    </row>
    <row r="13" spans="1:9" ht="15">
      <c r="A13" s="2">
        <v>4</v>
      </c>
      <c r="B13" s="3"/>
      <c r="C13" s="3"/>
      <c r="D13" s="3"/>
      <c r="E13" s="3"/>
      <c r="F13" s="3"/>
      <c r="G13" s="3"/>
      <c r="H13" s="3"/>
      <c r="I13" s="3"/>
    </row>
    <row r="14" spans="1:9" ht="15">
      <c r="A14" s="2">
        <v>5</v>
      </c>
      <c r="B14" s="3"/>
      <c r="C14" s="3"/>
      <c r="D14" s="3"/>
      <c r="E14" s="3"/>
      <c r="F14" s="3"/>
      <c r="G14" s="3"/>
      <c r="H14" s="3"/>
      <c r="I14" s="3"/>
    </row>
    <row r="15" spans="1:9" ht="15">
      <c r="A15" s="2">
        <v>6</v>
      </c>
      <c r="B15" s="3"/>
      <c r="C15" s="3"/>
      <c r="D15" s="3"/>
      <c r="E15" s="3"/>
      <c r="F15" s="3"/>
      <c r="G15" s="3"/>
      <c r="H15" s="3"/>
      <c r="I15" s="3"/>
    </row>
    <row r="16" spans="1:9" ht="15">
      <c r="A16" s="2">
        <v>7</v>
      </c>
      <c r="B16" s="3"/>
      <c r="C16" s="3"/>
      <c r="D16" s="3"/>
      <c r="E16" s="3"/>
      <c r="F16" s="3"/>
      <c r="G16" s="3"/>
      <c r="H16" s="3"/>
      <c r="I16" s="3"/>
    </row>
    <row r="17" spans="1:9" ht="15">
      <c r="A17" s="2">
        <v>8</v>
      </c>
      <c r="B17" s="3"/>
      <c r="C17" s="3"/>
      <c r="D17" s="3"/>
      <c r="E17" s="3"/>
      <c r="F17" s="3"/>
      <c r="G17" s="3"/>
      <c r="H17" s="3"/>
      <c r="I17" s="3"/>
    </row>
    <row r="18" spans="1:9" ht="15">
      <c r="A18" s="2">
        <v>9</v>
      </c>
      <c r="B18" s="3"/>
      <c r="C18" s="3"/>
      <c r="D18" s="3"/>
      <c r="E18" s="3"/>
      <c r="F18" s="3"/>
      <c r="G18" s="3"/>
      <c r="H18" s="3"/>
      <c r="I18" s="3"/>
    </row>
    <row r="19" spans="1:8" ht="15">
      <c r="A19" s="198" t="s">
        <v>46</v>
      </c>
      <c r="B19" s="198"/>
      <c r="C19" s="198"/>
      <c r="D19" s="198"/>
      <c r="E19" s="198"/>
      <c r="F19" s="198"/>
      <c r="G19" s="198"/>
      <c r="H19" s="198"/>
    </row>
    <row r="20" spans="7:9" ht="44.25" customHeight="1">
      <c r="G20" s="196" t="s">
        <v>44</v>
      </c>
      <c r="H20" s="196"/>
      <c r="I20" s="69"/>
    </row>
    <row r="21" spans="6:9" ht="15.75">
      <c r="F21" s="44"/>
      <c r="G21" s="44"/>
      <c r="H21" s="11"/>
      <c r="I21" s="14"/>
    </row>
    <row r="22" spans="6:9" ht="9.75" customHeight="1">
      <c r="F22" s="192" t="s">
        <v>33</v>
      </c>
      <c r="G22" s="192"/>
      <c r="H22" s="192"/>
      <c r="I22" s="192"/>
    </row>
  </sheetData>
  <sheetProtection/>
  <mergeCells count="9">
    <mergeCell ref="F22:I22"/>
    <mergeCell ref="G20:H20"/>
    <mergeCell ref="H1:I1"/>
    <mergeCell ref="A19:H19"/>
    <mergeCell ref="B5:H5"/>
    <mergeCell ref="A6:I6"/>
    <mergeCell ref="A2:B2"/>
    <mergeCell ref="A4:C4"/>
    <mergeCell ref="A8:I8"/>
  </mergeCells>
  <printOptions/>
  <pageMargins left="0.7" right="0.7" top="0.75" bottom="0.75" header="0.3" footer="0.3"/>
  <pageSetup horizontalDpi="203" verticalDpi="203" orientation="portrait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showGridLines="0" view="pageBreakPreview" zoomScale="90" zoomScaleSheetLayoutView="90" zoomScalePageLayoutView="0" workbookViewId="0" topLeftCell="A1">
      <selection activeCell="G13" sqref="G13"/>
    </sheetView>
  </sheetViews>
  <sheetFormatPr defaultColWidth="9.140625" defaultRowHeight="15"/>
  <cols>
    <col min="1" max="1" width="5.140625" style="0" customWidth="1"/>
    <col min="2" max="2" width="17.7109375" style="0" customWidth="1"/>
    <col min="3" max="3" width="11.28125" style="0" customWidth="1"/>
    <col min="4" max="5" width="13.421875" style="0" customWidth="1"/>
    <col min="6" max="6" width="11.00390625" style="0" bestFit="1" customWidth="1"/>
    <col min="7" max="7" width="12.8515625" style="0" customWidth="1"/>
    <col min="8" max="8" width="15.8515625" style="0" customWidth="1"/>
    <col min="10" max="10" width="14.00390625" style="0" customWidth="1"/>
    <col min="11" max="11" width="14.8515625" style="0" customWidth="1"/>
    <col min="12" max="12" width="8.00390625" style="0" customWidth="1"/>
  </cols>
  <sheetData>
    <row r="1" spans="1:12" ht="15.75">
      <c r="A1" s="23" t="s">
        <v>61</v>
      </c>
      <c r="B1" s="1"/>
      <c r="C1" s="1"/>
      <c r="D1" s="1"/>
      <c r="E1" s="1"/>
      <c r="F1" s="1"/>
      <c r="G1" s="1"/>
      <c r="H1" s="197"/>
      <c r="I1" s="197"/>
      <c r="L1" s="83" t="s">
        <v>59</v>
      </c>
    </row>
    <row r="2" spans="1:9" ht="15">
      <c r="A2" s="193"/>
      <c r="B2" s="193"/>
      <c r="C2" s="1"/>
      <c r="D2" s="1"/>
      <c r="E2" s="1"/>
      <c r="F2" s="1"/>
      <c r="G2" s="1"/>
      <c r="H2" s="1"/>
      <c r="I2" s="1"/>
    </row>
    <row r="3" spans="1:9" ht="39" customHeight="1">
      <c r="A3" s="1"/>
      <c r="B3" s="1"/>
      <c r="C3" s="1"/>
      <c r="D3" s="203" t="s">
        <v>60</v>
      </c>
      <c r="E3" s="203"/>
      <c r="F3" s="203"/>
      <c r="G3" s="203"/>
      <c r="H3" s="203"/>
      <c r="I3" s="203"/>
    </row>
    <row r="4" spans="1:9" ht="22.5" customHeight="1">
      <c r="A4" s="202" t="s">
        <v>47</v>
      </c>
      <c r="B4" s="202"/>
      <c r="C4" s="202"/>
      <c r="D4" s="1"/>
      <c r="E4" s="1"/>
      <c r="F4" s="204"/>
      <c r="G4" s="205"/>
      <c r="H4" s="1"/>
      <c r="I4" s="1"/>
    </row>
    <row r="5" spans="1:11" ht="15">
      <c r="A5" s="1"/>
      <c r="B5" s="199" t="s">
        <v>3</v>
      </c>
      <c r="C5" s="199"/>
      <c r="D5" s="199"/>
      <c r="E5" s="199"/>
      <c r="F5" s="199"/>
      <c r="G5" s="199"/>
      <c r="H5" s="199"/>
      <c r="I5" s="199"/>
      <c r="J5" s="199"/>
      <c r="K5" s="199"/>
    </row>
    <row r="6" spans="1:11" ht="15">
      <c r="A6" s="199" t="s">
        <v>5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ht="8.25" customHeight="1" thickBot="1"/>
    <row r="8" spans="1:12" ht="78" thickBot="1" thickTop="1">
      <c r="A8" s="70" t="s">
        <v>48</v>
      </c>
      <c r="B8" s="70" t="s">
        <v>49</v>
      </c>
      <c r="C8" s="70" t="s">
        <v>50</v>
      </c>
      <c r="D8" s="70" t="s">
        <v>51</v>
      </c>
      <c r="E8" s="70" t="s">
        <v>52</v>
      </c>
      <c r="F8" s="70" t="s">
        <v>53</v>
      </c>
      <c r="G8" s="70" t="s">
        <v>54</v>
      </c>
      <c r="H8" s="70" t="s">
        <v>55</v>
      </c>
      <c r="I8" s="70" t="s">
        <v>56</v>
      </c>
      <c r="J8" s="70" t="s">
        <v>57</v>
      </c>
      <c r="K8" s="70" t="s">
        <v>58</v>
      </c>
      <c r="L8" s="70" t="s">
        <v>24</v>
      </c>
    </row>
    <row r="9" spans="1:12" ht="15.75" thickTop="1">
      <c r="A9" s="71">
        <v>1</v>
      </c>
      <c r="B9" s="72"/>
      <c r="C9" s="73"/>
      <c r="D9" s="73"/>
      <c r="E9" s="74"/>
      <c r="F9" s="75"/>
      <c r="G9" s="73"/>
      <c r="H9" s="76"/>
      <c r="I9" s="73"/>
      <c r="J9" s="76"/>
      <c r="K9" s="76"/>
      <c r="L9" s="73"/>
    </row>
    <row r="10" spans="1:12" ht="15">
      <c r="A10" s="77">
        <v>2</v>
      </c>
      <c r="B10" s="78"/>
      <c r="C10" s="79"/>
      <c r="D10" s="79"/>
      <c r="E10" s="80"/>
      <c r="F10" s="81"/>
      <c r="G10" s="79"/>
      <c r="H10" s="82"/>
      <c r="I10" s="79"/>
      <c r="J10" s="82"/>
      <c r="K10" s="82"/>
      <c r="L10" s="79"/>
    </row>
    <row r="11" spans="1:12" ht="15">
      <c r="A11" s="77">
        <v>3</v>
      </c>
      <c r="B11" s="78"/>
      <c r="C11" s="79"/>
      <c r="D11" s="79"/>
      <c r="E11" s="80"/>
      <c r="F11" s="81"/>
      <c r="G11" s="79"/>
      <c r="H11" s="82"/>
      <c r="I11" s="79"/>
      <c r="J11" s="82"/>
      <c r="K11" s="82"/>
      <c r="L11" s="79"/>
    </row>
    <row r="12" spans="1:12" ht="15">
      <c r="A12" s="77">
        <v>4</v>
      </c>
      <c r="B12" s="78"/>
      <c r="C12" s="79"/>
      <c r="D12" s="79"/>
      <c r="E12" s="80"/>
      <c r="F12" s="81"/>
      <c r="G12" s="79"/>
      <c r="H12" s="82"/>
      <c r="I12" s="79"/>
      <c r="J12" s="82"/>
      <c r="K12" s="82"/>
      <c r="L12" s="79"/>
    </row>
    <row r="13" spans="1:12" ht="15">
      <c r="A13" s="77">
        <v>5</v>
      </c>
      <c r="B13" s="78"/>
      <c r="C13" s="79"/>
      <c r="D13" s="79"/>
      <c r="E13" s="80"/>
      <c r="F13" s="81"/>
      <c r="G13" s="79"/>
      <c r="H13" s="82"/>
      <c r="I13" s="79"/>
      <c r="J13" s="82"/>
      <c r="K13" s="82"/>
      <c r="L13" s="79"/>
    </row>
    <row r="14" spans="1:12" ht="15">
      <c r="A14" s="77">
        <v>6</v>
      </c>
      <c r="B14" s="78"/>
      <c r="C14" s="79"/>
      <c r="D14" s="79"/>
      <c r="E14" s="80"/>
      <c r="F14" s="81"/>
      <c r="G14" s="79"/>
      <c r="H14" s="82"/>
      <c r="I14" s="79"/>
      <c r="J14" s="82"/>
      <c r="K14" s="82"/>
      <c r="L14" s="79"/>
    </row>
    <row r="15" spans="1:12" ht="15">
      <c r="A15" s="77">
        <v>7</v>
      </c>
      <c r="B15" s="78"/>
      <c r="C15" s="79"/>
      <c r="D15" s="79"/>
      <c r="E15" s="80"/>
      <c r="F15" s="81"/>
      <c r="G15" s="79"/>
      <c r="H15" s="82"/>
      <c r="I15" s="79"/>
      <c r="J15" s="82"/>
      <c r="K15" s="82"/>
      <c r="L15" s="79"/>
    </row>
    <row r="16" spans="1:12" ht="15">
      <c r="A16" s="77">
        <v>8</v>
      </c>
      <c r="B16" s="78"/>
      <c r="C16" s="79"/>
      <c r="D16" s="79"/>
      <c r="E16" s="80"/>
      <c r="F16" s="81"/>
      <c r="G16" s="79"/>
      <c r="H16" s="82"/>
      <c r="I16" s="79"/>
      <c r="J16" s="82"/>
      <c r="K16" s="82"/>
      <c r="L16" s="79"/>
    </row>
    <row r="17" spans="1:12" ht="15">
      <c r="A17" s="77">
        <v>9</v>
      </c>
      <c r="B17" s="78"/>
      <c r="C17" s="79"/>
      <c r="D17" s="79"/>
      <c r="E17" s="80"/>
      <c r="F17" s="81"/>
      <c r="G17" s="79"/>
      <c r="H17" s="82"/>
      <c r="I17" s="79"/>
      <c r="J17" s="82"/>
      <c r="K17" s="82"/>
      <c r="L17" s="79"/>
    </row>
    <row r="18" spans="5:7" ht="15" customHeight="1">
      <c r="E18" s="207" t="s">
        <v>34</v>
      </c>
      <c r="F18" s="207"/>
      <c r="G18" s="207"/>
    </row>
    <row r="19" spans="1:11" ht="15.75" customHeight="1">
      <c r="A19" t="s">
        <v>11</v>
      </c>
      <c r="E19" s="208"/>
      <c r="F19" s="208"/>
      <c r="G19" s="208"/>
      <c r="I19" s="206" t="s">
        <v>14</v>
      </c>
      <c r="J19" s="206"/>
      <c r="K19" s="206"/>
    </row>
    <row r="20" spans="1:11" ht="15">
      <c r="A20" t="s">
        <v>10</v>
      </c>
      <c r="E20" s="208"/>
      <c r="F20" s="208"/>
      <c r="G20" s="208"/>
      <c r="I20" s="206"/>
      <c r="J20" s="206"/>
      <c r="K20" s="206"/>
    </row>
    <row r="21" spans="1:7" ht="19.5" customHeight="1">
      <c r="A21" t="s">
        <v>7</v>
      </c>
      <c r="E21" s="208"/>
      <c r="F21" s="208"/>
      <c r="G21" s="208"/>
    </row>
    <row r="22" spans="5:7" ht="15">
      <c r="E22" s="208"/>
      <c r="F22" s="208"/>
      <c r="G22" s="208"/>
    </row>
    <row r="23" spans="5:11" ht="15">
      <c r="E23" s="193" t="s">
        <v>35</v>
      </c>
      <c r="F23" s="193"/>
      <c r="G23" s="193"/>
      <c r="I23" s="193" t="s">
        <v>33</v>
      </c>
      <c r="J23" s="193"/>
      <c r="K23" s="193"/>
    </row>
  </sheetData>
  <sheetProtection/>
  <mergeCells count="11">
    <mergeCell ref="E23:G23"/>
    <mergeCell ref="I19:K20"/>
    <mergeCell ref="I23:K23"/>
    <mergeCell ref="E18:G22"/>
    <mergeCell ref="H1:I1"/>
    <mergeCell ref="A2:B2"/>
    <mergeCell ref="A4:C4"/>
    <mergeCell ref="B5:K5"/>
    <mergeCell ref="A6:K6"/>
    <mergeCell ref="D3:I3"/>
    <mergeCell ref="F4:G4"/>
  </mergeCells>
  <printOptions/>
  <pageMargins left="0.7" right="0.7" top="0.75" bottom="0.75" header="0.3" footer="0.3"/>
  <pageSetup horizontalDpi="203" verticalDpi="203" orientation="portrait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showGridLines="0" view="pageBreakPreview" zoomScale="60" zoomScalePageLayoutView="0" workbookViewId="0" topLeftCell="A1">
      <selection activeCell="I10" sqref="I10"/>
    </sheetView>
  </sheetViews>
  <sheetFormatPr defaultColWidth="9.140625" defaultRowHeight="15"/>
  <cols>
    <col min="1" max="1" width="5.140625" style="1" customWidth="1"/>
    <col min="2" max="2" width="17.7109375" style="1" customWidth="1"/>
    <col min="3" max="3" width="11.28125" style="1" customWidth="1"/>
    <col min="4" max="5" width="13.421875" style="1" customWidth="1"/>
    <col min="6" max="6" width="11.00390625" style="1" bestFit="1" customWidth="1"/>
    <col min="7" max="7" width="12.8515625" style="1" customWidth="1"/>
    <col min="8" max="8" width="15.8515625" style="1" customWidth="1"/>
    <col min="9" max="9" width="15.7109375" style="1" customWidth="1"/>
    <col min="10" max="10" width="14.00390625" style="1" customWidth="1"/>
    <col min="11" max="11" width="14.8515625" style="1" customWidth="1"/>
    <col min="12" max="12" width="8.00390625" style="1" customWidth="1"/>
    <col min="13" max="16384" width="9.140625" style="1" customWidth="1"/>
  </cols>
  <sheetData>
    <row r="1" spans="1:12" ht="15.75">
      <c r="A1" s="23" t="s">
        <v>61</v>
      </c>
      <c r="H1" s="197"/>
      <c r="I1" s="197"/>
      <c r="J1" s="83" t="s">
        <v>69</v>
      </c>
      <c r="L1" s="83"/>
    </row>
    <row r="2" spans="1:2" ht="15">
      <c r="A2" s="193"/>
      <c r="B2" s="193"/>
    </row>
    <row r="3" spans="4:9" ht="29.25" customHeight="1">
      <c r="D3" s="203" t="s">
        <v>70</v>
      </c>
      <c r="E3" s="203"/>
      <c r="F3" s="203"/>
      <c r="G3" s="203"/>
      <c r="H3" s="203"/>
      <c r="I3" s="203"/>
    </row>
    <row r="4" spans="1:7" ht="21" customHeight="1">
      <c r="A4" s="202" t="s">
        <v>47</v>
      </c>
      <c r="B4" s="202"/>
      <c r="C4" s="202"/>
      <c r="F4" s="204"/>
      <c r="G4" s="205"/>
    </row>
    <row r="5" spans="2:11" ht="15" customHeight="1">
      <c r="B5" s="199" t="s">
        <v>3</v>
      </c>
      <c r="C5" s="199"/>
      <c r="D5" s="199"/>
      <c r="E5" s="199"/>
      <c r="F5" s="199"/>
      <c r="G5" s="199"/>
      <c r="H5" s="199"/>
      <c r="I5" s="199"/>
      <c r="J5" s="199"/>
      <c r="K5" s="199"/>
    </row>
    <row r="6" spans="1:11" ht="15" customHeight="1">
      <c r="A6" s="199" t="s">
        <v>5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ht="21" customHeight="1"/>
    <row r="8" spans="2:10" ht="15">
      <c r="B8" s="216"/>
      <c r="C8" s="211" t="s">
        <v>65</v>
      </c>
      <c r="D8" s="212"/>
      <c r="E8" s="212"/>
      <c r="F8" s="212"/>
      <c r="G8" s="212"/>
      <c r="H8" s="213"/>
      <c r="I8" s="214" t="s">
        <v>68</v>
      </c>
      <c r="J8" s="209" t="s">
        <v>64</v>
      </c>
    </row>
    <row r="9" spans="2:10" ht="15">
      <c r="B9" s="217"/>
      <c r="C9" s="211" t="s">
        <v>63</v>
      </c>
      <c r="D9" s="213"/>
      <c r="E9" s="211" t="s">
        <v>63</v>
      </c>
      <c r="F9" s="213"/>
      <c r="G9" s="211" t="s">
        <v>63</v>
      </c>
      <c r="H9" s="213"/>
      <c r="I9" s="215"/>
      <c r="J9" s="210"/>
    </row>
    <row r="10" spans="2:10" ht="45" customHeight="1">
      <c r="B10" s="87" t="s">
        <v>66</v>
      </c>
      <c r="C10" s="211"/>
      <c r="D10" s="213"/>
      <c r="E10" s="211"/>
      <c r="F10" s="213"/>
      <c r="G10" s="211"/>
      <c r="H10" s="213"/>
      <c r="I10" s="88"/>
      <c r="J10" s="3"/>
    </row>
    <row r="11" spans="2:10" ht="45" customHeight="1">
      <c r="B11" s="87" t="s">
        <v>67</v>
      </c>
      <c r="C11" s="211"/>
      <c r="D11" s="213"/>
      <c r="E11" s="211"/>
      <c r="F11" s="213"/>
      <c r="G11" s="211"/>
      <c r="H11" s="213"/>
      <c r="I11" s="88"/>
      <c r="J11" s="3"/>
    </row>
    <row r="12" spans="2:10" ht="45" customHeight="1">
      <c r="B12" s="87" t="s">
        <v>62</v>
      </c>
      <c r="C12" s="211"/>
      <c r="D12" s="213"/>
      <c r="E12" s="211"/>
      <c r="F12" s="213"/>
      <c r="G12" s="211"/>
      <c r="H12" s="213"/>
      <c r="I12" s="88"/>
      <c r="J12" s="3"/>
    </row>
    <row r="13" spans="5:8" ht="15" customHeight="1">
      <c r="E13" s="91"/>
      <c r="F13" s="91"/>
      <c r="G13" s="91"/>
      <c r="H13" s="91"/>
    </row>
    <row r="14" spans="2:9" ht="15" customHeight="1">
      <c r="B14" s="1" t="s">
        <v>11</v>
      </c>
      <c r="E14" s="92"/>
      <c r="F14" s="92"/>
      <c r="G14" s="206" t="s">
        <v>14</v>
      </c>
      <c r="H14" s="206"/>
      <c r="I14" s="206"/>
    </row>
    <row r="15" spans="2:9" ht="15" customHeight="1">
      <c r="B15" s="1" t="s">
        <v>10</v>
      </c>
      <c r="E15" s="92"/>
      <c r="F15" s="92"/>
      <c r="G15" s="206"/>
      <c r="H15" s="206"/>
      <c r="I15" s="206"/>
    </row>
    <row r="16" spans="2:8" ht="15">
      <c r="B16" s="1" t="s">
        <v>7</v>
      </c>
      <c r="E16" s="92"/>
      <c r="F16" s="92"/>
      <c r="G16" s="92"/>
      <c r="H16" s="92"/>
    </row>
    <row r="17" spans="5:9" ht="15" customHeight="1">
      <c r="E17" s="92"/>
      <c r="F17" s="92"/>
      <c r="G17" s="193" t="s">
        <v>33</v>
      </c>
      <c r="H17" s="193"/>
      <c r="I17" s="193"/>
    </row>
    <row r="18" spans="5:8" ht="27.75" customHeight="1">
      <c r="E18" s="93"/>
      <c r="F18" s="93"/>
      <c r="G18" s="93"/>
      <c r="H18" s="93"/>
    </row>
    <row r="19" spans="3:9" ht="14.25" customHeight="1">
      <c r="C19" s="86"/>
      <c r="D19" s="86"/>
      <c r="E19" s="86"/>
      <c r="F19" s="86"/>
      <c r="H19" s="90"/>
      <c r="I19" s="89"/>
    </row>
    <row r="22" spans="5:12" ht="15">
      <c r="E22" s="218"/>
      <c r="F22" s="218"/>
      <c r="G22" s="218"/>
      <c r="H22" s="218"/>
      <c r="I22" s="218"/>
      <c r="J22" s="218"/>
      <c r="K22" s="218"/>
      <c r="L22" s="218"/>
    </row>
  </sheetData>
  <sheetProtection/>
  <mergeCells count="26">
    <mergeCell ref="E22:L22"/>
    <mergeCell ref="G10:H10"/>
    <mergeCell ref="G11:H11"/>
    <mergeCell ref="G12:H12"/>
    <mergeCell ref="C10:D10"/>
    <mergeCell ref="C11:D11"/>
    <mergeCell ref="C12:D12"/>
    <mergeCell ref="E10:F10"/>
    <mergeCell ref="E11:F11"/>
    <mergeCell ref="E12:F12"/>
    <mergeCell ref="A6:K6"/>
    <mergeCell ref="G14:I15"/>
    <mergeCell ref="G17:I17"/>
    <mergeCell ref="H1:I1"/>
    <mergeCell ref="A2:B2"/>
    <mergeCell ref="D3:I3"/>
    <mergeCell ref="A4:C4"/>
    <mergeCell ref="F4:G4"/>
    <mergeCell ref="B5:K5"/>
    <mergeCell ref="J8:J9"/>
    <mergeCell ref="C8:H8"/>
    <mergeCell ref="C9:D9"/>
    <mergeCell ref="E9:F9"/>
    <mergeCell ref="G9:H9"/>
    <mergeCell ref="I8:I9"/>
    <mergeCell ref="B8:B9"/>
  </mergeCells>
  <printOptions/>
  <pageMargins left="0.7" right="0.7" top="0.75" bottom="0.75" header="0.3" footer="0.3"/>
  <pageSetup horizontalDpi="300" verticalDpi="300" orientation="portrait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showGridLines="0" view="pageBreakPreview" zoomScale="60" zoomScalePageLayoutView="0" workbookViewId="0" topLeftCell="A1">
      <selection activeCell="G10" sqref="G10"/>
    </sheetView>
  </sheetViews>
  <sheetFormatPr defaultColWidth="9.140625" defaultRowHeight="15"/>
  <cols>
    <col min="1" max="1" width="3.7109375" style="0" customWidth="1"/>
    <col min="2" max="3" width="12.7109375" style="0" customWidth="1"/>
    <col min="4" max="4" width="13.00390625" style="0" customWidth="1"/>
    <col min="5" max="5" width="17.00390625" style="0" customWidth="1"/>
    <col min="6" max="6" width="23.57421875" style="0" customWidth="1"/>
    <col min="7" max="7" width="19.7109375" style="0" customWidth="1"/>
    <col min="8" max="8" width="17.57421875" style="0" customWidth="1"/>
    <col min="9" max="9" width="24.28125" style="0" customWidth="1"/>
    <col min="10" max="10" width="13.28125" style="0" bestFit="1" customWidth="1"/>
    <col min="12" max="12" width="3.421875" style="0" customWidth="1"/>
  </cols>
  <sheetData>
    <row r="1" spans="1:11" ht="15.75">
      <c r="A1" s="1"/>
      <c r="B1" s="219" t="s">
        <v>4</v>
      </c>
      <c r="C1" s="219"/>
      <c r="D1" s="7"/>
      <c r="E1" s="7"/>
      <c r="F1" s="7"/>
      <c r="G1" s="7"/>
      <c r="I1" s="8"/>
      <c r="K1" s="9" t="s">
        <v>72</v>
      </c>
    </row>
    <row r="2" spans="1:9" ht="15.75">
      <c r="A2" s="1"/>
      <c r="D2" s="7"/>
      <c r="E2" s="7"/>
      <c r="F2" s="7"/>
      <c r="G2" s="7"/>
      <c r="H2" s="9"/>
      <c r="I2" s="8"/>
    </row>
    <row r="3" spans="1:9" ht="18.75">
      <c r="A3" s="1"/>
      <c r="C3" s="95"/>
      <c r="D3" s="94"/>
      <c r="E3" s="94" t="s">
        <v>113</v>
      </c>
      <c r="F3" s="94"/>
      <c r="G3" s="94"/>
      <c r="H3" s="94"/>
      <c r="I3" s="8"/>
    </row>
    <row r="4" spans="1:9" ht="15" customHeight="1">
      <c r="A4" s="1"/>
      <c r="C4" s="96"/>
      <c r="D4" s="86"/>
      <c r="E4" s="223" t="s">
        <v>71</v>
      </c>
      <c r="F4" s="223"/>
      <c r="G4" s="223"/>
      <c r="H4" s="223"/>
      <c r="I4" s="8"/>
    </row>
    <row r="5" spans="1:9" ht="23.25" customHeight="1">
      <c r="A5" s="1"/>
      <c r="B5" s="202" t="s">
        <v>47</v>
      </c>
      <c r="C5" s="202"/>
      <c r="D5" s="103"/>
      <c r="E5" s="10"/>
      <c r="F5" s="10"/>
      <c r="G5" s="10"/>
      <c r="H5" s="10"/>
      <c r="I5" s="8"/>
    </row>
    <row r="6" spans="1:11" ht="15" customHeight="1">
      <c r="A6" s="1"/>
      <c r="B6" s="224" t="s">
        <v>3</v>
      </c>
      <c r="C6" s="224"/>
      <c r="D6" s="224"/>
      <c r="E6" s="224"/>
      <c r="F6" s="224"/>
      <c r="G6" s="224"/>
      <c r="H6" s="224"/>
      <c r="I6" s="224"/>
      <c r="J6" s="224"/>
      <c r="K6" s="224"/>
    </row>
    <row r="7" spans="1:11" ht="15">
      <c r="A7" s="1"/>
      <c r="B7" s="225" t="s">
        <v>5</v>
      </c>
      <c r="C7" s="225"/>
      <c r="D7" s="225"/>
      <c r="E7" s="225"/>
      <c r="F7" s="225"/>
      <c r="G7" s="225"/>
      <c r="H7" s="225"/>
      <c r="I7" s="225"/>
      <c r="J7" s="225"/>
      <c r="K7" s="225"/>
    </row>
    <row r="8" spans="1:11" ht="90" customHeight="1">
      <c r="A8" s="1"/>
      <c r="B8" s="220" t="s">
        <v>109</v>
      </c>
      <c r="C8" s="220" t="s">
        <v>110</v>
      </c>
      <c r="D8" s="220" t="s">
        <v>111</v>
      </c>
      <c r="E8" s="220" t="s">
        <v>112</v>
      </c>
      <c r="F8" s="184" t="s">
        <v>73</v>
      </c>
      <c r="G8" s="184"/>
      <c r="H8" s="184" t="s">
        <v>74</v>
      </c>
      <c r="I8" s="184" t="s">
        <v>82</v>
      </c>
      <c r="J8" s="184"/>
      <c r="K8" s="221" t="s">
        <v>75</v>
      </c>
    </row>
    <row r="9" spans="1:11" ht="15.75">
      <c r="A9" s="1"/>
      <c r="B9" s="220"/>
      <c r="C9" s="220"/>
      <c r="D9" s="220"/>
      <c r="E9" s="220"/>
      <c r="F9" s="222" t="s">
        <v>0</v>
      </c>
      <c r="G9" s="222"/>
      <c r="H9" s="184"/>
      <c r="I9" s="184"/>
      <c r="J9" s="184"/>
      <c r="K9" s="221"/>
    </row>
    <row r="10" spans="1:11" ht="173.25" customHeight="1">
      <c r="A10" s="1"/>
      <c r="B10" s="220"/>
      <c r="C10" s="220"/>
      <c r="D10" s="220"/>
      <c r="E10" s="220"/>
      <c r="F10" s="99" t="s">
        <v>76</v>
      </c>
      <c r="G10" s="99" t="s">
        <v>77</v>
      </c>
      <c r="H10" s="184"/>
      <c r="I10" s="100" t="s">
        <v>78</v>
      </c>
      <c r="J10" s="101" t="s">
        <v>79</v>
      </c>
      <c r="K10" s="221"/>
    </row>
    <row r="11" spans="1:11" ht="15.75">
      <c r="A11" s="1"/>
      <c r="B11" s="102">
        <v>1</v>
      </c>
      <c r="C11" s="102">
        <v>2</v>
      </c>
      <c r="D11" s="102">
        <v>3</v>
      </c>
      <c r="E11" s="102">
        <v>4</v>
      </c>
      <c r="F11" s="102">
        <v>5</v>
      </c>
      <c r="G11" s="102">
        <v>6</v>
      </c>
      <c r="H11" s="102">
        <v>7</v>
      </c>
      <c r="I11" s="102">
        <v>8</v>
      </c>
      <c r="J11" s="102">
        <v>9</v>
      </c>
      <c r="K11" s="102">
        <v>10</v>
      </c>
    </row>
    <row r="12" spans="1:11" ht="33" customHeight="1">
      <c r="A12" s="1"/>
      <c r="B12" s="105"/>
      <c r="C12" s="105"/>
      <c r="D12" s="105"/>
      <c r="E12" s="104"/>
      <c r="F12" s="104"/>
      <c r="G12" s="104"/>
      <c r="H12" s="106"/>
      <c r="I12" s="107"/>
      <c r="J12" s="104"/>
      <c r="K12" s="108"/>
    </row>
    <row r="13" spans="1:9" ht="15">
      <c r="A13" s="1"/>
      <c r="B13" s="97" t="s">
        <v>81</v>
      </c>
      <c r="C13" s="97"/>
      <c r="D13" s="97"/>
      <c r="E13" s="97"/>
      <c r="F13" s="98"/>
      <c r="G13" s="97"/>
      <c r="H13" s="97"/>
      <c r="I13" s="8"/>
    </row>
    <row r="14" spans="1:13" ht="15" customHeight="1">
      <c r="A14" s="1"/>
      <c r="B14" s="1"/>
      <c r="C14" s="1"/>
      <c r="D14" s="1"/>
      <c r="E14" s="208" t="s">
        <v>34</v>
      </c>
      <c r="F14" s="208"/>
      <c r="G14" s="85"/>
      <c r="I14" s="1"/>
      <c r="J14" s="1"/>
      <c r="K14" s="1"/>
      <c r="L14" s="1"/>
      <c r="M14" s="1"/>
    </row>
    <row r="15" spans="1:13" ht="15" customHeight="1">
      <c r="A15" s="1"/>
      <c r="B15" s="1" t="s">
        <v>11</v>
      </c>
      <c r="C15" s="1"/>
      <c r="D15" s="1"/>
      <c r="E15" s="208"/>
      <c r="F15" s="208"/>
      <c r="G15" s="85"/>
      <c r="H15" s="206" t="s">
        <v>14</v>
      </c>
      <c r="I15" s="206"/>
      <c r="J15" s="84"/>
      <c r="M15" s="1"/>
    </row>
    <row r="16" spans="2:13" ht="15">
      <c r="B16" s="1" t="s">
        <v>10</v>
      </c>
      <c r="C16" s="1"/>
      <c r="D16" s="1"/>
      <c r="E16" s="208"/>
      <c r="F16" s="208"/>
      <c r="G16" s="85"/>
      <c r="H16" s="206"/>
      <c r="I16" s="206"/>
      <c r="J16" s="84"/>
      <c r="M16" s="1"/>
    </row>
    <row r="17" spans="2:13" ht="15">
      <c r="B17" s="1" t="s">
        <v>7</v>
      </c>
      <c r="C17" s="1"/>
      <c r="D17" s="1"/>
      <c r="E17" s="208"/>
      <c r="F17" s="208"/>
      <c r="G17" s="85"/>
      <c r="I17" s="1"/>
      <c r="J17" s="1"/>
      <c r="K17" s="1"/>
      <c r="L17" s="1"/>
      <c r="M17" s="1"/>
    </row>
    <row r="18" spans="2:13" ht="15">
      <c r="B18" s="1"/>
      <c r="C18" s="1"/>
      <c r="D18" s="1"/>
      <c r="E18" s="208"/>
      <c r="F18" s="208"/>
      <c r="G18" s="85"/>
      <c r="I18" s="1"/>
      <c r="J18" s="1"/>
      <c r="K18" s="1"/>
      <c r="L18" s="1"/>
      <c r="M18" s="1"/>
    </row>
    <row r="19" spans="2:13" ht="15">
      <c r="B19" s="1"/>
      <c r="C19" s="1"/>
      <c r="D19" s="1"/>
      <c r="E19" s="6"/>
      <c r="F19" s="6"/>
      <c r="G19" s="6"/>
      <c r="H19" s="193" t="s">
        <v>33</v>
      </c>
      <c r="I19" s="193"/>
      <c r="J19" s="6"/>
      <c r="M19" s="1"/>
    </row>
    <row r="20" spans="2:13" ht="15">
      <c r="B20" s="1"/>
      <c r="C20" s="1"/>
      <c r="D20" s="1"/>
      <c r="E20" s="193" t="s">
        <v>80</v>
      </c>
      <c r="F20" s="193"/>
      <c r="G20" s="1"/>
      <c r="H20" s="1"/>
      <c r="I20" s="1"/>
      <c r="J20" s="1"/>
      <c r="K20" s="1"/>
      <c r="L20" s="1"/>
      <c r="M20" s="1"/>
    </row>
  </sheetData>
  <sheetProtection/>
  <mergeCells count="18">
    <mergeCell ref="B1:C1"/>
    <mergeCell ref="B8:B10"/>
    <mergeCell ref="H8:H10"/>
    <mergeCell ref="K8:K10"/>
    <mergeCell ref="F9:G9"/>
    <mergeCell ref="E4:H4"/>
    <mergeCell ref="B6:K6"/>
    <mergeCell ref="B7:K7"/>
    <mergeCell ref="B5:C5"/>
    <mergeCell ref="C8:C10"/>
    <mergeCell ref="D8:D10"/>
    <mergeCell ref="E8:E10"/>
    <mergeCell ref="F8:G8"/>
    <mergeCell ref="E14:F18"/>
    <mergeCell ref="E20:F20"/>
    <mergeCell ref="H15:I16"/>
    <mergeCell ref="H19:I19"/>
    <mergeCell ref="I8:J9"/>
  </mergeCells>
  <printOptions/>
  <pageMargins left="0.7" right="0.7" top="0.75" bottom="0.75" header="0.3" footer="0.3"/>
  <pageSetup horizontalDpi="203" verticalDpi="203" orientation="portrait" paperSize="9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view="pageBreakPreview" zoomScale="90" zoomScaleSheetLayoutView="90" zoomScalePageLayoutView="0" workbookViewId="0" topLeftCell="A1">
      <selection activeCell="A11" sqref="A11:Q11"/>
    </sheetView>
  </sheetViews>
  <sheetFormatPr defaultColWidth="9.140625" defaultRowHeight="15"/>
  <sheetData>
    <row r="1" spans="1:17" ht="15">
      <c r="A1" s="197" t="s">
        <v>115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3" spans="1:15" ht="15">
      <c r="A3" t="s">
        <v>124</v>
      </c>
      <c r="O3" t="s">
        <v>117</v>
      </c>
    </row>
    <row r="4" ht="15">
      <c r="P4" t="s">
        <v>118</v>
      </c>
    </row>
    <row r="5" spans="1:8" ht="15">
      <c r="A5" t="s">
        <v>6</v>
      </c>
      <c r="H5" t="s">
        <v>116</v>
      </c>
    </row>
    <row r="7" ht="15">
      <c r="A7" t="s">
        <v>119</v>
      </c>
    </row>
    <row r="8" ht="15">
      <c r="A8" t="s">
        <v>120</v>
      </c>
    </row>
    <row r="11" spans="1:17" ht="18.75">
      <c r="A11" s="226" t="s">
        <v>121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</row>
    <row r="14" spans="1:17" ht="15">
      <c r="A14" s="227" t="s">
        <v>122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</row>
    <row r="15" spans="1:17" ht="15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</row>
    <row r="16" spans="1:17" ht="15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</row>
    <row r="18" ht="15" customHeight="1">
      <c r="L18" s="1"/>
    </row>
    <row r="19" ht="15">
      <c r="L19" s="1"/>
    </row>
    <row r="20" spans="12:14" ht="15">
      <c r="L20" s="193" t="s">
        <v>123</v>
      </c>
      <c r="M20" s="193"/>
      <c r="N20" s="193"/>
    </row>
    <row r="21" spans="12:15" ht="68.25" customHeight="1">
      <c r="L21" s="228" t="s">
        <v>14</v>
      </c>
      <c r="M21" s="228"/>
      <c r="N21" s="228"/>
      <c r="O21" s="1"/>
    </row>
    <row r="22" spans="12:15" ht="15">
      <c r="L22" s="130"/>
      <c r="M22" s="130"/>
      <c r="N22" s="130"/>
      <c r="O22" s="1"/>
    </row>
    <row r="23" spans="12:15" ht="15">
      <c r="L23" s="130"/>
      <c r="M23" s="130"/>
      <c r="N23" s="130"/>
      <c r="O23" s="1"/>
    </row>
  </sheetData>
  <sheetProtection/>
  <mergeCells count="5">
    <mergeCell ref="A1:Q1"/>
    <mergeCell ref="A11:Q11"/>
    <mergeCell ref="A14:Q16"/>
    <mergeCell ref="L21:N21"/>
    <mergeCell ref="L20:N20"/>
  </mergeCells>
  <printOptions/>
  <pageMargins left="0.7" right="0.7" top="0.75" bottom="0.75" header="0.3" footer="0.3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Jewczak Weronika</dc:creator>
  <cp:keywords/>
  <dc:description/>
  <cp:lastModifiedBy>Babraj Rafał</cp:lastModifiedBy>
  <cp:lastPrinted>2017-08-22T06:38:46Z</cp:lastPrinted>
  <dcterms:created xsi:type="dcterms:W3CDTF">2016-11-04T11:19:44Z</dcterms:created>
  <dcterms:modified xsi:type="dcterms:W3CDTF">2018-01-17T08:10:46Z</dcterms:modified>
  <cp:category/>
  <cp:version/>
  <cp:contentType/>
  <cp:contentStatus/>
</cp:coreProperties>
</file>