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<sst xmlns="http://schemas.openxmlformats.org/spreadsheetml/2006/main" count="37" uniqueCount="37">
  <si>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</si>
  <si>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</si>
  <si>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</si>
  <si>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</si>
  <si>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</si>
  <si>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</si>
  <si>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</si>
  <si>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</si>
  <si>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</si>
  <si>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</si>
  <si>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>REGON:</t>
  </si>
  <si>
    <t>________________________________________________</t>
  </si>
  <si>
    <t>Data i podpis /y/</t>
  </si>
  <si>
    <t>Nazwa firmy (Wykonawcy):</t>
  </si>
  <si>
    <t xml:space="preserve">Oświadczamy, że: </t>
  </si>
  <si>
    <t>Wartość netto
[4x5]</t>
  </si>
  <si>
    <t>Wartość VAT
[6x7]</t>
  </si>
  <si>
    <t>Wartość brutto
[6+8]</t>
  </si>
  <si>
    <t>Nazwa produktu</t>
  </si>
  <si>
    <t>RAZEM</t>
  </si>
  <si>
    <t xml:space="preserve">                                                                   Załącznik nr 1</t>
  </si>
  <si>
    <t xml:space="preserve">słownie netto: </t>
  </si>
  <si>
    <t xml:space="preserve">vat: </t>
  </si>
  <si>
    <t xml:space="preserve">słownie brutto: </t>
  </si>
  <si>
    <t>Zatrudniamy osoby niepełnosprawne:</t>
  </si>
  <si>
    <t>TAK/NIE*</t>
  </si>
  <si>
    <t>* niewłaściwe skreślić</t>
  </si>
  <si>
    <t>KRS:</t>
  </si>
  <si>
    <t>do zapytania ofertowego nr 3033-7.262.144.2023</t>
  </si>
  <si>
    <t>Sprężone powietrze, poj. 400 ml</t>
  </si>
  <si>
    <t>Dysk SSD 2,5” SATA 500GB, prędkość: zapis – 500 MBs, odczyt 500 MBs, 60 m-cy gwarancji producenta</t>
  </si>
  <si>
    <t>Kabel DisplayPort  3 metry, standard min. 1.4</t>
  </si>
  <si>
    <t xml:space="preserve">Zestaw bezprzewodowy: mysz + klawiatura DELL KM3322W lub równoważny </t>
  </si>
  <si>
    <t>&gt; akceptujemy termin płatności, tj. 14 dni od daty otrzymania przez Zamawiającego faktury VAT,</t>
  </si>
  <si>
    <t>&gt; otrzymaliśmy konieczne informacje do przygotowania oferty,</t>
  </si>
  <si>
    <t>&gt; zapoznaliśmy się z treścią zapytania ofertowego i nie wnosimy do niego zastrzeżeń,</t>
  </si>
  <si>
    <t>&gt; oferowane dyski SSD posiadają 60-miesięczną gwarancję producenta.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</si>
</sst>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00%"/>
    <numFmt numFmtId="168" formatCode="0.0%"/>
    <numFmt numFmtId="169" formatCode="#,##0.00\ &quot;zł&quot;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i/>
      <sz val="20"/>
      <name val="Verdana"/>
      <family val="2"/>
    </font>
    <font>
      <b/>
      <sz val="20"/>
      <name val="Arial"/>
      <family val="2"/>
    </font>
    <font>
      <b/>
      <i/>
      <sz val="17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6" fontId="4" fillId="0" borderId="0" xfId="45" applyNumberFormat="1" applyFont="1" applyAlignment="1" applyProtection="1">
      <alignment/>
      <protection locked="0"/>
    </xf>
    <xf numFmtId="165" fontId="4" fillId="0" borderId="0" xfId="45" applyFont="1" applyAlignment="1" applyProtection="1">
      <alignment/>
      <protection locked="0"/>
    </xf>
    <xf numFmtId="9" fontId="4" fillId="0" borderId="0" xfId="59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6" fontId="6" fillId="0" borderId="0" xfId="42" applyNumberFormat="1" applyFont="1" applyAlignment="1" applyProtection="1">
      <alignment/>
      <protection locked="0"/>
    </xf>
    <xf numFmtId="165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7" applyFont="1" applyAlignment="1" applyProtection="1">
      <alignment horizontal="center"/>
      <protection locked="0"/>
    </xf>
    <xf numFmtId="166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39" fontId="9" fillId="0" borderId="10" xfId="45" applyNumberFormat="1" applyFont="1" applyBorder="1" applyAlignment="1" applyProtection="1">
      <alignment horizontal="center" vertical="center" wrapText="1"/>
      <protection/>
    </xf>
    <xf numFmtId="10" fontId="11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9" fillId="0" borderId="11" xfId="0" applyNumberFormat="1" applyFont="1" applyBorder="1" applyAlignment="1" applyProtection="1">
      <alignment horizontal="left" vertical="center" wrapText="1"/>
      <protection/>
    </xf>
    <xf numFmtId="39" fontId="9" fillId="0" borderId="12" xfId="45" applyNumberFormat="1" applyFont="1" applyBorder="1" applyAlignment="1" applyProtection="1">
      <alignment horizontal="center" vertical="center" wrapText="1"/>
      <protection/>
    </xf>
    <xf numFmtId="10" fontId="11" fillId="0" borderId="12" xfId="0" applyNumberFormat="1" applyFont="1" applyBorder="1" applyAlignment="1" applyProtection="1">
      <alignment horizontal="center" vertical="center" wrapText="1"/>
      <protection/>
    </xf>
    <xf numFmtId="16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66" fontId="6" fillId="0" borderId="0" xfId="45" applyNumberFormat="1" applyFont="1" applyAlignment="1" applyProtection="1">
      <alignment horizontal="left"/>
      <protection locked="0"/>
    </xf>
    <xf numFmtId="0" fontId="9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165" fontId="10" fillId="33" borderId="10" xfId="45" applyFont="1" applyFill="1" applyBorder="1" applyAlignment="1" applyProtection="1">
      <alignment horizontal="center" vertical="center" wrapText="1"/>
      <protection/>
    </xf>
    <xf numFmtId="9" fontId="10" fillId="33" borderId="10" xfId="59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166" fontId="6" fillId="0" borderId="0" xfId="42" applyNumberFormat="1" applyFont="1" applyAlignment="1" applyProtection="1">
      <alignment horizontal="center"/>
      <protection locked="0"/>
    </xf>
    <xf numFmtId="166" fontId="10" fillId="33" borderId="10" xfId="4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9" fontId="4" fillId="0" borderId="13" xfId="58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46" applyFont="1" applyAlignment="1" applyProtection="1">
      <alignment horizontal="left"/>
      <protection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Procentowy 2" xfId="58"/>
    <cellStyle name="Procentowy 2_WYCENA 2012_1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0">
      <selection activeCell="N24" sqref="N24"/>
    </sheetView>
  </sheetViews>
  <sheetFormatPr defaultColWidth="9.140625" defaultRowHeight="12.75"/>
  <cols>
    <col min="1" max="1" width="4.57421875" style="1" customWidth="1"/>
    <col min="2" max="2" width="35.140625" style="14" customWidth="1"/>
    <col min="3" max="3" width="41.7109375" style="14" customWidth="1"/>
    <col min="4" max="4" width="8.28125" style="3" customWidth="1"/>
    <col min="5" max="5" width="15.57421875" style="4" customWidth="1"/>
    <col min="6" max="6" width="11.7109375" style="4" customWidth="1"/>
    <col min="7" max="7" width="10.7109375" style="5" customWidth="1"/>
    <col min="8" max="8" width="12.7109375" style="4" customWidth="1"/>
    <col min="9" max="9" width="13.421875" style="4" customWidth="1"/>
    <col min="10" max="16384" width="9.140625" style="1" customWidth="1"/>
  </cols>
  <sheetData>
    <row r="1" spans="2:3" ht="25.5">
      <c r="B1" s="2"/>
      <c r="C1" s="2"/>
    </row>
    <row r="2" spans="2:9" ht="24.75" customHeight="1">
      <c r="B2" s="31" t="s">
        <v>20</v>
      </c>
      <c r="C2" s="31"/>
      <c r="D2" s="31"/>
      <c r="E2" s="31"/>
      <c r="F2" s="31"/>
      <c r="G2" s="31"/>
      <c r="H2" s="31"/>
      <c r="I2" s="31"/>
    </row>
    <row r="3" spans="2:9" ht="24.75" customHeight="1">
      <c r="B3" s="31" t="s">
        <v>28</v>
      </c>
      <c r="C3" s="31"/>
      <c r="D3" s="31"/>
      <c r="E3" s="31"/>
      <c r="F3" s="31"/>
      <c r="G3" s="31"/>
      <c r="H3" s="31"/>
      <c r="I3" s="31"/>
    </row>
    <row r="4" spans="1:9" ht="114" customHeight="1">
      <c r="A4" s="37" t="s">
        <v>6</v>
      </c>
      <c r="B4" s="37"/>
      <c r="C4" s="37"/>
      <c r="D4" s="37"/>
      <c r="E4" s="37"/>
      <c r="F4" s="37"/>
      <c r="G4" s="37"/>
      <c r="H4" s="37"/>
      <c r="I4" s="37"/>
    </row>
    <row r="5" spans="1:9" ht="56.25" customHeight="1">
      <c r="A5" s="6"/>
      <c r="B5" s="7"/>
      <c r="C5" s="7"/>
      <c r="D5" s="8"/>
      <c r="E5" s="9"/>
      <c r="F5" s="9"/>
      <c r="G5" s="38"/>
      <c r="H5" s="38"/>
      <c r="I5" s="38"/>
    </row>
    <row r="6" spans="1:9" ht="22.5" customHeight="1">
      <c r="A6" s="6"/>
      <c r="B6" s="10" t="s">
        <v>13</v>
      </c>
      <c r="C6" s="10"/>
      <c r="D6" s="8"/>
      <c r="E6" s="9"/>
      <c r="F6" s="9"/>
      <c r="G6" s="34" t="s">
        <v>3</v>
      </c>
      <c r="H6" s="34"/>
      <c r="I6" s="34"/>
    </row>
    <row r="7" spans="1:9" ht="15" customHeight="1">
      <c r="A7" s="6"/>
      <c r="B7" s="10"/>
      <c r="C7" s="48"/>
      <c r="D7" s="48"/>
      <c r="E7" s="48"/>
      <c r="F7" s="48"/>
      <c r="G7" s="48"/>
      <c r="H7" s="48"/>
      <c r="I7" s="48"/>
    </row>
    <row r="8" spans="1:9" ht="15" customHeight="1">
      <c r="A8" s="6"/>
      <c r="B8" s="7"/>
      <c r="C8" s="48"/>
      <c r="D8" s="48"/>
      <c r="E8" s="48"/>
      <c r="F8" s="48"/>
      <c r="G8" s="48"/>
      <c r="H8" s="48"/>
      <c r="I8" s="48"/>
    </row>
    <row r="9" spans="1:9" ht="24" customHeight="1">
      <c r="A9" s="6"/>
      <c r="B9" s="10" t="s">
        <v>4</v>
      </c>
      <c r="C9" s="48"/>
      <c r="D9" s="48"/>
      <c r="E9" s="48"/>
      <c r="F9" s="48"/>
      <c r="G9" s="48"/>
      <c r="H9" s="48"/>
      <c r="I9" s="48"/>
    </row>
    <row r="10" spans="1:9" ht="15" customHeight="1">
      <c r="A10" s="6"/>
      <c r="B10" s="10"/>
      <c r="C10" s="10"/>
      <c r="D10" s="35"/>
      <c r="E10" s="35"/>
      <c r="F10" s="35"/>
      <c r="G10" s="35"/>
      <c r="H10" s="35"/>
      <c r="I10" s="35"/>
    </row>
    <row r="11" spans="1:9" ht="22.5" customHeight="1">
      <c r="A11" s="6"/>
      <c r="B11" s="10" t="s">
        <v>10</v>
      </c>
      <c r="C11" s="48"/>
      <c r="D11" s="48"/>
      <c r="E11" s="48"/>
      <c r="F11" s="48"/>
      <c r="G11" s="48"/>
      <c r="H11" s="48"/>
      <c r="I11" s="48"/>
    </row>
    <row r="12" spans="1:9" ht="23.25" customHeight="1">
      <c r="A12" s="6"/>
      <c r="B12" s="10" t="s">
        <v>7</v>
      </c>
      <c r="C12" s="48"/>
      <c r="D12" s="48"/>
      <c r="E12" s="48"/>
      <c r="F12" s="48"/>
      <c r="G12" s="48"/>
      <c r="H12" s="48"/>
      <c r="I12" s="48"/>
    </row>
    <row r="13" spans="1:9" ht="23.25" customHeight="1">
      <c r="A13" s="6"/>
      <c r="B13" s="10" t="s">
        <v>27</v>
      </c>
      <c r="C13" s="48"/>
      <c r="D13" s="48"/>
      <c r="E13" s="48"/>
      <c r="F13" s="48"/>
      <c r="G13" s="48"/>
      <c r="H13" s="48"/>
      <c r="I13" s="48"/>
    </row>
    <row r="14" spans="1:9" ht="24" customHeight="1">
      <c r="A14" s="6"/>
      <c r="B14" s="13" t="s">
        <v>8</v>
      </c>
      <c r="C14" s="49"/>
      <c r="D14" s="49"/>
      <c r="E14" s="49"/>
      <c r="F14" s="49"/>
      <c r="G14" s="49"/>
      <c r="H14" s="49"/>
      <c r="I14" s="49"/>
    </row>
    <row r="15" spans="1:9" ht="26.25" customHeight="1">
      <c r="A15" s="6"/>
      <c r="B15" s="10" t="s">
        <v>9</v>
      </c>
      <c r="C15" s="48"/>
      <c r="D15" s="48"/>
      <c r="E15" s="48"/>
      <c r="F15" s="48"/>
      <c r="G15" s="48"/>
      <c r="H15" s="48"/>
      <c r="I15" s="48"/>
    </row>
    <row r="16" spans="1:9" ht="26.25">
      <c r="A16" s="6"/>
      <c r="B16" s="10"/>
      <c r="C16" s="10"/>
      <c r="D16" s="8"/>
      <c r="E16" s="9"/>
      <c r="F16" s="9"/>
      <c r="G16" s="11"/>
      <c r="H16" s="9"/>
      <c r="I16" s="12"/>
    </row>
    <row r="17" spans="1:9" ht="38.25" customHeight="1">
      <c r="A17" s="29" t="s">
        <v>0</v>
      </c>
      <c r="B17" s="29" t="s">
        <v>18</v>
      </c>
      <c r="C17" s="29"/>
      <c r="D17" s="36" t="s">
        <v>5</v>
      </c>
      <c r="E17" s="32" t="s">
        <v>1</v>
      </c>
      <c r="F17" s="32" t="s">
        <v>15</v>
      </c>
      <c r="G17" s="33" t="s">
        <v>2</v>
      </c>
      <c r="H17" s="32" t="s">
        <v>16</v>
      </c>
      <c r="I17" s="32" t="s">
        <v>17</v>
      </c>
    </row>
    <row r="18" spans="1:9" ht="15" customHeight="1">
      <c r="A18" s="29"/>
      <c r="B18" s="29"/>
      <c r="C18" s="29"/>
      <c r="D18" s="36"/>
      <c r="E18" s="32"/>
      <c r="F18" s="32"/>
      <c r="G18" s="33"/>
      <c r="H18" s="32"/>
      <c r="I18" s="32"/>
    </row>
    <row r="19" spans="1:9" s="15" customFormat="1" ht="18">
      <c r="A19" s="16">
        <v>1</v>
      </c>
      <c r="B19" s="30">
        <v>2</v>
      </c>
      <c r="C19" s="30"/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</row>
    <row r="20" spans="1:9" ht="31.5" customHeight="1">
      <c r="A20" s="17">
        <v>1</v>
      </c>
      <c r="B20" s="28" t="s">
        <v>29</v>
      </c>
      <c r="C20" s="28"/>
      <c r="D20" s="26">
        <v>70</v>
      </c>
      <c r="E20" s="25"/>
      <c r="F20" s="18">
        <f>D20*E20</f>
        <v>0</v>
      </c>
      <c r="G20" s="19">
        <v>0.23</v>
      </c>
      <c r="H20" s="18">
        <f>F20*G20</f>
        <v>0</v>
      </c>
      <c r="I20" s="18">
        <f>F20+H20</f>
        <v>0</v>
      </c>
    </row>
    <row r="21" spans="1:9" ht="31.5" customHeight="1">
      <c r="A21" s="17">
        <v>2</v>
      </c>
      <c r="B21" s="28" t="s">
        <v>30</v>
      </c>
      <c r="C21" s="28"/>
      <c r="D21" s="26">
        <v>10</v>
      </c>
      <c r="E21" s="25"/>
      <c r="F21" s="18">
        <f>D21*E21</f>
        <v>0</v>
      </c>
      <c r="G21" s="19">
        <v>0.23</v>
      </c>
      <c r="H21" s="18">
        <f>F21*G21</f>
        <v>0</v>
      </c>
      <c r="I21" s="18">
        <f>F21+H21</f>
        <v>0</v>
      </c>
    </row>
    <row r="22" spans="1:9" ht="31.5" customHeight="1">
      <c r="A22" s="17">
        <v>3</v>
      </c>
      <c r="B22" s="50" t="s">
        <v>31</v>
      </c>
      <c r="C22" s="51"/>
      <c r="D22" s="26">
        <v>10</v>
      </c>
      <c r="E22" s="25"/>
      <c r="F22" s="18">
        <f>D22*E22</f>
        <v>0</v>
      </c>
      <c r="G22" s="19">
        <v>0.23</v>
      </c>
      <c r="H22" s="18">
        <f>F22*G22</f>
        <v>0</v>
      </c>
      <c r="I22" s="18">
        <f>F22+H22</f>
        <v>0</v>
      </c>
    </row>
    <row r="23" spans="1:9" ht="31.5" customHeight="1">
      <c r="A23" s="17">
        <v>4</v>
      </c>
      <c r="B23" s="28" t="s">
        <v>32</v>
      </c>
      <c r="C23" s="28"/>
      <c r="D23" s="26">
        <v>5</v>
      </c>
      <c r="E23" s="25"/>
      <c r="F23" s="18">
        <f>D23*E23</f>
        <v>0</v>
      </c>
      <c r="G23" s="19">
        <v>0.23</v>
      </c>
      <c r="H23" s="18">
        <f>F23*G23</f>
        <v>0</v>
      </c>
      <c r="I23" s="18">
        <f>F23+H23</f>
        <v>0</v>
      </c>
    </row>
    <row r="24" spans="1:9" ht="27.75" customHeight="1">
      <c r="A24" s="20"/>
      <c r="B24" s="21"/>
      <c r="C24" s="22"/>
      <c r="D24" s="39" t="s">
        <v>19</v>
      </c>
      <c r="E24" s="40"/>
      <c r="F24" s="23">
        <f>SUM(F20:F23)</f>
        <v>0</v>
      </c>
      <c r="G24" s="24">
        <v>0.23</v>
      </c>
      <c r="H24" s="23">
        <f>F24*G24</f>
        <v>0</v>
      </c>
      <c r="I24" s="23">
        <f>F24+H24</f>
        <v>0</v>
      </c>
    </row>
    <row r="25" spans="2:9" ht="48.75" customHeight="1">
      <c r="B25" s="41" t="s">
        <v>21</v>
      </c>
      <c r="C25" s="41"/>
      <c r="D25" s="41"/>
      <c r="E25" s="41"/>
      <c r="F25" s="41"/>
      <c r="G25" s="41"/>
      <c r="H25" s="41"/>
      <c r="I25" s="41"/>
    </row>
    <row r="26" spans="2:9" ht="36" customHeight="1">
      <c r="B26" s="46" t="s">
        <v>22</v>
      </c>
      <c r="C26" s="46"/>
      <c r="D26" s="46"/>
      <c r="E26" s="46"/>
      <c r="F26" s="46"/>
      <c r="G26" s="46"/>
      <c r="H26" s="46"/>
      <c r="I26" s="46"/>
    </row>
    <row r="27" spans="2:9" ht="37.5" customHeight="1">
      <c r="B27" s="46" t="s">
        <v>23</v>
      </c>
      <c r="C27" s="46"/>
      <c r="D27" s="46"/>
      <c r="E27" s="46"/>
      <c r="F27" s="46"/>
      <c r="G27" s="46"/>
      <c r="H27" s="46"/>
      <c r="I27" s="46"/>
    </row>
    <row r="30" spans="1:5" ht="26.25">
      <c r="A30" s="47" t="s">
        <v>24</v>
      </c>
      <c r="B30" s="47"/>
      <c r="C30" s="47"/>
      <c r="D30" s="27" t="s">
        <v>25</v>
      </c>
      <c r="E30" s="27"/>
    </row>
    <row r="31" spans="1:3" ht="25.5">
      <c r="A31" s="45" t="s">
        <v>26</v>
      </c>
      <c r="B31" s="45"/>
      <c r="C31" s="45"/>
    </row>
    <row r="34" spans="1:9" ht="19.5" customHeight="1">
      <c r="A34" s="43" t="s">
        <v>14</v>
      </c>
      <c r="B34" s="43"/>
      <c r="C34" s="43"/>
      <c r="D34" s="43"/>
      <c r="E34" s="43"/>
      <c r="F34" s="43"/>
      <c r="G34" s="43"/>
      <c r="H34" s="43"/>
      <c r="I34" s="43"/>
    </row>
    <row r="35" spans="1:9" ht="19.5" customHeight="1">
      <c r="A35" s="44" t="s">
        <v>35</v>
      </c>
      <c r="B35" s="44"/>
      <c r="C35" s="44"/>
      <c r="D35" s="44"/>
      <c r="E35" s="44"/>
      <c r="F35" s="44"/>
      <c r="G35" s="44"/>
      <c r="H35" s="44"/>
      <c r="I35" s="44"/>
    </row>
    <row r="36" spans="1:9" ht="19.5" customHeight="1">
      <c r="A36" s="42" t="s">
        <v>34</v>
      </c>
      <c r="B36" s="42"/>
      <c r="C36" s="42"/>
      <c r="D36" s="42"/>
      <c r="E36" s="42"/>
      <c r="F36" s="42"/>
      <c r="G36" s="42"/>
      <c r="H36" s="42"/>
      <c r="I36" s="42"/>
    </row>
    <row r="37" spans="1:9" ht="19.5" customHeight="1">
      <c r="A37" s="42" t="s">
        <v>33</v>
      </c>
      <c r="B37" s="42"/>
      <c r="C37" s="42"/>
      <c r="D37" s="42"/>
      <c r="E37" s="42"/>
      <c r="F37" s="42"/>
      <c r="G37" s="42"/>
      <c r="H37" s="42"/>
      <c r="I37" s="42"/>
    </row>
    <row r="38" spans="1:9" ht="19.5" customHeight="1">
      <c r="A38" s="42" t="s">
        <v>36</v>
      </c>
      <c r="B38" s="42"/>
      <c r="C38" s="42"/>
      <c r="D38" s="42"/>
      <c r="E38" s="42"/>
      <c r="F38" s="42"/>
      <c r="G38" s="42"/>
      <c r="H38" s="42"/>
      <c r="I38" s="42"/>
    </row>
    <row r="39" ht="189.75" customHeight="1">
      <c r="G39" s="5" t="s">
        <v>11</v>
      </c>
    </row>
    <row r="40" ht="25.5">
      <c r="G40" s="5" t="s">
        <v>12</v>
      </c>
    </row>
  </sheetData>
  <sheetProtection formatCells="0" formatColumns="0"/>
  <mergeCells count="38">
    <mergeCell ref="B22:C22"/>
    <mergeCell ref="A37:I37"/>
    <mergeCell ref="A38:I38"/>
    <mergeCell ref="A34:I34"/>
    <mergeCell ref="A35:I35"/>
    <mergeCell ref="A31:C31"/>
    <mergeCell ref="B26:I26"/>
    <mergeCell ref="B27:I27"/>
    <mergeCell ref="A30:C30"/>
    <mergeCell ref="D24:E24"/>
    <mergeCell ref="B25:I25"/>
    <mergeCell ref="I17:I18"/>
    <mergeCell ref="A17:A18"/>
    <mergeCell ref="A36:I36"/>
    <mergeCell ref="C9:I9"/>
    <mergeCell ref="C11:I11"/>
    <mergeCell ref="C12:I12"/>
    <mergeCell ref="C13:I13"/>
    <mergeCell ref="B21:C21"/>
    <mergeCell ref="H17:H18"/>
    <mergeCell ref="B3:I3"/>
    <mergeCell ref="D10:I10"/>
    <mergeCell ref="D17:D18"/>
    <mergeCell ref="A4:I4"/>
    <mergeCell ref="G5:I5"/>
    <mergeCell ref="C7:I8"/>
    <mergeCell ref="C14:I14"/>
    <mergeCell ref="C15:I15"/>
    <mergeCell ref="D30:E30"/>
    <mergeCell ref="B20:C20"/>
    <mergeCell ref="B17:C18"/>
    <mergeCell ref="B19:C19"/>
    <mergeCell ref="B23:C23"/>
    <mergeCell ref="B2:I2"/>
    <mergeCell ref="E17:E18"/>
    <mergeCell ref="F17:F18"/>
    <mergeCell ref="G17:G18"/>
    <mergeCell ref="G6:I6"/>
  </mergeCells>
  <hyperlinks>
    <hyperlink ref="B14" r:id="rId1" display="tel:684517976"/>
  </hyperlinks>
  <printOptions/>
  <pageMargins left="0.78" right="0.45" top="0.7480314960629921" bottom="0.7480314960629921" header="0.31496062992125984" footer="0.31496062992125984"/>
  <pageSetup fitToHeight="1" fitToWidth="1" horizontalDpi="600" verticalDpi="6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Szechowska Anna (PO Zielona Góra)</cp:lastModifiedBy>
  <cp:lastPrinted>2020-07-17T11:11:51Z</cp:lastPrinted>
  <dcterms:created xsi:type="dcterms:W3CDTF">2011-03-10T07:09:02Z</dcterms:created>
  <dcterms:modified xsi:type="dcterms:W3CDTF">2023-07-07T09:22:50Z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