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_WYDZIAŁ OZE\Spółdzielnie energetyczne\_WYKAZ spółdzielni energetycznych\wykaz_2024 r\"/>
    </mc:Choice>
  </mc:AlternateContent>
  <bookViews>
    <workbookView xWindow="0" yWindow="0" windowWidth="28800" windowHeight="11400"/>
  </bookViews>
  <sheets>
    <sheet name="Wykaz SPE" sheetId="1" r:id="rId1"/>
    <sheet name="Arkusz2" sheetId="2" r:id="rId2"/>
  </sheets>
  <definedNames>
    <definedName name="_xlnm.Print_Area" localSheetId="0">'Wykaz SPE'!$A$1:$O$43</definedName>
    <definedName name="_xlnm.Print_Titles" localSheetId="0">'Wykaz SPE'!$1:$7</definedName>
  </definedNames>
  <calcPr calcId="162913"/>
</workbook>
</file>

<file path=xl/calcChain.xml><?xml version="1.0" encoding="utf-8"?>
<calcChain xmlns="http://schemas.openxmlformats.org/spreadsheetml/2006/main">
  <c r="O41" i="1" l="1"/>
  <c r="N41" i="1"/>
  <c r="I41" i="1"/>
</calcChain>
</file>

<file path=xl/sharedStrings.xml><?xml version="1.0" encoding="utf-8"?>
<sst xmlns="http://schemas.openxmlformats.org/spreadsheetml/2006/main" count="351" uniqueCount="252">
  <si>
    <t>Lp.</t>
  </si>
  <si>
    <t>Numer ewidencyjny</t>
  </si>
  <si>
    <t>Data zatwierdzenia</t>
  </si>
  <si>
    <t>Oznaczenie spółdzielni energetycznej</t>
  </si>
  <si>
    <t>Nazwa</t>
  </si>
  <si>
    <t>Adres siedziby</t>
  </si>
  <si>
    <t>KRS</t>
  </si>
  <si>
    <t>NIP</t>
  </si>
  <si>
    <t>Działalność spółdzielni energetycznej</t>
  </si>
  <si>
    <t>Obszar działalności</t>
  </si>
  <si>
    <t>Liczba członków</t>
  </si>
  <si>
    <t>Przedmiot działalności</t>
  </si>
  <si>
    <t>Rodzaj instalacji</t>
  </si>
  <si>
    <t>1.</t>
  </si>
  <si>
    <t>SPE/1/2021</t>
  </si>
  <si>
    <t>Spółdzielnia Energetyczna EISALL</t>
  </si>
  <si>
    <t>Al. Krakowska 19
05-090 Raszyn
woj. mazowieckie</t>
  </si>
  <si>
    <t>0000872340</t>
  </si>
  <si>
    <t>wytwarzanie energii elektrycznej</t>
  </si>
  <si>
    <t>instalacja fotowoltaiczna</t>
  </si>
  <si>
    <r>
      <rPr>
        <b/>
        <sz val="10"/>
        <color theme="1"/>
        <rFont val="Arial"/>
        <family val="2"/>
        <charset val="238"/>
      </rPr>
      <t>1. gmina Raszyn</t>
    </r>
    <r>
      <rPr>
        <sz val="10"/>
        <color theme="1"/>
        <rFont val="Arial"/>
        <family val="2"/>
        <charset val="238"/>
      </rPr>
      <t xml:space="preserve">
    powiat pruszkowski
    woj. mazowieckie 
</t>
    </r>
    <r>
      <rPr>
        <b/>
        <sz val="10"/>
        <color theme="1"/>
        <rFont val="Arial"/>
        <family val="2"/>
        <charset val="238"/>
      </rPr>
      <t>2. gmina Michałowice</t>
    </r>
    <r>
      <rPr>
        <sz val="10"/>
        <color theme="1"/>
        <rFont val="Arial"/>
        <family val="2"/>
        <charset val="238"/>
      </rPr>
      <t xml:space="preserve">
    powiat pruszkowski
    woj. mazowieckie
</t>
    </r>
    <r>
      <rPr>
        <b/>
        <sz val="10"/>
        <color theme="1"/>
        <rFont val="Arial"/>
        <family val="2"/>
        <charset val="238"/>
      </rPr>
      <t>3. gmina Nadarzyn</t>
    </r>
    <r>
      <rPr>
        <sz val="10"/>
        <color theme="1"/>
        <rFont val="Arial"/>
        <family val="2"/>
        <charset val="238"/>
      </rPr>
      <t xml:space="preserve">
    powiat pruszkowski
    woj. mazowieckie </t>
    </r>
  </si>
  <si>
    <r>
      <t>Moc zainstalowana / wydanjość instalacji</t>
    </r>
    <r>
      <rPr>
        <b/>
        <vertAlign val="superscript"/>
        <sz val="10"/>
        <color theme="1"/>
        <rFont val="Arial"/>
        <family val="2"/>
        <charset val="238"/>
      </rPr>
      <t>1)</t>
    </r>
  </si>
  <si>
    <t>Liczba posiadanych instalacji</t>
  </si>
  <si>
    <t>11.05.2021</t>
  </si>
  <si>
    <t>2.</t>
  </si>
  <si>
    <t>ul. Wodzisławska 146
44-325 Mszana
woj. śląskie</t>
  </si>
  <si>
    <t>0000924611</t>
  </si>
  <si>
    <t>21.12.2021</t>
  </si>
  <si>
    <t>SPE/2/2021</t>
  </si>
  <si>
    <r>
      <rPr>
        <b/>
        <sz val="10"/>
        <color theme="1"/>
        <rFont val="Arial"/>
        <family val="2"/>
        <charset val="238"/>
      </rPr>
      <t>1. gmina Mszana</t>
    </r>
    <r>
      <rPr>
        <sz val="10"/>
        <color theme="1"/>
        <rFont val="Arial"/>
        <family val="2"/>
        <charset val="238"/>
      </rPr>
      <t xml:space="preserve">
    powiat wodzisławski
    woj. śląskie 
</t>
    </r>
    <r>
      <rPr>
        <b/>
        <sz val="10"/>
        <color theme="1"/>
        <rFont val="Arial"/>
        <family val="2"/>
        <charset val="238"/>
      </rPr>
      <t>2. gmina Godów</t>
    </r>
    <r>
      <rPr>
        <sz val="10"/>
        <color theme="1"/>
        <rFont val="Arial"/>
        <family val="2"/>
        <charset val="238"/>
      </rPr>
      <t xml:space="preserve">
    powiat wodzisławski
    woj. śląskie
</t>
    </r>
    <r>
      <rPr>
        <b/>
        <sz val="10"/>
        <color theme="1"/>
        <rFont val="Arial"/>
        <family val="2"/>
        <charset val="238"/>
      </rPr>
      <t>3. gmina Świerklany</t>
    </r>
    <r>
      <rPr>
        <sz val="10"/>
        <color theme="1"/>
        <rFont val="Arial"/>
        <family val="2"/>
        <charset val="238"/>
      </rPr>
      <t xml:space="preserve">
    powiat rybnicki
    woj. śląskie</t>
    </r>
  </si>
  <si>
    <t>3.</t>
  </si>
  <si>
    <t>SPE/3/2023</t>
  </si>
  <si>
    <t>ul. A. Mickiewicza 1A/1
22-500 Hrubieszów
woj. lubelskie</t>
  </si>
  <si>
    <t>0000993555</t>
  </si>
  <si>
    <t>919-183-66-87</t>
  </si>
  <si>
    <r>
      <rPr>
        <b/>
        <sz val="10"/>
        <color theme="1"/>
        <rFont val="Arial"/>
        <family val="2"/>
        <charset val="238"/>
      </rPr>
      <t>1. gmina Hrubieszów</t>
    </r>
    <r>
      <rPr>
        <sz val="10"/>
        <color theme="1"/>
        <rFont val="Arial"/>
        <family val="2"/>
        <charset val="238"/>
      </rPr>
      <t xml:space="preserve">
    powiat hrubieszowski
    woj. lubelskie
</t>
    </r>
    <r>
      <rPr>
        <b/>
        <sz val="10"/>
        <color theme="1"/>
        <rFont val="Arial"/>
        <family val="2"/>
        <charset val="238"/>
      </rPr>
      <t>2. gmina Trzeszczany</t>
    </r>
    <r>
      <rPr>
        <sz val="10"/>
        <color theme="1"/>
        <rFont val="Arial"/>
        <family val="2"/>
        <charset val="238"/>
      </rPr>
      <t xml:space="preserve">
    powiat hrubieszowski
    woj. lubelskie
</t>
    </r>
    <r>
      <rPr>
        <b/>
        <sz val="10"/>
        <color theme="1"/>
        <rFont val="Arial"/>
        <family val="2"/>
        <charset val="238"/>
      </rPr>
      <t>3. gmina Werbkowice</t>
    </r>
    <r>
      <rPr>
        <sz val="10"/>
        <color theme="1"/>
        <rFont val="Arial"/>
        <family val="2"/>
        <charset val="238"/>
      </rPr>
      <t xml:space="preserve">
    powiat hrubieszowski
    woj. lubelskie</t>
    </r>
  </si>
  <si>
    <t>4.</t>
  </si>
  <si>
    <t>Spółdzielnia Energetyczna Stawiski</t>
  </si>
  <si>
    <t>0001010025</t>
  </si>
  <si>
    <t xml:space="preserve">291-023-27-54 </t>
  </si>
  <si>
    <t>SPE/5/2023</t>
  </si>
  <si>
    <t>5.</t>
  </si>
  <si>
    <t>ul. Plac Wolności 13/15 
18-520 Stawiski 
woj. podlaskie</t>
  </si>
  <si>
    <t>6.</t>
  </si>
  <si>
    <t>SPE/6/2023</t>
  </si>
  <si>
    <t>Niepołomicka Spółdzielnia Energetyczna</t>
  </si>
  <si>
    <t>ul. Zamkowa 5
32-005 Niepołomice
woj. małopolskie</t>
  </si>
  <si>
    <t>0001013255</t>
  </si>
  <si>
    <t>683-212-68-90</t>
  </si>
  <si>
    <r>
      <rPr>
        <b/>
        <sz val="10"/>
        <color theme="1"/>
        <rFont val="Arial"/>
        <family val="2"/>
        <charset val="238"/>
      </rPr>
      <t>gmina Niepołomice</t>
    </r>
    <r>
      <rPr>
        <sz val="10"/>
        <color theme="1"/>
        <rFont val="Arial"/>
        <family val="2"/>
        <charset val="238"/>
      </rPr>
      <t xml:space="preserve">
powiat wielicki
woj. małopolskie</t>
    </r>
  </si>
  <si>
    <t>SPE/7/2023</t>
  </si>
  <si>
    <t>0001000793</t>
  </si>
  <si>
    <t>919-183-69-25</t>
  </si>
  <si>
    <r>
      <rPr>
        <b/>
        <sz val="10"/>
        <color theme="1"/>
        <rFont val="Arial"/>
        <family val="2"/>
        <charset val="238"/>
      </rPr>
      <t xml:space="preserve">1. gmina Dołhobyczów
    </t>
    </r>
    <r>
      <rPr>
        <sz val="10"/>
        <color theme="1"/>
        <rFont val="Arial"/>
        <family val="2"/>
        <charset val="238"/>
      </rPr>
      <t xml:space="preserve">powiat hrubieszowski
    woj. lubelskie
</t>
    </r>
    <r>
      <rPr>
        <b/>
        <sz val="10"/>
        <color theme="1"/>
        <rFont val="Arial"/>
        <family val="2"/>
        <charset val="238"/>
      </rPr>
      <t>2. gmina Mircze</t>
    </r>
    <r>
      <rPr>
        <sz val="10"/>
        <color theme="1"/>
        <rFont val="Arial"/>
        <family val="2"/>
        <charset val="238"/>
      </rPr>
      <t xml:space="preserve">
    powiat hrubieszowski
    woj. lubelskie
</t>
    </r>
    <r>
      <rPr>
        <b/>
        <sz val="10"/>
        <color theme="1"/>
        <rFont val="Arial"/>
        <family val="2"/>
        <charset val="238"/>
      </rPr>
      <t>3. gmina Tyszowce</t>
    </r>
    <r>
      <rPr>
        <sz val="10"/>
        <color theme="1"/>
        <rFont val="Arial"/>
        <family val="2"/>
        <charset val="238"/>
      </rPr>
      <t xml:space="preserve">
    powiat tomaszowski
    woj. lubelskie</t>
    </r>
  </si>
  <si>
    <t>8.</t>
  </si>
  <si>
    <t>SPE/8/2023</t>
  </si>
  <si>
    <t>Spółdzielnia Energetyczna Gminy Wiejskiej Białopole, Horodło, Uchanie</t>
  </si>
  <si>
    <t>0000999983</t>
  </si>
  <si>
    <t>919-183-68-94</t>
  </si>
  <si>
    <t>SPE/9/2023</t>
  </si>
  <si>
    <t>Spółdzielnia Energetyczna Skawina - SES</t>
  </si>
  <si>
    <t>0001040884</t>
  </si>
  <si>
    <t>944-228-26-49</t>
  </si>
  <si>
    <r>
      <rPr>
        <b/>
        <sz val="10"/>
        <color theme="1"/>
        <rFont val="Arial"/>
        <family val="2"/>
        <charset val="238"/>
      </rPr>
      <t>gmina Skawina</t>
    </r>
    <r>
      <rPr>
        <sz val="10"/>
        <color theme="1"/>
        <rFont val="Arial"/>
        <family val="2"/>
        <charset val="238"/>
      </rPr>
      <t xml:space="preserve">
powiat krakowski, woj.małopolskie</t>
    </r>
  </si>
  <si>
    <t>9.</t>
  </si>
  <si>
    <t>10.</t>
  </si>
  <si>
    <t>11.</t>
  </si>
  <si>
    <t>SPE/11/2023</t>
  </si>
  <si>
    <t>0001028790</t>
  </si>
  <si>
    <t xml:space="preserve">683-212-82-97  </t>
  </si>
  <si>
    <t>12.</t>
  </si>
  <si>
    <t>SPE/12/2023</t>
  </si>
  <si>
    <t>Wierzchosławicka Spółdzielnia Energetyczna</t>
  </si>
  <si>
    <t>0001015767</t>
  </si>
  <si>
    <t>873-328-88-34</t>
  </si>
  <si>
    <r>
      <t xml:space="preserve">1. gmina Wieliczka
</t>
    </r>
    <r>
      <rPr>
        <sz val="10"/>
        <color theme="1"/>
        <rFont val="Arial"/>
        <family val="2"/>
        <charset val="238"/>
      </rPr>
      <t xml:space="preserve">    powiat wielicki
    woj. małopolskie </t>
    </r>
    <r>
      <rPr>
        <b/>
        <sz val="10"/>
        <color theme="1"/>
        <rFont val="Arial"/>
        <family val="2"/>
        <charset val="238"/>
      </rPr>
      <t xml:space="preserve">
2. gmina Niepołomice
    </t>
    </r>
    <r>
      <rPr>
        <sz val="10"/>
        <color theme="1"/>
        <rFont val="Arial"/>
        <family val="2"/>
        <charset val="238"/>
      </rPr>
      <t>powiat wielicki
    woj. małopolskie</t>
    </r>
    <r>
      <rPr>
        <b/>
        <sz val="10"/>
        <color theme="1"/>
        <rFont val="Arial"/>
        <family val="2"/>
        <charset val="238"/>
      </rPr>
      <t xml:space="preserve">
3. gmina Biskupice
</t>
    </r>
    <r>
      <rPr>
        <sz val="10"/>
        <color theme="1"/>
        <rFont val="Arial"/>
        <family val="2"/>
        <charset val="238"/>
      </rPr>
      <t xml:space="preserve">    powiat wielicki
    woj. małopolskie </t>
    </r>
  </si>
  <si>
    <t>Wierzchosławice 550
33-122 Wierzchosławice
woj. małopolskie</t>
  </si>
  <si>
    <t>ul. Bolesława Limanowskiego 1A  
32-020 Wieliczka
woj. małopolskie</t>
  </si>
  <si>
    <t>ul. Rynek 12
32-050 Skawina
woj. małopolskie</t>
  </si>
  <si>
    <t>13.</t>
  </si>
  <si>
    <t>SPE/13/2023</t>
  </si>
  <si>
    <t>ul. Zjednoczenia 60
43-250 Pawłowice
woj. śląskie</t>
  </si>
  <si>
    <t>0001042130</t>
  </si>
  <si>
    <t>638-185-37-82</t>
  </si>
  <si>
    <r>
      <t xml:space="preserve">gmina Wierzchosławice
</t>
    </r>
    <r>
      <rPr>
        <sz val="10"/>
        <color theme="1"/>
        <rFont val="Arial"/>
        <family val="2"/>
        <charset val="238"/>
      </rPr>
      <t>powiat tarnowski 
woj. małopolskie</t>
    </r>
  </si>
  <si>
    <t>14.</t>
  </si>
  <si>
    <t>SPE/14/2023</t>
  </si>
  <si>
    <t>Spółdzielnia Energetyczna Czerwonak</t>
  </si>
  <si>
    <t>ul. Dworcowa 4
62-005 Owińska
woj. wielkopolskie</t>
  </si>
  <si>
    <t>0001031476</t>
  </si>
  <si>
    <t>777-340-47-66</t>
  </si>
  <si>
    <r>
      <t xml:space="preserve">gmina Czerwonak
</t>
    </r>
    <r>
      <rPr>
        <sz val="10"/>
        <color theme="1"/>
        <rFont val="Arial"/>
        <family val="2"/>
        <charset val="238"/>
      </rPr>
      <t>powiat poznański
woj. wielkopolskie</t>
    </r>
  </si>
  <si>
    <r>
      <t xml:space="preserve">gmina Pawłowice
</t>
    </r>
    <r>
      <rPr>
        <sz val="10"/>
        <color theme="1"/>
        <rFont val="Arial"/>
        <family val="2"/>
        <charset val="238"/>
      </rPr>
      <t>powiat pszczyński
woj. śląskie</t>
    </r>
  </si>
  <si>
    <t>"Spółdzielnia Energetyczna - Nasza Energia"</t>
  </si>
  <si>
    <t>15.</t>
  </si>
  <si>
    <t>SPE/15/2023</t>
  </si>
  <si>
    <t>Spółdzielnia Energetyczna Michałowo</t>
  </si>
  <si>
    <t>ul. Białostocka 11 
16-050 Michałowo 
woj. podlaskie</t>
  </si>
  <si>
    <t>0001032951</t>
  </si>
  <si>
    <t>966-217-69-03</t>
  </si>
  <si>
    <r>
      <rPr>
        <b/>
        <sz val="10"/>
        <color theme="1"/>
        <rFont val="Arial"/>
        <family val="2"/>
        <charset val="238"/>
      </rPr>
      <t xml:space="preserve">gmina Michałowo 
</t>
    </r>
    <r>
      <rPr>
        <sz val="10"/>
        <color theme="1"/>
        <rFont val="Arial"/>
        <family val="2"/>
        <charset val="238"/>
      </rPr>
      <t xml:space="preserve">powiat białostocki 
woj. podlaskie </t>
    </r>
  </si>
  <si>
    <t>SPE/16/2023</t>
  </si>
  <si>
    <t>Spółdzielnia Socjalna Sąsiedzi</t>
  </si>
  <si>
    <t>ul. Braniewska 12f
14-520 Pieniężno
woj. warmińsko-mazurskie</t>
  </si>
  <si>
    <t>0000794613</t>
  </si>
  <si>
    <t>582-163-08-51</t>
  </si>
  <si>
    <r>
      <rPr>
        <b/>
        <sz val="10"/>
        <color theme="1"/>
        <rFont val="Arial"/>
        <family val="2"/>
        <charset val="238"/>
      </rPr>
      <t>1. gmina Pieniężno</t>
    </r>
    <r>
      <rPr>
        <sz val="10"/>
        <color theme="1"/>
        <rFont val="Arial"/>
        <family val="2"/>
        <charset val="238"/>
      </rPr>
      <t xml:space="preserve">
    powiat braniewski
    woj. warmińsko-mazurskie
</t>
    </r>
    <r>
      <rPr>
        <b/>
        <sz val="10"/>
        <color theme="1"/>
        <rFont val="Arial"/>
        <family val="2"/>
        <charset val="238"/>
      </rPr>
      <t>2. gmina Lelkowo</t>
    </r>
    <r>
      <rPr>
        <sz val="10"/>
        <color theme="1"/>
        <rFont val="Arial"/>
        <family val="2"/>
        <charset val="238"/>
      </rPr>
      <t xml:space="preserve">
    powiat braniewski
    woj. warmińsko-mazurskie</t>
    </r>
  </si>
  <si>
    <t>16.</t>
  </si>
  <si>
    <t>SPE/17/2023</t>
  </si>
  <si>
    <t>Spółdzielnia Energetyczna „Energia Optymalna”</t>
  </si>
  <si>
    <t>ul. Warszawska 126A
32-086 Węgrzce
woj. małopolskie</t>
  </si>
  <si>
    <t>0000998245</t>
  </si>
  <si>
    <t>513-028-17-73</t>
  </si>
  <si>
    <r>
      <rPr>
        <b/>
        <sz val="10"/>
        <color theme="1"/>
        <rFont val="Arial"/>
        <family val="2"/>
        <charset val="238"/>
      </rPr>
      <t>gmina Zielonki</t>
    </r>
    <r>
      <rPr>
        <sz val="10"/>
        <color theme="1"/>
        <rFont val="Arial"/>
        <family val="2"/>
        <charset val="238"/>
      </rPr>
      <t xml:space="preserve">
powiat krakowski
woj. małopolskie</t>
    </r>
  </si>
  <si>
    <t>Pawłowicka Spółdzielnia Energetyczna</t>
  </si>
  <si>
    <t>17.</t>
  </si>
  <si>
    <t>SPE/18/2023</t>
  </si>
  <si>
    <t>Spółdzielnia Energetyczna Zielona Gmina</t>
  </si>
  <si>
    <t>ul. Główna 12 
05-540 Zalesie Górne 
woj. mazowieckie</t>
  </si>
  <si>
    <t>0001048379</t>
  </si>
  <si>
    <t>123-153-85-85</t>
  </si>
  <si>
    <r>
      <rPr>
        <b/>
        <sz val="10"/>
        <color theme="1"/>
        <rFont val="Arial"/>
        <family val="2"/>
        <charset val="238"/>
      </rPr>
      <t xml:space="preserve">gmina Prażmów </t>
    </r>
    <r>
      <rPr>
        <sz val="10"/>
        <color theme="1"/>
        <rFont val="Arial"/>
        <family val="2"/>
        <charset val="238"/>
      </rPr>
      <t xml:space="preserve">
powiat piaseczyński 
woj. mazowieckie</t>
    </r>
  </si>
  <si>
    <t xml:space="preserve">Zgodnie z art. 38f ust. 3 ustawy z dnia 20 lutego 2015 r. o odnawialnych źródłach energii (Dz.U. z 2023 r. poz. 1436, z późn. zm.), organem prowadzącym wykaz spółdzielni energetycznych jest Dyrektor Generalny Krajowego Ośrodka Wsparcia Rolnictwa. </t>
  </si>
  <si>
    <t>SPE/19/2023</t>
  </si>
  <si>
    <t>Spółdzielnia Energetyczna Sudecka Energia</t>
  </si>
  <si>
    <t>614-161-83-20</t>
  </si>
  <si>
    <t>0001054429</t>
  </si>
  <si>
    <t>Czadrów 26
58-400 Kamienna Góra
woj. dolnośląskie</t>
  </si>
  <si>
    <r>
      <rPr>
        <b/>
        <sz val="10"/>
        <color theme="1"/>
        <rFont val="Arial"/>
        <family val="2"/>
        <charset val="238"/>
      </rPr>
      <t>1. gmina Kamienna Góra</t>
    </r>
    <r>
      <rPr>
        <sz val="10"/>
        <color theme="1"/>
        <rFont val="Arial"/>
        <family val="2"/>
        <charset val="238"/>
      </rPr>
      <t xml:space="preserve">
    powiat kamiennogórski
    woj. dolnośląskie
</t>
    </r>
    <r>
      <rPr>
        <b/>
        <sz val="10"/>
        <color theme="1"/>
        <rFont val="Arial"/>
        <family val="2"/>
        <charset val="238"/>
      </rPr>
      <t>2. gmina Czarny Bór</t>
    </r>
    <r>
      <rPr>
        <sz val="10"/>
        <color theme="1"/>
        <rFont val="Arial"/>
        <family val="2"/>
        <charset val="238"/>
      </rPr>
      <t xml:space="preserve">
    powiat wałbrzyski
    woj. dolnośląskie
</t>
    </r>
    <r>
      <rPr>
        <b/>
        <sz val="10"/>
        <color theme="1"/>
        <rFont val="Arial"/>
        <family val="2"/>
        <charset val="238"/>
      </rPr>
      <t>3. gmina Lubawka</t>
    </r>
    <r>
      <rPr>
        <sz val="10"/>
        <color theme="1"/>
        <rFont val="Arial"/>
        <family val="2"/>
        <charset val="238"/>
      </rPr>
      <t xml:space="preserve">
    powiat kamiennogórski
    woj. dolnośląskie</t>
    </r>
  </si>
  <si>
    <t>18.</t>
  </si>
  <si>
    <t>19.</t>
  </si>
  <si>
    <t>SPE/20/2023</t>
  </si>
  <si>
    <t>0001057621</t>
  </si>
  <si>
    <t>671-185-76-43</t>
  </si>
  <si>
    <t>ul. Rolna 2 
78-111 Ustronie Morskie
woj. zachodniopomorskie</t>
  </si>
  <si>
    <t>punktów poboru energii</t>
  </si>
  <si>
    <t>punktów przyłączenia gazowego</t>
  </si>
  <si>
    <t>punktów przyłączenia do węzła ciepłowniczego</t>
  </si>
  <si>
    <t>miejsc wytwarzania biogazu</t>
  </si>
  <si>
    <t>miejsc zużycia biogazu</t>
  </si>
  <si>
    <t>miejsc wytwarzania biogazu rolniczego</t>
  </si>
  <si>
    <t>miejsc zużycia biogazu rolniczego</t>
  </si>
  <si>
    <t>miejsc wytwarzania biometanu</t>
  </si>
  <si>
    <t>miejsc zużycia biometanu</t>
  </si>
  <si>
    <t>Liczba: punktów poboru energii, punktów przyłączenia gazowego, punktów przyłączenia do węzła ciepłowniczego, miejsc wytwarzania biogazu, miejsc zużycia biogazu, miejsc wytwarzania biogazu rolniczego, miejsc zużycia biogazu rolniczego, miejsc wytwarzania biometanu, miejsc zużycia biometanu</t>
  </si>
  <si>
    <t>-</t>
  </si>
  <si>
    <r>
      <rPr>
        <b/>
        <sz val="10"/>
        <color theme="1"/>
        <rFont val="Arial"/>
        <family val="2"/>
        <charset val="238"/>
      </rPr>
      <t>1.</t>
    </r>
    <r>
      <rPr>
        <sz val="10"/>
        <color theme="1"/>
        <rFont val="Arial"/>
        <family val="2"/>
        <charset val="238"/>
      </rPr>
      <t xml:space="preserve"> </t>
    </r>
    <r>
      <rPr>
        <b/>
        <sz val="10"/>
        <color theme="1"/>
        <rFont val="Arial"/>
        <family val="2"/>
        <charset val="238"/>
      </rPr>
      <t>gmina Białopole</t>
    </r>
    <r>
      <rPr>
        <sz val="10"/>
        <color theme="1"/>
        <rFont val="Arial"/>
        <family val="2"/>
        <charset val="238"/>
      </rPr>
      <t xml:space="preserve">
    powiat chełmski
    woj. lubelskie
</t>
    </r>
    <r>
      <rPr>
        <b/>
        <sz val="10"/>
        <color theme="1"/>
        <rFont val="Arial"/>
        <family val="2"/>
        <charset val="238"/>
      </rPr>
      <t>2.</t>
    </r>
    <r>
      <rPr>
        <sz val="10"/>
        <color theme="1"/>
        <rFont val="Arial"/>
        <family val="2"/>
        <charset val="238"/>
      </rPr>
      <t xml:space="preserve"> </t>
    </r>
    <r>
      <rPr>
        <b/>
        <sz val="10"/>
        <color theme="1"/>
        <rFont val="Arial"/>
        <family val="2"/>
        <charset val="238"/>
      </rPr>
      <t>gmina Horodło</t>
    </r>
    <r>
      <rPr>
        <sz val="10"/>
        <color theme="1"/>
        <rFont val="Arial"/>
        <family val="2"/>
        <charset val="238"/>
      </rPr>
      <t xml:space="preserve">
    powiat hrubieszowski
    woj. lubelskie
</t>
    </r>
    <r>
      <rPr>
        <b/>
        <sz val="10"/>
        <color theme="1"/>
        <rFont val="Arial"/>
        <family val="2"/>
        <charset val="238"/>
      </rPr>
      <t>3.</t>
    </r>
    <r>
      <rPr>
        <sz val="10"/>
        <color theme="1"/>
        <rFont val="Arial"/>
        <family val="2"/>
        <charset val="238"/>
      </rPr>
      <t xml:space="preserve"> </t>
    </r>
    <r>
      <rPr>
        <b/>
        <sz val="10"/>
        <color theme="1"/>
        <rFont val="Arial"/>
        <family val="2"/>
        <charset val="238"/>
      </rPr>
      <t>gmina Uchanie</t>
    </r>
    <r>
      <rPr>
        <sz val="10"/>
        <color theme="1"/>
        <rFont val="Arial"/>
        <family val="2"/>
        <charset val="238"/>
      </rPr>
      <t xml:space="preserve">
    powiat hrubieszowski
    woj. lubelskie</t>
    </r>
  </si>
  <si>
    <t>20.</t>
  </si>
  <si>
    <t>SPE/21/2023</t>
  </si>
  <si>
    <t>Spółdzielnia Nyska Elektrownia Społeczna z siedzibą w Nysie</t>
  </si>
  <si>
    <t>ul. Karola Marcinkowskiego 2-4
48-300 Nysa
woj. opolskie</t>
  </si>
  <si>
    <t>753-246-77-07</t>
  </si>
  <si>
    <t>0001007018</t>
  </si>
  <si>
    <r>
      <rPr>
        <b/>
        <sz val="10"/>
        <color theme="1"/>
        <rFont val="Arial"/>
        <family val="2"/>
        <charset val="238"/>
      </rPr>
      <t>gmina Nysa</t>
    </r>
    <r>
      <rPr>
        <sz val="10"/>
        <color theme="1"/>
        <rFont val="Arial"/>
        <family val="2"/>
        <charset val="238"/>
      </rPr>
      <t xml:space="preserve">
powiat nyski
woj. opolskie</t>
    </r>
  </si>
  <si>
    <r>
      <rPr>
        <vertAlign val="superscript"/>
        <sz val="8"/>
        <color theme="1"/>
        <rFont val="Arial"/>
        <family val="2"/>
        <charset val="238"/>
      </rPr>
      <t>1)</t>
    </r>
    <r>
      <rPr>
        <sz val="8"/>
        <color theme="1"/>
        <rFont val="Arial"/>
        <family val="2"/>
        <charset val="238"/>
      </rPr>
      <t xml:space="preserve"> w przypadku energii elektrycznej oraz ciepła, moc zainstalowana elektryczna wykazana jest w MWe, natomiast wydajność instalacji do wytwarzania biogazu, biogazu rolniczego i biometanu - w m</t>
    </r>
    <r>
      <rPr>
        <vertAlign val="superscript"/>
        <sz val="8"/>
        <color theme="1"/>
        <rFont val="Arial"/>
        <family val="2"/>
        <charset val="238"/>
      </rPr>
      <t>3</t>
    </r>
    <r>
      <rPr>
        <sz val="8"/>
        <color theme="1"/>
        <rFont val="Arial"/>
        <family val="2"/>
        <charset val="238"/>
      </rPr>
      <t>.</t>
    </r>
  </si>
  <si>
    <t>SPE/22/2023</t>
  </si>
  <si>
    <t>Lądecka Spółdzielnia Energetyczna</t>
  </si>
  <si>
    <t>0000998512</t>
  </si>
  <si>
    <t>881-150-18-52</t>
  </si>
  <si>
    <r>
      <rPr>
        <b/>
        <sz val="10"/>
        <color theme="1"/>
        <rFont val="Arial"/>
        <family val="2"/>
        <charset val="238"/>
      </rPr>
      <t xml:space="preserve">gmina Lądek-Zdrój </t>
    </r>
    <r>
      <rPr>
        <sz val="10"/>
        <color theme="1"/>
        <rFont val="Arial"/>
        <family val="2"/>
        <charset val="238"/>
      </rPr>
      <t xml:space="preserve">
powiat kłodzki 
woj. dolnośląskie</t>
    </r>
  </si>
  <si>
    <r>
      <rPr>
        <b/>
        <sz val="10"/>
        <color theme="1"/>
        <rFont val="Arial"/>
        <family val="2"/>
        <charset val="238"/>
      </rPr>
      <t>1. gmina Stawiski</t>
    </r>
    <r>
      <rPr>
        <sz val="10"/>
        <color theme="1"/>
        <rFont val="Arial"/>
        <family val="2"/>
        <charset val="238"/>
      </rPr>
      <t xml:space="preserve">  
    powiat kolneński  
    woj. podlaskie 
</t>
    </r>
    <r>
      <rPr>
        <b/>
        <sz val="10"/>
        <color theme="1"/>
        <rFont val="Arial"/>
        <family val="2"/>
        <charset val="238"/>
      </rPr>
      <t xml:space="preserve">2. gmina Kolno </t>
    </r>
    <r>
      <rPr>
        <sz val="10"/>
        <color theme="1"/>
        <rFont val="Arial"/>
        <family val="2"/>
        <charset val="238"/>
      </rPr>
      <t xml:space="preserve">
    powiat kolneński  
    woj. podlaskie</t>
    </r>
  </si>
  <si>
    <t>7.</t>
  </si>
  <si>
    <t>21.</t>
  </si>
  <si>
    <t>SPE/23/2023</t>
  </si>
  <si>
    <t>Spółdzielnia Energetyczna Nowa Słupia</t>
  </si>
  <si>
    <t>0001062111</t>
  </si>
  <si>
    <t>657-298-26-39</t>
  </si>
  <si>
    <r>
      <rPr>
        <b/>
        <sz val="10"/>
        <color theme="1"/>
        <rFont val="Arial"/>
        <family val="2"/>
        <charset val="238"/>
      </rPr>
      <t>gmina Nowa Słupia</t>
    </r>
    <r>
      <rPr>
        <sz val="10"/>
        <color theme="1"/>
        <rFont val="Arial"/>
        <family val="2"/>
        <charset val="238"/>
      </rPr>
      <t xml:space="preserve">
powiat kielecki
woj. świętokrzyskie </t>
    </r>
  </si>
  <si>
    <t>ul. Rynek 15
26-006 Nowa Słupia
woj. świętokrzyskie</t>
  </si>
  <si>
    <t>ul. Rynek 31 
57-540 Lądek-Zdrój
woj. dolnośląskie</t>
  </si>
  <si>
    <r>
      <rPr>
        <b/>
        <sz val="10"/>
        <color theme="1"/>
        <rFont val="Arial"/>
        <family val="2"/>
        <charset val="238"/>
      </rPr>
      <t>gmina Ustronie Morskie</t>
    </r>
    <r>
      <rPr>
        <sz val="10"/>
        <color theme="1"/>
        <rFont val="Arial"/>
        <family val="2"/>
        <charset val="238"/>
      </rPr>
      <t xml:space="preserve"> 
powiat kołobrzeski
woj. zachodniopomorskie</t>
    </r>
  </si>
  <si>
    <t>22.</t>
  </si>
  <si>
    <t>Spółdzielnia Energetyczna „OZE POKÓJ”</t>
  </si>
  <si>
    <t>ul. Sienkiewicza 8 
46-034 Pokój 
woj. opolskie</t>
  </si>
  <si>
    <t>0001076365</t>
  </si>
  <si>
    <t>752-146-71-12</t>
  </si>
  <si>
    <r>
      <rPr>
        <b/>
        <sz val="10"/>
        <color theme="1"/>
        <rFont val="Arial"/>
        <family val="2"/>
        <charset val="238"/>
      </rPr>
      <t xml:space="preserve">gmina Pokój </t>
    </r>
    <r>
      <rPr>
        <sz val="10"/>
        <color theme="1"/>
        <rFont val="Arial"/>
        <family val="2"/>
        <charset val="238"/>
      </rPr>
      <t xml:space="preserve">
powiat namysłowski 
woj. opolskie </t>
    </r>
  </si>
  <si>
    <t>23.</t>
  </si>
  <si>
    <t>SPE/26/2024</t>
  </si>
  <si>
    <t>Spółdzielnia Energetyczna Jaworze</t>
  </si>
  <si>
    <t>ul. Cisowa 332
43-384 Jaworze
woj. śląskie</t>
  </si>
  <si>
    <t>0001053746</t>
  </si>
  <si>
    <r>
      <rPr>
        <b/>
        <sz val="10"/>
        <color theme="1"/>
        <rFont val="Arial"/>
        <family val="2"/>
        <charset val="238"/>
      </rPr>
      <t>1. gmina Jaworze</t>
    </r>
    <r>
      <rPr>
        <sz val="10"/>
        <color theme="1"/>
        <rFont val="Arial"/>
        <family val="2"/>
        <charset val="238"/>
      </rPr>
      <t xml:space="preserve">
    powiat bielski
    woj. śląskie
</t>
    </r>
    <r>
      <rPr>
        <b/>
        <sz val="10"/>
        <color theme="1"/>
        <rFont val="Arial"/>
        <family val="2"/>
        <charset val="238"/>
      </rPr>
      <t>2. gmina Jasienica</t>
    </r>
    <r>
      <rPr>
        <sz val="10"/>
        <color theme="1"/>
        <rFont val="Arial"/>
        <family val="2"/>
        <charset val="238"/>
      </rPr>
      <t xml:space="preserve">
    powiat bielski
    woj. śląskie
</t>
    </r>
    <r>
      <rPr>
        <b/>
        <sz val="10"/>
        <color theme="1"/>
        <rFont val="Arial"/>
        <family val="2"/>
        <charset val="238"/>
      </rPr>
      <t>3. gmina Skoczów</t>
    </r>
    <r>
      <rPr>
        <sz val="10"/>
        <color theme="1"/>
        <rFont val="Arial"/>
        <family val="2"/>
        <charset val="238"/>
      </rPr>
      <t xml:space="preserve">
    powiat cieszyński
    woj. śląskie</t>
    </r>
  </si>
  <si>
    <t>24.</t>
  </si>
  <si>
    <t>SPE/25/2024</t>
  </si>
  <si>
    <t xml:space="preserve">Spółdzielnia Energetyczna Psary </t>
  </si>
  <si>
    <t xml:space="preserve">Dąbie, ul. Dolna 1 
42-504 Będzin 
woj. śląskie </t>
  </si>
  <si>
    <t>0001075801</t>
  </si>
  <si>
    <t>625-249-12-94</t>
  </si>
  <si>
    <r>
      <rPr>
        <b/>
        <sz val="10"/>
        <color theme="1"/>
        <rFont val="Arial"/>
        <family val="2"/>
        <charset val="238"/>
      </rPr>
      <t xml:space="preserve">gmina Psary </t>
    </r>
    <r>
      <rPr>
        <sz val="10"/>
        <color theme="1"/>
        <rFont val="Arial"/>
        <family val="2"/>
        <charset val="238"/>
      </rPr>
      <t xml:space="preserve">
powiat będziński 
woj. śląskie</t>
    </r>
  </si>
  <si>
    <t>25.</t>
  </si>
  <si>
    <t>SPE/27/2024</t>
  </si>
  <si>
    <t>ul. Władysławowska 39
84-100 Swarzewo 
woj. pomorskie</t>
  </si>
  <si>
    <t>0001078182</t>
  </si>
  <si>
    <r>
      <rPr>
        <b/>
        <sz val="10"/>
        <color theme="1"/>
        <rFont val="Arial"/>
        <family val="2"/>
        <charset val="238"/>
      </rPr>
      <t>gmina Puck</t>
    </r>
    <r>
      <rPr>
        <sz val="10"/>
        <color theme="1"/>
        <rFont val="Arial"/>
        <family val="2"/>
        <charset val="238"/>
      </rPr>
      <t xml:space="preserve">
powiat pucki 
woj. pomorskie </t>
    </r>
  </si>
  <si>
    <t>Instalacja fotowoltaiczna z magazynem energii</t>
  </si>
  <si>
    <t>Spółdzielnia Energetyczna Gminy Wiejskiej Dołhobyczów, Mircze i Gminy Miejsko-wiejskiej Tyszowce</t>
  </si>
  <si>
    <t>Spółdzielnia Energetyczna Gminy Wiejskiej Hrubieszów, Trzeszczany, Werbkowice</t>
  </si>
  <si>
    <t xml:space="preserve">Spółdzielnia Energetyczna EKO WIELPLAST </t>
  </si>
  <si>
    <t>Spółdzielnia Energetyczna BIODAR w Ustroniu Morskim</t>
  </si>
  <si>
    <t>SPE/24/2024</t>
  </si>
  <si>
    <t>SPE/28/2024</t>
  </si>
  <si>
    <r>
      <rPr>
        <b/>
        <sz val="10"/>
        <color theme="1"/>
        <rFont val="Arial"/>
        <family val="2"/>
        <charset val="238"/>
      </rPr>
      <t>gmina Syców</t>
    </r>
    <r>
      <rPr>
        <sz val="10"/>
        <color theme="1"/>
        <rFont val="Arial"/>
        <family val="2"/>
        <charset val="238"/>
      </rPr>
      <t xml:space="preserve">
powiat oleśnicki
woj. dolnośląskie</t>
    </r>
  </si>
  <si>
    <t>0001048283</t>
  </si>
  <si>
    <t>ul. Szosa Kępińska 1
56-500 Syców
woj. dolnośląskie</t>
  </si>
  <si>
    <t>Spółdzielnia Energetyczna „L.I. Energa”</t>
  </si>
  <si>
    <t>26.</t>
  </si>
  <si>
    <t>SPE/30/2024</t>
  </si>
  <si>
    <t>27.</t>
  </si>
  <si>
    <t>Spółdzielnia Energetyczna „Zielona Energia”</t>
  </si>
  <si>
    <t>0000992755</t>
  </si>
  <si>
    <r>
      <rPr>
        <b/>
        <sz val="10"/>
        <color theme="1"/>
        <rFont val="Arial"/>
        <family val="2"/>
        <charset val="238"/>
      </rPr>
      <t>gmina Kościan</t>
    </r>
    <r>
      <rPr>
        <sz val="10"/>
        <color theme="1"/>
        <rFont val="Arial"/>
        <family val="2"/>
        <charset val="238"/>
      </rPr>
      <t xml:space="preserve">
powiat kościański
woj. wielkopolskie</t>
    </r>
  </si>
  <si>
    <t>28.</t>
  </si>
  <si>
    <t>SPE/29/2024</t>
  </si>
  <si>
    <t>Spółdzielnia Energetyczna Eko-Słupno</t>
  </si>
  <si>
    <t>ul. Miszewska 8A 
09-472 Słupno 
woj. mazowieckie</t>
  </si>
  <si>
    <t>0001085750</t>
  </si>
  <si>
    <t>774-328-52-74</t>
  </si>
  <si>
    <r>
      <rPr>
        <b/>
        <sz val="10"/>
        <color theme="1"/>
        <rFont val="Arial"/>
        <family val="2"/>
        <charset val="238"/>
      </rPr>
      <t xml:space="preserve">gmina Słupno </t>
    </r>
    <r>
      <rPr>
        <sz val="10"/>
        <color theme="1"/>
        <rFont val="Arial"/>
        <family val="2"/>
        <charset val="238"/>
      </rPr>
      <t xml:space="preserve">
powiat płocki 
woj. mazowieckie</t>
    </r>
  </si>
  <si>
    <t xml:space="preserve">WYKAZ SPÓŁDZIELNI ENERGETYCZNYCH </t>
  </si>
  <si>
    <t>29.</t>
  </si>
  <si>
    <t>SPE/31/2024</t>
  </si>
  <si>
    <t>"Spółdzielnia Energetyczna Meander"</t>
  </si>
  <si>
    <t>ul. Główna 82
47-450 Krzyżanowice
woj. śląskie</t>
  </si>
  <si>
    <t>0001072170</t>
  </si>
  <si>
    <r>
      <rPr>
        <b/>
        <sz val="10"/>
        <color theme="1"/>
        <rFont val="Arial"/>
        <family val="2"/>
        <charset val="238"/>
      </rPr>
      <t>gmina Krzyżanowice</t>
    </r>
    <r>
      <rPr>
        <sz val="10"/>
        <color theme="1"/>
        <rFont val="Arial"/>
        <family val="2"/>
        <charset val="238"/>
      </rPr>
      <t xml:space="preserve">
powiat raciborski
woj. śląskie</t>
    </r>
  </si>
  <si>
    <t>Spółdzielnia Energetyczna ,,ECOVOLT"</t>
  </si>
  <si>
    <t>SPE/32/2024</t>
  </si>
  <si>
    <t>30.</t>
  </si>
  <si>
    <r>
      <rPr>
        <b/>
        <sz val="10"/>
        <color theme="1"/>
        <rFont val="Arial"/>
        <family val="2"/>
        <charset val="238"/>
      </rPr>
      <t>1. gmina Stawiguda</t>
    </r>
    <r>
      <rPr>
        <sz val="10"/>
        <color theme="1"/>
        <rFont val="Arial"/>
        <family val="2"/>
        <charset val="238"/>
      </rPr>
      <t xml:space="preserve">
    powiat olsztyński
    woj. warmińsko-mazurskie
</t>
    </r>
    <r>
      <rPr>
        <b/>
        <sz val="10"/>
        <color theme="1"/>
        <rFont val="Arial"/>
        <family val="2"/>
        <charset val="238"/>
      </rPr>
      <t>2. gmina Gietrzwałd</t>
    </r>
    <r>
      <rPr>
        <sz val="10"/>
        <color theme="1"/>
        <rFont val="Arial"/>
        <family val="2"/>
        <charset val="238"/>
      </rPr>
      <t xml:space="preserve">
    powiat olsztyński
    woj. warmińsko-mazurskie</t>
    </r>
  </si>
  <si>
    <t>0001090953</t>
  </si>
  <si>
    <t>Łajsy 3
11-036 Gietrzwałd
woj. warmińsko-mazurskie</t>
  </si>
  <si>
    <t>31.</t>
  </si>
  <si>
    <t>SPE/33/2024</t>
  </si>
  <si>
    <t>"Spółdzielnia Energetyczna EKOENERGIA SUCHOWOLA"</t>
  </si>
  <si>
    <t xml:space="preserve">ul. Plac Kościuszki 5 
16-150 Suchowola 
woj. podlaskie </t>
  </si>
  <si>
    <t>0001090100</t>
  </si>
  <si>
    <r>
      <rPr>
        <b/>
        <sz val="10"/>
        <color theme="1"/>
        <rFont val="Arial"/>
        <family val="2"/>
        <charset val="238"/>
      </rPr>
      <t xml:space="preserve">gmina Suchowola 
</t>
    </r>
    <r>
      <rPr>
        <sz val="10"/>
        <color theme="1"/>
        <rFont val="Arial"/>
        <family val="2"/>
        <charset val="238"/>
      </rPr>
      <t xml:space="preserve">powiat sokólski 
woj. podlaskie </t>
    </r>
  </si>
  <si>
    <t>Spółdzielnia Energetyczna Pucka Energia</t>
  </si>
  <si>
    <t>32.</t>
  </si>
  <si>
    <t>SPE/34/2024</t>
  </si>
  <si>
    <t>Spółdzielnia Energetyczna Olkusz – Srebrne Miasto</t>
  </si>
  <si>
    <t>ul. Rynek 1
32-626 Olkusz
woj. małopolskie</t>
  </si>
  <si>
    <t>0001089169</t>
  </si>
  <si>
    <r>
      <rPr>
        <b/>
        <sz val="10"/>
        <color theme="1"/>
        <rFont val="Arial"/>
        <family val="2"/>
        <charset val="238"/>
      </rPr>
      <t>gmina Olkusz</t>
    </r>
    <r>
      <rPr>
        <sz val="10"/>
        <color theme="1"/>
        <rFont val="Arial"/>
        <family val="2"/>
        <charset val="238"/>
      </rPr>
      <t xml:space="preserve">
powiat olkuski
woj. małopolskie</t>
    </r>
  </si>
  <si>
    <t>33.</t>
  </si>
  <si>
    <t>SPE/35/2024</t>
  </si>
  <si>
    <t>Spółdzielnia Energetyczna OZELION</t>
  </si>
  <si>
    <t>ul. Sienkiewicza 49
87-620 Kikół
woj. kujawsko-pomorskie</t>
  </si>
  <si>
    <r>
      <rPr>
        <b/>
        <sz val="10"/>
        <color theme="1"/>
        <rFont val="Arial"/>
        <family val="2"/>
        <charset val="238"/>
      </rPr>
      <t>gmina Kikół</t>
    </r>
    <r>
      <rPr>
        <sz val="10"/>
        <color theme="1"/>
        <rFont val="Arial"/>
        <family val="2"/>
        <charset val="238"/>
      </rPr>
      <t xml:space="preserve">
powiat lipnowski
woj. kujawsko-pomorskie</t>
    </r>
  </si>
  <si>
    <t>0001090880</t>
  </si>
  <si>
    <t>Stan na dzień 16.04.2024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</si>
</sst>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000\-00\-00"/>
    <numFmt numFmtId="165" formatCode="#,##0.0000&quot; MWe&quot;"/>
    <numFmt numFmtId="166" formatCode="#,##0.000&quot; MWe&quot;"/>
    <numFmt numFmtId="167" formatCode="#,##0.00000&quot; MWe&quot;"/>
    <numFmt numFmtId="168" formatCode="#,##0.000000&quot; MWe&quot;"/>
    <numFmt numFmtId="169" formatCode="#,##0.00000000"/>
    <numFmt numFmtId="170" formatCode="#,##0.00&quot; MWe&quot;"/>
    <numFmt numFmtId="171" formatCode="#,##0.0000000&quot; MWe&quot;"/>
  </numFmts>
  <fonts count="10" x14ac:knownFonts="1">
    <font>
      <sz val="11"/>
      <color theme="1"/>
      <name val="Calibri"/>
      <family val="2"/>
      <charset val="238"/>
      <scheme val="minor"/>
    </font>
    <font>
      <sz val="10"/>
      <color theme="1"/>
      <name val="Arial"/>
      <family val="2"/>
      <charset val="238"/>
    </font>
    <font>
      <b/>
      <sz val="10"/>
      <color theme="1"/>
      <name val="Arial"/>
      <family val="2"/>
      <charset val="238"/>
    </font>
    <font>
      <b/>
      <sz val="12"/>
      <color theme="1"/>
      <name val="Arial"/>
      <family val="2"/>
      <charset val="238"/>
    </font>
    <font>
      <b/>
      <vertAlign val="superscript"/>
      <sz val="10"/>
      <color theme="1"/>
      <name val="Arial"/>
      <family val="2"/>
      <charset val="238"/>
    </font>
    <font>
      <sz val="8"/>
      <color theme="1"/>
      <name val="Arial"/>
      <family val="2"/>
      <charset val="238"/>
    </font>
    <font>
      <vertAlign val="superscript"/>
      <sz val="8"/>
      <color theme="1"/>
      <name val="Arial"/>
      <family val="2"/>
      <charset val="238"/>
    </font>
    <font>
      <sz val="10"/>
      <name val="Arial"/>
      <family val="2"/>
      <charset val="238"/>
    </font>
    <font>
      <b/>
      <i/>
      <sz val="10"/>
      <color theme="1"/>
      <name val="Arial"/>
      <family val="2"/>
      <charset val="238"/>
    </font>
    <font>
      <b/>
      <sz val="10"/>
      <name val="Arial"/>
      <family val="2"/>
      <charset val="23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49" fontId="1" fillId="0" borderId="0" xfId="0" applyNumberFormat="1" applyFont="1" applyAlignment="1">
      <alignment horizontal="center" vertical="center" wrapText="1"/>
    </xf>
    <xf numFmtId="164" fontId="1"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3" borderId="1" xfId="0" applyFont="1" applyFill="1" applyBorder="1" applyAlignment="1">
      <alignment horizontal="center" vertical="center" wrapText="1"/>
    </xf>
    <xf numFmtId="165" fontId="1" fillId="0" borderId="1" xfId="0" applyNumberFormat="1" applyFont="1" applyBorder="1" applyAlignment="1">
      <alignment horizontal="center" vertical="center" wrapText="1"/>
    </xf>
    <xf numFmtId="167" fontId="1" fillId="0" borderId="1"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14" fontId="1" fillId="0" borderId="0" xfId="0" applyNumberFormat="1" applyFont="1" applyFill="1" applyBorder="1" applyAlignment="1">
      <alignment horizontal="center" vertical="center" wrapText="1"/>
    </xf>
    <xf numFmtId="0" fontId="2" fillId="0" borderId="0" xfId="0" applyFont="1" applyBorder="1" applyAlignment="1">
      <alignment horizontal="left" vertical="center" wrapText="1"/>
    </xf>
    <xf numFmtId="0" fontId="1" fillId="0" borderId="0" xfId="0" applyFont="1" applyBorder="1" applyAlignment="1">
      <alignment horizontal="left" vertical="center" wrapText="1"/>
    </xf>
    <xf numFmtId="49" fontId="1" fillId="0" borderId="0" xfId="0" applyNumberFormat="1" applyFont="1" applyBorder="1" applyAlignment="1">
      <alignment horizontal="center" vertical="center" wrapText="1"/>
    </xf>
    <xf numFmtId="0" fontId="1" fillId="0" borderId="0" xfId="0" applyFont="1" applyFill="1" applyBorder="1" applyAlignment="1">
      <alignment horizontal="center" vertical="center" wrapText="1"/>
    </xf>
    <xf numFmtId="168" fontId="1" fillId="0" borderId="1" xfId="0" applyNumberFormat="1" applyFont="1" applyBorder="1" applyAlignment="1">
      <alignment horizontal="center" vertical="center" wrapText="1"/>
    </xf>
    <xf numFmtId="14" fontId="1" fillId="4"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14" fontId="1"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14" fontId="1" fillId="0"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49" fontId="1"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14" fontId="1" fillId="0" borderId="1" xfId="0" applyNumberFormat="1" applyFont="1" applyBorder="1" applyAlignment="1">
      <alignment horizontal="center" vertical="center" wrapText="1"/>
    </xf>
    <xf numFmtId="14" fontId="7"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166" fontId="1" fillId="0" borderId="0" xfId="0" applyNumberFormat="1" applyFont="1" applyBorder="1" applyAlignment="1">
      <alignment horizontal="center" vertical="center" wrapText="1"/>
    </xf>
    <xf numFmtId="169" fontId="1" fillId="0" borderId="0" xfId="0" applyNumberFormat="1" applyFont="1" applyAlignment="1">
      <alignment vertical="center" wrapText="1"/>
    </xf>
    <xf numFmtId="165" fontId="1" fillId="0" borderId="1" xfId="0" applyNumberFormat="1" applyFont="1" applyFill="1" applyBorder="1" applyAlignment="1">
      <alignment horizontal="center" vertical="center" wrapText="1"/>
    </xf>
    <xf numFmtId="167" fontId="7" fillId="0" borderId="1"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wrapText="1"/>
    </xf>
    <xf numFmtId="167" fontId="1" fillId="0" borderId="1" xfId="0" applyNumberFormat="1" applyFont="1" applyFill="1" applyBorder="1" applyAlignment="1">
      <alignment horizontal="center" vertical="center" wrapText="1"/>
    </xf>
    <xf numFmtId="0" fontId="7" fillId="0" borderId="0" xfId="0" applyFont="1" applyBorder="1" applyAlignment="1">
      <alignment horizontal="center" vertical="center" wrapText="1"/>
    </xf>
    <xf numFmtId="166" fontId="1" fillId="0" borderId="1" xfId="0" applyNumberFormat="1" applyFont="1" applyBorder="1" applyAlignment="1">
      <alignment horizontal="center" vertical="center" wrapText="1"/>
    </xf>
    <xf numFmtId="170" fontId="1" fillId="0" borderId="1" xfId="0" applyNumberFormat="1" applyFont="1" applyBorder="1" applyAlignment="1">
      <alignment horizontal="center" vertical="center" wrapText="1"/>
    </xf>
    <xf numFmtId="171" fontId="2" fillId="3" borderId="1" xfId="0" applyNumberFormat="1" applyFont="1" applyFill="1" applyBorder="1" applyAlignment="1">
      <alignment horizontal="center" vertical="center" wrapText="1"/>
    </xf>
    <xf numFmtId="0" fontId="5" fillId="0" borderId="0" xfId="0" applyFont="1" applyAlignment="1">
      <alignment horizontal="left" vertical="center" wrapText="1"/>
    </xf>
    <xf numFmtId="0" fontId="2" fillId="2"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8" fillId="0" borderId="0" xfId="0" applyFont="1" applyFill="1" applyAlignment="1">
      <alignment horizontal="righ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2"/>
  <sheetViews>
    <sheetView tabSelected="1" zoomScale="70" zoomScaleNormal="70" zoomScaleSheetLayoutView="70" zoomScalePageLayoutView="70" workbookViewId="0">
      <pane xSplit="4" ySplit="7" topLeftCell="E26" activePane="bottomRight" state="frozen"/>
      <selection pane="topRight" activeCell="E1" sqref="E1"/>
      <selection pane="bottomLeft" activeCell="A8" sqref="A8"/>
      <selection pane="bottomRight" activeCell="L28" sqref="L28"/>
    </sheetView>
  </sheetViews>
  <sheetFormatPr defaultColWidth="9.140625" defaultRowHeight="12.75" x14ac:dyDescent="0.25"/>
  <cols>
    <col min="1" max="1" width="4.28515625" style="2" customWidth="1"/>
    <col min="2" max="2" width="13.5703125" style="2" customWidth="1"/>
    <col min="3" max="3" width="15.140625" style="2" bestFit="1" customWidth="1"/>
    <col min="4" max="4" width="59.140625" style="2" customWidth="1"/>
    <col min="5" max="5" width="30.5703125" style="2" bestFit="1" customWidth="1"/>
    <col min="6" max="6" width="12.42578125" style="2" customWidth="1"/>
    <col min="7" max="7" width="15.140625" style="2" customWidth="1"/>
    <col min="8" max="8" width="28.28515625" style="2" customWidth="1"/>
    <col min="9" max="9" width="10.7109375" style="2" bestFit="1" customWidth="1"/>
    <col min="10" max="10" width="18" style="2" bestFit="1" customWidth="1"/>
    <col min="11" max="11" width="24.85546875" style="2" customWidth="1"/>
    <col min="12" max="12" width="14.28515625" style="2" customWidth="1"/>
    <col min="13" max="13" width="21.28515625" style="2" customWidth="1"/>
    <col min="14" max="14" width="13.5703125" style="1" bestFit="1" customWidth="1"/>
    <col min="15" max="15" width="17.28515625" style="1" customWidth="1"/>
    <col min="16" max="16" width="10.7109375" style="1" bestFit="1" customWidth="1"/>
    <col min="17" max="16384" width="9.140625" style="1"/>
  </cols>
  <sheetData>
    <row r="1" spans="1:15" ht="30.75" customHeight="1" x14ac:dyDescent="0.25">
      <c r="A1" s="57" t="s">
        <v>122</v>
      </c>
      <c r="B1" s="57"/>
      <c r="C1" s="57"/>
      <c r="D1" s="57"/>
      <c r="E1" s="57"/>
      <c r="F1" s="57"/>
      <c r="G1" s="57"/>
      <c r="H1" s="57"/>
      <c r="I1" s="57"/>
      <c r="J1" s="57"/>
      <c r="K1" s="57"/>
      <c r="L1" s="57"/>
      <c r="M1" s="57"/>
      <c r="N1" s="57"/>
      <c r="O1" s="57"/>
    </row>
    <row r="2" spans="1:15" x14ac:dyDescent="0.25">
      <c r="A2" s="5"/>
      <c r="B2" s="5"/>
      <c r="C2" s="5"/>
      <c r="D2" s="5"/>
      <c r="E2" s="5"/>
      <c r="F2" s="5"/>
      <c r="G2" s="5"/>
      <c r="H2" s="5"/>
      <c r="I2" s="38"/>
      <c r="J2" s="5"/>
      <c r="K2" s="38"/>
      <c r="L2" s="38"/>
      <c r="M2" s="5"/>
      <c r="N2" s="6"/>
      <c r="O2" s="38"/>
    </row>
    <row r="3" spans="1:15" ht="24.75" customHeight="1" x14ac:dyDescent="0.25">
      <c r="A3" s="58" t="s">
        <v>219</v>
      </c>
      <c r="B3" s="58"/>
      <c r="C3" s="58"/>
      <c r="D3" s="58"/>
      <c r="E3" s="58"/>
      <c r="F3" s="58"/>
      <c r="G3" s="58"/>
      <c r="H3" s="58"/>
      <c r="I3" s="58"/>
      <c r="J3" s="58"/>
      <c r="K3" s="58"/>
      <c r="L3" s="58"/>
      <c r="M3" s="58"/>
      <c r="N3" s="58"/>
      <c r="O3" s="58"/>
    </row>
    <row r="4" spans="1:15" ht="16.5" customHeight="1" x14ac:dyDescent="0.25">
      <c r="A4" s="7"/>
      <c r="B4" s="7"/>
      <c r="C4" s="7"/>
      <c r="D4" s="7"/>
      <c r="E4" s="7"/>
      <c r="F4" s="7"/>
      <c r="G4" s="7"/>
      <c r="H4" s="7"/>
      <c r="I4" s="39"/>
      <c r="J4" s="7"/>
      <c r="K4" s="39"/>
      <c r="L4" s="39"/>
      <c r="M4" s="61" t="s">
        <v>251</v>
      </c>
      <c r="N4" s="61"/>
      <c r="O4" s="61"/>
    </row>
    <row r="5" spans="1:15" ht="5.25" customHeight="1" x14ac:dyDescent="0.25"/>
    <row r="6" spans="1:15" ht="30" customHeight="1" x14ac:dyDescent="0.25">
      <c r="A6" s="56" t="s">
        <v>0</v>
      </c>
      <c r="B6" s="56" t="s">
        <v>1</v>
      </c>
      <c r="C6" s="56" t="s">
        <v>2</v>
      </c>
      <c r="D6" s="56" t="s">
        <v>3</v>
      </c>
      <c r="E6" s="56"/>
      <c r="F6" s="56"/>
      <c r="G6" s="56"/>
      <c r="H6" s="56" t="s">
        <v>8</v>
      </c>
      <c r="I6" s="56"/>
      <c r="J6" s="56"/>
      <c r="K6" s="56"/>
      <c r="L6" s="56"/>
      <c r="M6" s="56"/>
      <c r="N6" s="56"/>
      <c r="O6" s="56"/>
    </row>
    <row r="7" spans="1:15" ht="122.25" customHeight="1" x14ac:dyDescent="0.25">
      <c r="A7" s="56"/>
      <c r="B7" s="56"/>
      <c r="C7" s="56"/>
      <c r="D7" s="27" t="s">
        <v>4</v>
      </c>
      <c r="E7" s="27" t="s">
        <v>5</v>
      </c>
      <c r="F7" s="27" t="s">
        <v>6</v>
      </c>
      <c r="G7" s="27" t="s">
        <v>7</v>
      </c>
      <c r="H7" s="27" t="s">
        <v>9</v>
      </c>
      <c r="I7" s="42" t="s">
        <v>10</v>
      </c>
      <c r="J7" s="44" t="s">
        <v>11</v>
      </c>
      <c r="K7" s="59" t="s">
        <v>144</v>
      </c>
      <c r="L7" s="60"/>
      <c r="M7" s="42" t="s">
        <v>12</v>
      </c>
      <c r="N7" s="8" t="s">
        <v>22</v>
      </c>
      <c r="O7" s="35" t="s">
        <v>21</v>
      </c>
    </row>
    <row r="8" spans="1:15" ht="124.9" customHeight="1" x14ac:dyDescent="0.25">
      <c r="A8" s="29" t="s">
        <v>13</v>
      </c>
      <c r="B8" s="31" t="s">
        <v>14</v>
      </c>
      <c r="C8" s="36" t="s">
        <v>23</v>
      </c>
      <c r="D8" s="33" t="s">
        <v>15</v>
      </c>
      <c r="E8" s="28" t="s">
        <v>16</v>
      </c>
      <c r="F8" s="34" t="s">
        <v>17</v>
      </c>
      <c r="G8" s="37">
        <v>5342631143</v>
      </c>
      <c r="H8" s="28" t="s">
        <v>20</v>
      </c>
      <c r="I8" s="29">
        <v>4</v>
      </c>
      <c r="J8" s="36" t="s">
        <v>18</v>
      </c>
      <c r="K8" s="29" t="s">
        <v>135</v>
      </c>
      <c r="L8" s="29">
        <v>5</v>
      </c>
      <c r="M8" s="29" t="s">
        <v>19</v>
      </c>
      <c r="N8" s="30">
        <v>2</v>
      </c>
      <c r="O8" s="43">
        <v>0.02</v>
      </c>
    </row>
    <row r="9" spans="1:15" ht="124.9" customHeight="1" x14ac:dyDescent="0.25">
      <c r="A9" s="29" t="s">
        <v>24</v>
      </c>
      <c r="B9" s="31" t="s">
        <v>28</v>
      </c>
      <c r="C9" s="36" t="s">
        <v>27</v>
      </c>
      <c r="D9" s="33" t="s">
        <v>93</v>
      </c>
      <c r="E9" s="28" t="s">
        <v>25</v>
      </c>
      <c r="F9" s="34" t="s">
        <v>26</v>
      </c>
      <c r="G9" s="37">
        <v>6472595392</v>
      </c>
      <c r="H9" s="28" t="s">
        <v>29</v>
      </c>
      <c r="I9" s="29">
        <v>14</v>
      </c>
      <c r="J9" s="36" t="s">
        <v>18</v>
      </c>
      <c r="K9" s="29" t="s">
        <v>135</v>
      </c>
      <c r="L9" s="29">
        <v>15</v>
      </c>
      <c r="M9" s="30" t="s">
        <v>19</v>
      </c>
      <c r="N9" s="30">
        <v>15</v>
      </c>
      <c r="O9" s="43">
        <v>0.11799999999999999</v>
      </c>
    </row>
    <row r="10" spans="1:15" ht="124.9" customHeight="1" x14ac:dyDescent="0.25">
      <c r="A10" s="29" t="s">
        <v>30</v>
      </c>
      <c r="B10" s="31" t="s">
        <v>31</v>
      </c>
      <c r="C10" s="40">
        <v>44956</v>
      </c>
      <c r="D10" s="33" t="s">
        <v>197</v>
      </c>
      <c r="E10" s="28" t="s">
        <v>32</v>
      </c>
      <c r="F10" s="34" t="s">
        <v>33</v>
      </c>
      <c r="G10" s="29" t="s">
        <v>34</v>
      </c>
      <c r="H10" s="28" t="s">
        <v>35</v>
      </c>
      <c r="I10" s="29">
        <v>1</v>
      </c>
      <c r="J10" s="36" t="s">
        <v>18</v>
      </c>
      <c r="K10" s="29" t="s">
        <v>135</v>
      </c>
      <c r="L10" s="29">
        <v>12</v>
      </c>
      <c r="M10" s="29" t="s">
        <v>19</v>
      </c>
      <c r="N10" s="30">
        <v>12</v>
      </c>
      <c r="O10" s="50">
        <v>6.5519999999999995E-2</v>
      </c>
    </row>
    <row r="11" spans="1:15" ht="85.5" customHeight="1" x14ac:dyDescent="0.25">
      <c r="A11" s="29" t="s">
        <v>36</v>
      </c>
      <c r="B11" s="31" t="s">
        <v>40</v>
      </c>
      <c r="C11" s="32">
        <v>44974</v>
      </c>
      <c r="D11" s="33" t="s">
        <v>37</v>
      </c>
      <c r="E11" s="28" t="s">
        <v>42</v>
      </c>
      <c r="F11" s="34" t="s">
        <v>38</v>
      </c>
      <c r="G11" s="29" t="s">
        <v>39</v>
      </c>
      <c r="H11" s="28" t="s">
        <v>160</v>
      </c>
      <c r="I11" s="29">
        <v>3</v>
      </c>
      <c r="J11" s="36" t="s">
        <v>18</v>
      </c>
      <c r="K11" s="29" t="s">
        <v>135</v>
      </c>
      <c r="L11" s="29">
        <v>7</v>
      </c>
      <c r="M11" s="29" t="s">
        <v>19</v>
      </c>
      <c r="N11" s="30">
        <v>7</v>
      </c>
      <c r="O11" s="48">
        <v>0.15901999999999999</v>
      </c>
    </row>
    <row r="12" spans="1:15" ht="49.9" customHeight="1" x14ac:dyDescent="0.25">
      <c r="A12" s="29" t="s">
        <v>41</v>
      </c>
      <c r="B12" s="31" t="s">
        <v>44</v>
      </c>
      <c r="C12" s="32">
        <v>44988</v>
      </c>
      <c r="D12" s="33" t="s">
        <v>45</v>
      </c>
      <c r="E12" s="28" t="s">
        <v>46</v>
      </c>
      <c r="F12" s="34" t="s">
        <v>47</v>
      </c>
      <c r="G12" s="29" t="s">
        <v>48</v>
      </c>
      <c r="H12" s="28" t="s">
        <v>49</v>
      </c>
      <c r="I12" s="29">
        <v>3</v>
      </c>
      <c r="J12" s="36" t="s">
        <v>18</v>
      </c>
      <c r="K12" s="29" t="s">
        <v>135</v>
      </c>
      <c r="L12" s="29">
        <v>6</v>
      </c>
      <c r="M12" s="29" t="s">
        <v>19</v>
      </c>
      <c r="N12" s="30">
        <v>4</v>
      </c>
      <c r="O12" s="49">
        <v>3.7941999999999997E-2</v>
      </c>
    </row>
    <row r="13" spans="1:15" ht="124.9" customHeight="1" x14ac:dyDescent="0.25">
      <c r="A13" s="29" t="s">
        <v>43</v>
      </c>
      <c r="B13" s="31" t="s">
        <v>50</v>
      </c>
      <c r="C13" s="32">
        <v>45029</v>
      </c>
      <c r="D13" s="33" t="s">
        <v>196</v>
      </c>
      <c r="E13" s="28" t="s">
        <v>32</v>
      </c>
      <c r="F13" s="34" t="s">
        <v>51</v>
      </c>
      <c r="G13" s="29" t="s">
        <v>52</v>
      </c>
      <c r="H13" s="28" t="s">
        <v>53</v>
      </c>
      <c r="I13" s="29">
        <v>1</v>
      </c>
      <c r="J13" s="36" t="s">
        <v>18</v>
      </c>
      <c r="K13" s="29" t="s">
        <v>135</v>
      </c>
      <c r="L13" s="29">
        <v>9</v>
      </c>
      <c r="M13" s="29" t="s">
        <v>19</v>
      </c>
      <c r="N13" s="30">
        <v>9</v>
      </c>
      <c r="O13" s="47">
        <v>3.2399999999999998E-2</v>
      </c>
    </row>
    <row r="14" spans="1:15" ht="124.9" customHeight="1" x14ac:dyDescent="0.25">
      <c r="A14" s="29" t="s">
        <v>161</v>
      </c>
      <c r="B14" s="31" t="s">
        <v>55</v>
      </c>
      <c r="C14" s="32">
        <v>45029</v>
      </c>
      <c r="D14" s="33" t="s">
        <v>56</v>
      </c>
      <c r="E14" s="28" t="s">
        <v>32</v>
      </c>
      <c r="F14" s="34" t="s">
        <v>57</v>
      </c>
      <c r="G14" s="29" t="s">
        <v>58</v>
      </c>
      <c r="H14" s="28" t="s">
        <v>146</v>
      </c>
      <c r="I14" s="29">
        <v>1</v>
      </c>
      <c r="J14" s="36" t="s">
        <v>18</v>
      </c>
      <c r="K14" s="29" t="s">
        <v>135</v>
      </c>
      <c r="L14" s="29">
        <v>5</v>
      </c>
      <c r="M14" s="29" t="s">
        <v>19</v>
      </c>
      <c r="N14" s="30">
        <v>5</v>
      </c>
      <c r="O14" s="43">
        <v>1.7999999999999999E-2</v>
      </c>
    </row>
    <row r="15" spans="1:15" ht="49.9" customHeight="1" x14ac:dyDescent="0.25">
      <c r="A15" s="29" t="s">
        <v>54</v>
      </c>
      <c r="B15" s="31" t="s">
        <v>59</v>
      </c>
      <c r="C15" s="41">
        <v>45106</v>
      </c>
      <c r="D15" s="33" t="s">
        <v>60</v>
      </c>
      <c r="E15" s="28" t="s">
        <v>78</v>
      </c>
      <c r="F15" s="34" t="s">
        <v>61</v>
      </c>
      <c r="G15" s="29" t="s">
        <v>62</v>
      </c>
      <c r="H15" s="28" t="s">
        <v>63</v>
      </c>
      <c r="I15" s="29">
        <v>3</v>
      </c>
      <c r="J15" s="36" t="s">
        <v>18</v>
      </c>
      <c r="K15" s="29" t="s">
        <v>135</v>
      </c>
      <c r="L15" s="29">
        <v>5</v>
      </c>
      <c r="M15" s="29" t="s">
        <v>19</v>
      </c>
      <c r="N15" s="30">
        <v>4</v>
      </c>
      <c r="O15" s="49">
        <v>5.9534999999999998E-2</v>
      </c>
    </row>
    <row r="16" spans="1:15" ht="124.9" customHeight="1" x14ac:dyDescent="0.25">
      <c r="A16" s="29" t="s">
        <v>64</v>
      </c>
      <c r="B16" s="31" t="s">
        <v>67</v>
      </c>
      <c r="C16" s="32">
        <v>45114</v>
      </c>
      <c r="D16" s="33" t="s">
        <v>198</v>
      </c>
      <c r="E16" s="28" t="s">
        <v>77</v>
      </c>
      <c r="F16" s="34" t="s">
        <v>68</v>
      </c>
      <c r="G16" s="29" t="s">
        <v>69</v>
      </c>
      <c r="H16" s="33" t="s">
        <v>75</v>
      </c>
      <c r="I16" s="29">
        <v>4</v>
      </c>
      <c r="J16" s="36" t="s">
        <v>18</v>
      </c>
      <c r="K16" s="29" t="s">
        <v>135</v>
      </c>
      <c r="L16" s="29">
        <v>4</v>
      </c>
      <c r="M16" s="29" t="s">
        <v>19</v>
      </c>
      <c r="N16" s="30">
        <v>2</v>
      </c>
      <c r="O16" s="43">
        <v>5.0999999999999997E-2</v>
      </c>
    </row>
    <row r="17" spans="1:15" ht="49.9" customHeight="1" x14ac:dyDescent="0.25">
      <c r="A17" s="29" t="s">
        <v>65</v>
      </c>
      <c r="B17" s="31" t="s">
        <v>71</v>
      </c>
      <c r="C17" s="32">
        <v>45114</v>
      </c>
      <c r="D17" s="33" t="s">
        <v>72</v>
      </c>
      <c r="E17" s="28" t="s">
        <v>76</v>
      </c>
      <c r="F17" s="34" t="s">
        <v>73</v>
      </c>
      <c r="G17" s="29" t="s">
        <v>74</v>
      </c>
      <c r="H17" s="33" t="s">
        <v>84</v>
      </c>
      <c r="I17" s="29">
        <v>3</v>
      </c>
      <c r="J17" s="36" t="s">
        <v>18</v>
      </c>
      <c r="K17" s="29" t="s">
        <v>135</v>
      </c>
      <c r="L17" s="29">
        <v>5</v>
      </c>
      <c r="M17" s="29" t="s">
        <v>19</v>
      </c>
      <c r="N17" s="30">
        <v>2</v>
      </c>
      <c r="O17" s="50">
        <v>2.4340000000000001E-2</v>
      </c>
    </row>
    <row r="18" spans="1:15" ht="49.9" customHeight="1" x14ac:dyDescent="0.25">
      <c r="A18" s="29" t="s">
        <v>66</v>
      </c>
      <c r="B18" s="31" t="s">
        <v>80</v>
      </c>
      <c r="C18" s="32">
        <v>45120</v>
      </c>
      <c r="D18" s="33" t="s">
        <v>114</v>
      </c>
      <c r="E18" s="28" t="s">
        <v>81</v>
      </c>
      <c r="F18" s="34" t="s">
        <v>82</v>
      </c>
      <c r="G18" s="29" t="s">
        <v>83</v>
      </c>
      <c r="H18" s="33" t="s">
        <v>92</v>
      </c>
      <c r="I18" s="29">
        <v>3</v>
      </c>
      <c r="J18" s="36" t="s">
        <v>18</v>
      </c>
      <c r="K18" s="29" t="s">
        <v>135</v>
      </c>
      <c r="L18" s="29">
        <v>3</v>
      </c>
      <c r="M18" s="29" t="s">
        <v>19</v>
      </c>
      <c r="N18" s="30">
        <v>2</v>
      </c>
      <c r="O18" s="50">
        <v>7.2870000000000004E-2</v>
      </c>
    </row>
    <row r="19" spans="1:15" ht="49.9" customHeight="1" x14ac:dyDescent="0.25">
      <c r="A19" s="29" t="s">
        <v>70</v>
      </c>
      <c r="B19" s="31" t="s">
        <v>86</v>
      </c>
      <c r="C19" s="32">
        <v>45121</v>
      </c>
      <c r="D19" s="33" t="s">
        <v>87</v>
      </c>
      <c r="E19" s="28" t="s">
        <v>88</v>
      </c>
      <c r="F19" s="34" t="s">
        <v>89</v>
      </c>
      <c r="G19" s="29" t="s">
        <v>90</v>
      </c>
      <c r="H19" s="33" t="s">
        <v>91</v>
      </c>
      <c r="I19" s="29">
        <v>3</v>
      </c>
      <c r="J19" s="36" t="s">
        <v>18</v>
      </c>
      <c r="K19" s="29" t="s">
        <v>135</v>
      </c>
      <c r="L19" s="29">
        <v>5</v>
      </c>
      <c r="M19" s="29" t="s">
        <v>19</v>
      </c>
      <c r="N19" s="30">
        <v>2</v>
      </c>
      <c r="O19" s="9">
        <v>2.6100000000000002E-2</v>
      </c>
    </row>
    <row r="20" spans="1:15" ht="49.9" customHeight="1" x14ac:dyDescent="0.25">
      <c r="A20" s="29" t="s">
        <v>79</v>
      </c>
      <c r="B20" s="31" t="s">
        <v>95</v>
      </c>
      <c r="C20" s="32">
        <v>45142</v>
      </c>
      <c r="D20" s="33" t="s">
        <v>96</v>
      </c>
      <c r="E20" s="28" t="s">
        <v>97</v>
      </c>
      <c r="F20" s="34" t="s">
        <v>98</v>
      </c>
      <c r="G20" s="29" t="s">
        <v>99</v>
      </c>
      <c r="H20" s="28" t="s">
        <v>100</v>
      </c>
      <c r="I20" s="29">
        <v>3</v>
      </c>
      <c r="J20" s="36" t="s">
        <v>18</v>
      </c>
      <c r="K20" s="29" t="s">
        <v>135</v>
      </c>
      <c r="L20" s="29">
        <v>4</v>
      </c>
      <c r="M20" s="29" t="s">
        <v>19</v>
      </c>
      <c r="N20" s="30">
        <v>9</v>
      </c>
      <c r="O20" s="10">
        <v>0.20055999999999999</v>
      </c>
    </row>
    <row r="21" spans="1:15" ht="90" customHeight="1" x14ac:dyDescent="0.25">
      <c r="A21" s="29" t="s">
        <v>85</v>
      </c>
      <c r="B21" s="21" t="s">
        <v>101</v>
      </c>
      <c r="C21" s="26">
        <v>45147</v>
      </c>
      <c r="D21" s="22" t="s">
        <v>102</v>
      </c>
      <c r="E21" s="23" t="s">
        <v>103</v>
      </c>
      <c r="F21" s="25" t="s">
        <v>104</v>
      </c>
      <c r="G21" s="20" t="s">
        <v>105</v>
      </c>
      <c r="H21" s="23" t="s">
        <v>106</v>
      </c>
      <c r="I21" s="29">
        <v>2</v>
      </c>
      <c r="J21" s="36" t="s">
        <v>18</v>
      </c>
      <c r="K21" s="29" t="s">
        <v>135</v>
      </c>
      <c r="L21" s="29">
        <v>12</v>
      </c>
      <c r="M21" s="29" t="s">
        <v>19</v>
      </c>
      <c r="N21" s="24">
        <v>1</v>
      </c>
      <c r="O21" s="18">
        <v>2.1149999999999999E-2</v>
      </c>
    </row>
    <row r="22" spans="1:15" ht="49.9" customHeight="1" x14ac:dyDescent="0.25">
      <c r="A22" s="29" t="s">
        <v>94</v>
      </c>
      <c r="B22" s="21" t="s">
        <v>108</v>
      </c>
      <c r="C22" s="26">
        <v>45168</v>
      </c>
      <c r="D22" s="22" t="s">
        <v>109</v>
      </c>
      <c r="E22" s="23" t="s">
        <v>110</v>
      </c>
      <c r="F22" s="25" t="s">
        <v>111</v>
      </c>
      <c r="G22" s="20" t="s">
        <v>112</v>
      </c>
      <c r="H22" s="23" t="s">
        <v>113</v>
      </c>
      <c r="I22" s="29">
        <v>1</v>
      </c>
      <c r="J22" s="36" t="s">
        <v>18</v>
      </c>
      <c r="K22" s="29" t="s">
        <v>135</v>
      </c>
      <c r="L22" s="29">
        <v>1</v>
      </c>
      <c r="M22" s="29" t="s">
        <v>19</v>
      </c>
      <c r="N22" s="24">
        <v>1</v>
      </c>
      <c r="O22" s="18">
        <v>4.1250000000000002E-3</v>
      </c>
    </row>
    <row r="23" spans="1:15" ht="49.9" customHeight="1" x14ac:dyDescent="0.25">
      <c r="A23" s="29" t="s">
        <v>107</v>
      </c>
      <c r="B23" s="31" t="s">
        <v>116</v>
      </c>
      <c r="C23" s="32">
        <v>45180</v>
      </c>
      <c r="D23" s="33" t="s">
        <v>117</v>
      </c>
      <c r="E23" s="28" t="s">
        <v>118</v>
      </c>
      <c r="F23" s="34" t="s">
        <v>119</v>
      </c>
      <c r="G23" s="29" t="s">
        <v>120</v>
      </c>
      <c r="H23" s="28" t="s">
        <v>121</v>
      </c>
      <c r="I23" s="29">
        <v>3</v>
      </c>
      <c r="J23" s="36" t="s">
        <v>18</v>
      </c>
      <c r="K23" s="29" t="s">
        <v>135</v>
      </c>
      <c r="L23" s="29">
        <v>9</v>
      </c>
      <c r="M23" s="29" t="s">
        <v>19</v>
      </c>
      <c r="N23" s="30">
        <v>5</v>
      </c>
      <c r="O23" s="9">
        <v>0.12770000000000001</v>
      </c>
    </row>
    <row r="24" spans="1:15" ht="124.9" customHeight="1" x14ac:dyDescent="0.25">
      <c r="A24" s="29" t="s">
        <v>115</v>
      </c>
      <c r="B24" s="21" t="s">
        <v>123</v>
      </c>
      <c r="C24" s="19">
        <v>45181</v>
      </c>
      <c r="D24" s="22" t="s">
        <v>124</v>
      </c>
      <c r="E24" s="23" t="s">
        <v>127</v>
      </c>
      <c r="F24" s="25" t="s">
        <v>126</v>
      </c>
      <c r="G24" s="20" t="s">
        <v>125</v>
      </c>
      <c r="H24" s="23" t="s">
        <v>128</v>
      </c>
      <c r="I24" s="29">
        <v>3</v>
      </c>
      <c r="J24" s="36" t="s">
        <v>18</v>
      </c>
      <c r="K24" s="29" t="s">
        <v>135</v>
      </c>
      <c r="L24" s="29">
        <v>3</v>
      </c>
      <c r="M24" s="29" t="s">
        <v>19</v>
      </c>
      <c r="N24" s="24">
        <v>2</v>
      </c>
      <c r="O24" s="10">
        <v>3.0880000000000001E-2</v>
      </c>
    </row>
    <row r="25" spans="1:15" ht="49.9" customHeight="1" x14ac:dyDescent="0.25">
      <c r="A25" s="29" t="s">
        <v>129</v>
      </c>
      <c r="B25" s="31" t="s">
        <v>131</v>
      </c>
      <c r="C25" s="19">
        <v>45196</v>
      </c>
      <c r="D25" s="33" t="s">
        <v>199</v>
      </c>
      <c r="E25" s="28" t="s">
        <v>134</v>
      </c>
      <c r="F25" s="34" t="s">
        <v>132</v>
      </c>
      <c r="G25" s="29" t="s">
        <v>133</v>
      </c>
      <c r="H25" s="28" t="s">
        <v>170</v>
      </c>
      <c r="I25" s="29">
        <v>3</v>
      </c>
      <c r="J25" s="36" t="s">
        <v>18</v>
      </c>
      <c r="K25" s="29" t="s">
        <v>135</v>
      </c>
      <c r="L25" s="29">
        <v>83</v>
      </c>
      <c r="M25" s="29" t="s">
        <v>19</v>
      </c>
      <c r="N25" s="30">
        <v>4</v>
      </c>
      <c r="O25" s="10">
        <v>1.07253</v>
      </c>
    </row>
    <row r="26" spans="1:15" ht="49.9" customHeight="1" x14ac:dyDescent="0.25">
      <c r="A26" s="29" t="s">
        <v>130</v>
      </c>
      <c r="B26" s="31" t="s">
        <v>148</v>
      </c>
      <c r="C26" s="19">
        <v>45198</v>
      </c>
      <c r="D26" s="33" t="s">
        <v>149</v>
      </c>
      <c r="E26" s="28" t="s">
        <v>150</v>
      </c>
      <c r="F26" s="34" t="s">
        <v>152</v>
      </c>
      <c r="G26" s="29" t="s">
        <v>151</v>
      </c>
      <c r="H26" s="28" t="s">
        <v>153</v>
      </c>
      <c r="I26" s="29">
        <v>1</v>
      </c>
      <c r="J26" s="36" t="s">
        <v>18</v>
      </c>
      <c r="K26" s="29" t="s">
        <v>135</v>
      </c>
      <c r="L26" s="29">
        <v>1</v>
      </c>
      <c r="M26" s="29" t="s">
        <v>19</v>
      </c>
      <c r="N26" s="30">
        <v>1</v>
      </c>
      <c r="O26" s="9">
        <v>4.9500000000000002E-2</v>
      </c>
    </row>
    <row r="27" spans="1:15" ht="49.9" customHeight="1" x14ac:dyDescent="0.25">
      <c r="A27" s="29" t="s">
        <v>147</v>
      </c>
      <c r="B27" s="31" t="s">
        <v>155</v>
      </c>
      <c r="C27" s="19">
        <v>45219</v>
      </c>
      <c r="D27" s="33" t="s">
        <v>156</v>
      </c>
      <c r="E27" s="28" t="s">
        <v>169</v>
      </c>
      <c r="F27" s="34" t="s">
        <v>157</v>
      </c>
      <c r="G27" s="29" t="s">
        <v>158</v>
      </c>
      <c r="H27" s="28" t="s">
        <v>159</v>
      </c>
      <c r="I27" s="29">
        <v>3</v>
      </c>
      <c r="J27" s="36" t="s">
        <v>18</v>
      </c>
      <c r="K27" s="29" t="s">
        <v>135</v>
      </c>
      <c r="L27" s="29">
        <v>101</v>
      </c>
      <c r="M27" s="29" t="s">
        <v>19</v>
      </c>
      <c r="N27" s="30">
        <v>1</v>
      </c>
      <c r="O27" s="10">
        <v>0.99953999999999998</v>
      </c>
    </row>
    <row r="28" spans="1:15" ht="49.9" customHeight="1" x14ac:dyDescent="0.25">
      <c r="A28" s="29" t="s">
        <v>162</v>
      </c>
      <c r="B28" s="31" t="s">
        <v>163</v>
      </c>
      <c r="C28" s="41">
        <v>45272</v>
      </c>
      <c r="D28" s="33" t="s">
        <v>164</v>
      </c>
      <c r="E28" s="28" t="s">
        <v>168</v>
      </c>
      <c r="F28" s="34" t="s">
        <v>165</v>
      </c>
      <c r="G28" s="29" t="s">
        <v>166</v>
      </c>
      <c r="H28" s="28" t="s">
        <v>167</v>
      </c>
      <c r="I28" s="29">
        <v>3</v>
      </c>
      <c r="J28" s="36" t="s">
        <v>18</v>
      </c>
      <c r="K28" s="29" t="s">
        <v>135</v>
      </c>
      <c r="L28" s="29">
        <v>9</v>
      </c>
      <c r="M28" s="29" t="s">
        <v>19</v>
      </c>
      <c r="N28" s="30">
        <v>9</v>
      </c>
      <c r="O28" s="9">
        <v>0.11119999999999999</v>
      </c>
    </row>
    <row r="29" spans="1:15" ht="49.9" customHeight="1" x14ac:dyDescent="0.25">
      <c r="A29" s="29" t="s">
        <v>171</v>
      </c>
      <c r="B29" s="31" t="s">
        <v>200</v>
      </c>
      <c r="C29" s="41">
        <v>45295</v>
      </c>
      <c r="D29" s="33" t="s">
        <v>172</v>
      </c>
      <c r="E29" s="28" t="s">
        <v>173</v>
      </c>
      <c r="F29" s="34" t="s">
        <v>174</v>
      </c>
      <c r="G29" s="29" t="s">
        <v>175</v>
      </c>
      <c r="H29" s="28" t="s">
        <v>176</v>
      </c>
      <c r="I29" s="29">
        <v>1</v>
      </c>
      <c r="J29" s="36" t="s">
        <v>18</v>
      </c>
      <c r="K29" s="29" t="s">
        <v>135</v>
      </c>
      <c r="L29" s="29">
        <v>1</v>
      </c>
      <c r="M29" s="29" t="s">
        <v>19</v>
      </c>
      <c r="N29" s="30">
        <v>1</v>
      </c>
      <c r="O29" s="9">
        <v>2.1999999999999999E-2</v>
      </c>
    </row>
    <row r="30" spans="1:15" ht="49.9" customHeight="1" x14ac:dyDescent="0.25">
      <c r="A30" s="29" t="s">
        <v>177</v>
      </c>
      <c r="B30" s="31" t="s">
        <v>184</v>
      </c>
      <c r="C30" s="41">
        <v>45309</v>
      </c>
      <c r="D30" s="33" t="s">
        <v>185</v>
      </c>
      <c r="E30" s="28" t="s">
        <v>186</v>
      </c>
      <c r="F30" s="34" t="s">
        <v>187</v>
      </c>
      <c r="G30" s="29" t="s">
        <v>188</v>
      </c>
      <c r="H30" s="28" t="s">
        <v>189</v>
      </c>
      <c r="I30" s="29">
        <v>3</v>
      </c>
      <c r="J30" s="36" t="s">
        <v>18</v>
      </c>
      <c r="K30" s="29" t="s">
        <v>135</v>
      </c>
      <c r="L30" s="29">
        <v>7</v>
      </c>
      <c r="M30" s="29" t="s">
        <v>19</v>
      </c>
      <c r="N30" s="30">
        <v>7</v>
      </c>
      <c r="O30" s="10">
        <v>7.6259999999999994E-2</v>
      </c>
    </row>
    <row r="31" spans="1:15" ht="121.15" customHeight="1" x14ac:dyDescent="0.25">
      <c r="A31" s="29" t="s">
        <v>183</v>
      </c>
      <c r="B31" s="31" t="s">
        <v>178</v>
      </c>
      <c r="C31" s="41">
        <v>45309</v>
      </c>
      <c r="D31" s="33" t="s">
        <v>179</v>
      </c>
      <c r="E31" s="28" t="s">
        <v>180</v>
      </c>
      <c r="F31" s="34" t="s">
        <v>181</v>
      </c>
      <c r="G31" s="37">
        <v>9372754119</v>
      </c>
      <c r="H31" s="28" t="s">
        <v>182</v>
      </c>
      <c r="I31" s="29">
        <v>15</v>
      </c>
      <c r="J31" s="36" t="s">
        <v>18</v>
      </c>
      <c r="K31" s="29" t="s">
        <v>135</v>
      </c>
      <c r="L31" s="29">
        <v>17</v>
      </c>
      <c r="M31" s="29" t="s">
        <v>19</v>
      </c>
      <c r="N31" s="30">
        <v>6</v>
      </c>
      <c r="O31" s="10">
        <v>6.2560000000000004E-2</v>
      </c>
    </row>
    <row r="32" spans="1:15" ht="43.5" customHeight="1" x14ac:dyDescent="0.25">
      <c r="A32" s="29" t="s">
        <v>190</v>
      </c>
      <c r="B32" s="31" t="s">
        <v>191</v>
      </c>
      <c r="C32" s="41">
        <v>45320</v>
      </c>
      <c r="D32" s="33" t="s">
        <v>238</v>
      </c>
      <c r="E32" s="28" t="s">
        <v>192</v>
      </c>
      <c r="F32" s="34" t="s">
        <v>193</v>
      </c>
      <c r="G32" s="37">
        <v>5871743936</v>
      </c>
      <c r="H32" s="28" t="s">
        <v>194</v>
      </c>
      <c r="I32" s="29">
        <v>2</v>
      </c>
      <c r="J32" s="36" t="s">
        <v>18</v>
      </c>
      <c r="K32" s="29" t="s">
        <v>135</v>
      </c>
      <c r="L32" s="29">
        <v>2</v>
      </c>
      <c r="M32" s="29" t="s">
        <v>195</v>
      </c>
      <c r="N32" s="30">
        <v>1</v>
      </c>
      <c r="O32" s="10">
        <v>1.8530000000000001E-2</v>
      </c>
    </row>
    <row r="33" spans="1:15" ht="43.5" customHeight="1" x14ac:dyDescent="0.25">
      <c r="A33" s="29" t="s">
        <v>206</v>
      </c>
      <c r="B33" s="31" t="s">
        <v>201</v>
      </c>
      <c r="C33" s="41">
        <v>45327</v>
      </c>
      <c r="D33" s="33" t="s">
        <v>205</v>
      </c>
      <c r="E33" s="28" t="s">
        <v>204</v>
      </c>
      <c r="F33" s="34" t="s">
        <v>203</v>
      </c>
      <c r="G33" s="37">
        <v>9112048465</v>
      </c>
      <c r="H33" s="28" t="s">
        <v>202</v>
      </c>
      <c r="I33" s="29">
        <v>4</v>
      </c>
      <c r="J33" s="36" t="s">
        <v>18</v>
      </c>
      <c r="K33" s="29" t="s">
        <v>135</v>
      </c>
      <c r="L33" s="29">
        <v>4</v>
      </c>
      <c r="M33" s="29" t="s">
        <v>19</v>
      </c>
      <c r="N33" s="30">
        <v>4</v>
      </c>
      <c r="O33" s="52">
        <v>0.249</v>
      </c>
    </row>
    <row r="34" spans="1:15" ht="43.5" customHeight="1" x14ac:dyDescent="0.25">
      <c r="A34" s="29" t="s">
        <v>208</v>
      </c>
      <c r="B34" s="31" t="s">
        <v>213</v>
      </c>
      <c r="C34" s="41">
        <v>45345</v>
      </c>
      <c r="D34" s="33" t="s">
        <v>214</v>
      </c>
      <c r="E34" s="28" t="s">
        <v>215</v>
      </c>
      <c r="F34" s="34" t="s">
        <v>216</v>
      </c>
      <c r="G34" s="37" t="s">
        <v>217</v>
      </c>
      <c r="H34" s="28" t="s">
        <v>218</v>
      </c>
      <c r="I34" s="29">
        <v>2</v>
      </c>
      <c r="J34" s="36" t="s">
        <v>18</v>
      </c>
      <c r="K34" s="29" t="s">
        <v>135</v>
      </c>
      <c r="L34" s="29">
        <v>2</v>
      </c>
      <c r="M34" s="29" t="s">
        <v>19</v>
      </c>
      <c r="N34" s="30">
        <v>2</v>
      </c>
      <c r="O34" s="9">
        <v>1.2800000000000001E-2</v>
      </c>
    </row>
    <row r="35" spans="1:15" ht="44.25" customHeight="1" x14ac:dyDescent="0.25">
      <c r="A35" s="29" t="s">
        <v>212</v>
      </c>
      <c r="B35" s="31" t="s">
        <v>207</v>
      </c>
      <c r="C35" s="41">
        <v>45344</v>
      </c>
      <c r="D35" s="33" t="s">
        <v>209</v>
      </c>
      <c r="E35" s="28" t="s">
        <v>110</v>
      </c>
      <c r="F35" s="34" t="s">
        <v>210</v>
      </c>
      <c r="G35" s="37">
        <v>5130281069</v>
      </c>
      <c r="H35" s="28" t="s">
        <v>211</v>
      </c>
      <c r="I35" s="29">
        <v>1</v>
      </c>
      <c r="J35" s="36" t="s">
        <v>18</v>
      </c>
      <c r="K35" s="29" t="s">
        <v>135</v>
      </c>
      <c r="L35" s="29">
        <v>1</v>
      </c>
      <c r="M35" s="29" t="s">
        <v>19</v>
      </c>
      <c r="N35" s="30">
        <v>1</v>
      </c>
      <c r="O35" s="53">
        <v>0.01</v>
      </c>
    </row>
    <row r="36" spans="1:15" ht="44.25" customHeight="1" x14ac:dyDescent="0.25">
      <c r="A36" s="29" t="s">
        <v>220</v>
      </c>
      <c r="B36" s="31" t="s">
        <v>221</v>
      </c>
      <c r="C36" s="41">
        <v>45355</v>
      </c>
      <c r="D36" s="33" t="s">
        <v>222</v>
      </c>
      <c r="E36" s="28" t="s">
        <v>223</v>
      </c>
      <c r="F36" s="34" t="s">
        <v>224</v>
      </c>
      <c r="G36" s="37">
        <v>6392030340</v>
      </c>
      <c r="H36" s="28" t="s">
        <v>225</v>
      </c>
      <c r="I36" s="29">
        <v>1</v>
      </c>
      <c r="J36" s="36" t="s">
        <v>18</v>
      </c>
      <c r="K36" s="29" t="s">
        <v>135</v>
      </c>
      <c r="L36" s="29">
        <v>1</v>
      </c>
      <c r="M36" s="29" t="s">
        <v>19</v>
      </c>
      <c r="N36" s="30">
        <v>1</v>
      </c>
      <c r="O36" s="52">
        <v>3.5000000000000003E-2</v>
      </c>
    </row>
    <row r="37" spans="1:15" ht="84" customHeight="1" x14ac:dyDescent="0.25">
      <c r="A37" s="29" t="s">
        <v>228</v>
      </c>
      <c r="B37" s="31" t="s">
        <v>227</v>
      </c>
      <c r="C37" s="41">
        <v>45365</v>
      </c>
      <c r="D37" s="33" t="s">
        <v>226</v>
      </c>
      <c r="E37" s="28" t="s">
        <v>231</v>
      </c>
      <c r="F37" s="34" t="s">
        <v>230</v>
      </c>
      <c r="G37" s="37">
        <v>7393997211</v>
      </c>
      <c r="H37" s="28" t="s">
        <v>229</v>
      </c>
      <c r="I37" s="29">
        <v>3</v>
      </c>
      <c r="J37" s="36" t="s">
        <v>18</v>
      </c>
      <c r="K37" s="29" t="s">
        <v>135</v>
      </c>
      <c r="L37" s="29">
        <v>3</v>
      </c>
      <c r="M37" s="29" t="s">
        <v>19</v>
      </c>
      <c r="N37" s="30">
        <v>2</v>
      </c>
      <c r="O37" s="9">
        <v>1.0398000000000001</v>
      </c>
    </row>
    <row r="38" spans="1:15" ht="49.15" customHeight="1" x14ac:dyDescent="0.25">
      <c r="A38" s="29" t="s">
        <v>232</v>
      </c>
      <c r="B38" s="31" t="s">
        <v>233</v>
      </c>
      <c r="C38" s="41">
        <v>45371</v>
      </c>
      <c r="D38" s="33" t="s">
        <v>234</v>
      </c>
      <c r="E38" s="28" t="s">
        <v>235</v>
      </c>
      <c r="F38" s="34" t="s">
        <v>236</v>
      </c>
      <c r="G38" s="37">
        <v>5451828353</v>
      </c>
      <c r="H38" s="28" t="s">
        <v>237</v>
      </c>
      <c r="I38" s="29">
        <v>2</v>
      </c>
      <c r="J38" s="36" t="s">
        <v>18</v>
      </c>
      <c r="K38" s="29" t="s">
        <v>135</v>
      </c>
      <c r="L38" s="29">
        <v>2</v>
      </c>
      <c r="M38" s="29" t="s">
        <v>19</v>
      </c>
      <c r="N38" s="30">
        <v>2</v>
      </c>
      <c r="O38" s="53">
        <v>0.15</v>
      </c>
    </row>
    <row r="39" spans="1:15" ht="49.15" customHeight="1" x14ac:dyDescent="0.25">
      <c r="A39" s="29" t="s">
        <v>239</v>
      </c>
      <c r="B39" s="31" t="s">
        <v>240</v>
      </c>
      <c r="C39" s="41">
        <v>45377</v>
      </c>
      <c r="D39" s="33" t="s">
        <v>241</v>
      </c>
      <c r="E39" s="28" t="s">
        <v>242</v>
      </c>
      <c r="F39" s="34" t="s">
        <v>243</v>
      </c>
      <c r="G39" s="37">
        <v>6372224791</v>
      </c>
      <c r="H39" s="28" t="s">
        <v>244</v>
      </c>
      <c r="I39" s="29">
        <v>1</v>
      </c>
      <c r="J39" s="36" t="s">
        <v>18</v>
      </c>
      <c r="K39" s="29" t="s">
        <v>135</v>
      </c>
      <c r="L39" s="29">
        <v>4</v>
      </c>
      <c r="M39" s="29" t="s">
        <v>19</v>
      </c>
      <c r="N39" s="30">
        <v>4</v>
      </c>
      <c r="O39" s="10">
        <v>0.10695</v>
      </c>
    </row>
    <row r="40" spans="1:15" ht="48" customHeight="1" x14ac:dyDescent="0.25">
      <c r="A40" s="29" t="s">
        <v>245</v>
      </c>
      <c r="B40" s="31" t="s">
        <v>246</v>
      </c>
      <c r="C40" s="41">
        <v>45379</v>
      </c>
      <c r="D40" s="33" t="s">
        <v>247</v>
      </c>
      <c r="E40" s="28" t="s">
        <v>248</v>
      </c>
      <c r="F40" s="34" t="s">
        <v>250</v>
      </c>
      <c r="G40" s="37">
        <v>4660434600</v>
      </c>
      <c r="H40" s="28" t="s">
        <v>249</v>
      </c>
      <c r="I40" s="29">
        <v>1</v>
      </c>
      <c r="J40" s="36" t="s">
        <v>18</v>
      </c>
      <c r="K40" s="29" t="s">
        <v>135</v>
      </c>
      <c r="L40" s="29">
        <v>1</v>
      </c>
      <c r="M40" s="29" t="s">
        <v>19</v>
      </c>
      <c r="N40" s="30">
        <v>1</v>
      </c>
      <c r="O40" s="18">
        <v>9.7350000000000006E-3</v>
      </c>
    </row>
    <row r="41" spans="1:15" ht="25.15" customHeight="1" x14ac:dyDescent="0.25">
      <c r="A41" s="11"/>
      <c r="B41" s="12"/>
      <c r="C41" s="13"/>
      <c r="D41" s="14"/>
      <c r="E41" s="15"/>
      <c r="F41" s="16"/>
      <c r="G41" s="11"/>
      <c r="H41" s="15"/>
      <c r="I41" s="8">
        <f>SUM(I8:I40)</f>
        <v>101</v>
      </c>
      <c r="J41" s="51"/>
      <c r="K41" s="11"/>
      <c r="L41" s="11"/>
      <c r="M41" s="11"/>
      <c r="N41" s="8">
        <f>SUM(N8:N40)</f>
        <v>131</v>
      </c>
      <c r="O41" s="54">
        <f>SUM(O8:O40)</f>
        <v>5.0945470000000004</v>
      </c>
    </row>
    <row r="42" spans="1:15" ht="12.75" customHeight="1" x14ac:dyDescent="0.25">
      <c r="A42" s="11"/>
      <c r="B42" s="12"/>
      <c r="C42" s="13"/>
      <c r="D42" s="14"/>
      <c r="E42" s="15"/>
      <c r="F42" s="16"/>
      <c r="G42" s="11"/>
      <c r="H42" s="15"/>
      <c r="I42" s="15"/>
      <c r="J42" s="11"/>
      <c r="K42" s="11"/>
      <c r="L42" s="11"/>
      <c r="M42" s="11"/>
      <c r="N42" s="17"/>
      <c r="O42" s="45"/>
    </row>
    <row r="43" spans="1:15" ht="12.75" customHeight="1" x14ac:dyDescent="0.25">
      <c r="A43" s="55" t="s">
        <v>154</v>
      </c>
      <c r="B43" s="55"/>
      <c r="C43" s="55"/>
      <c r="D43" s="55"/>
      <c r="E43" s="55"/>
      <c r="F43" s="55"/>
      <c r="G43" s="55"/>
      <c r="H43" s="55"/>
      <c r="I43" s="55"/>
      <c r="J43" s="55"/>
      <c r="K43" s="55"/>
      <c r="L43" s="55"/>
      <c r="M43" s="55"/>
      <c r="N43" s="55"/>
      <c r="O43" s="55"/>
    </row>
    <row r="44" spans="1:15" x14ac:dyDescent="0.25">
      <c r="F44" s="3"/>
      <c r="G44" s="4"/>
      <c r="O44" s="46"/>
    </row>
    <row r="45" spans="1:15" x14ac:dyDescent="0.25">
      <c r="F45" s="3"/>
      <c r="G45" s="4"/>
    </row>
    <row r="46" spans="1:15" x14ac:dyDescent="0.25">
      <c r="F46" s="3"/>
      <c r="G46" s="4"/>
    </row>
    <row r="47" spans="1:15" x14ac:dyDescent="0.25">
      <c r="F47" s="3"/>
      <c r="G47" s="4"/>
    </row>
    <row r="48" spans="1:15" x14ac:dyDescent="0.25">
      <c r="F48" s="3"/>
      <c r="G48" s="4"/>
    </row>
    <row r="49" spans="6:7" x14ac:dyDescent="0.25">
      <c r="F49" s="3"/>
      <c r="G49" s="4"/>
    </row>
    <row r="50" spans="6:7" x14ac:dyDescent="0.25">
      <c r="F50" s="3"/>
      <c r="G50" s="4"/>
    </row>
    <row r="51" spans="6:7" x14ac:dyDescent="0.25">
      <c r="F51" s="3"/>
      <c r="G51" s="4"/>
    </row>
    <row r="52" spans="6:7" x14ac:dyDescent="0.25">
      <c r="F52" s="3"/>
      <c r="G52" s="4"/>
    </row>
    <row r="53" spans="6:7" x14ac:dyDescent="0.25">
      <c r="F53" s="3"/>
      <c r="G53" s="4"/>
    </row>
    <row r="54" spans="6:7" x14ac:dyDescent="0.25">
      <c r="F54" s="3"/>
      <c r="G54" s="4"/>
    </row>
    <row r="55" spans="6:7" x14ac:dyDescent="0.25">
      <c r="F55" s="3"/>
      <c r="G55" s="4"/>
    </row>
    <row r="56" spans="6:7" x14ac:dyDescent="0.25">
      <c r="F56" s="3"/>
      <c r="G56" s="4"/>
    </row>
    <row r="57" spans="6:7" x14ac:dyDescent="0.25">
      <c r="F57" s="3"/>
      <c r="G57" s="4"/>
    </row>
    <row r="58" spans="6:7" x14ac:dyDescent="0.25">
      <c r="F58" s="3"/>
      <c r="G58" s="4"/>
    </row>
    <row r="59" spans="6:7" x14ac:dyDescent="0.25">
      <c r="F59" s="3"/>
      <c r="G59" s="4"/>
    </row>
    <row r="60" spans="6:7" x14ac:dyDescent="0.25">
      <c r="F60" s="3"/>
      <c r="G60" s="4"/>
    </row>
    <row r="61" spans="6:7" x14ac:dyDescent="0.25">
      <c r="F61" s="3"/>
      <c r="G61" s="4"/>
    </row>
    <row r="62" spans="6:7" x14ac:dyDescent="0.25">
      <c r="F62" s="3"/>
      <c r="G62" s="4"/>
    </row>
    <row r="63" spans="6:7" x14ac:dyDescent="0.25">
      <c r="F63" s="3"/>
      <c r="G63" s="4"/>
    </row>
    <row r="64" spans="6:7" x14ac:dyDescent="0.25">
      <c r="F64" s="3"/>
      <c r="G64" s="4"/>
    </row>
    <row r="65" spans="6:7" x14ac:dyDescent="0.25">
      <c r="F65" s="3"/>
      <c r="G65" s="4"/>
    </row>
    <row r="66" spans="6:7" x14ac:dyDescent="0.25">
      <c r="F66" s="3"/>
      <c r="G66" s="4"/>
    </row>
    <row r="67" spans="6:7" x14ac:dyDescent="0.25">
      <c r="G67" s="4"/>
    </row>
    <row r="68" spans="6:7" x14ac:dyDescent="0.25">
      <c r="G68" s="4"/>
    </row>
    <row r="69" spans="6:7" x14ac:dyDescent="0.25">
      <c r="G69" s="4"/>
    </row>
    <row r="70" spans="6:7" x14ac:dyDescent="0.25">
      <c r="G70" s="4"/>
    </row>
    <row r="71" spans="6:7" x14ac:dyDescent="0.25">
      <c r="G71" s="4"/>
    </row>
    <row r="72" spans="6:7" x14ac:dyDescent="0.25">
      <c r="G72" s="4"/>
    </row>
  </sheetData>
  <mergeCells count="10">
    <mergeCell ref="A43:O43"/>
    <mergeCell ref="H6:O6"/>
    <mergeCell ref="A1:O1"/>
    <mergeCell ref="A3:O3"/>
    <mergeCell ref="D6:G6"/>
    <mergeCell ref="A6:A7"/>
    <mergeCell ref="B6:B7"/>
    <mergeCell ref="C6:C7"/>
    <mergeCell ref="K7:L7"/>
    <mergeCell ref="M4:O4"/>
  </mergeCells>
  <printOptions horizontalCentered="1"/>
  <pageMargins left="0" right="0" top="0.35433070866141736" bottom="0.35433070866141736" header="0.11811023622047245" footer="0.11811023622047245"/>
  <pageSetup paperSize="9" scale="48" fitToHeight="0" orientation="landscape" r:id="rId1"/>
  <rowBreaks count="2" manualBreakCount="2">
    <brk id="15" max="14" man="1"/>
    <brk id="28" max="14"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Arkusz2!$A$1:$A$9</xm:f>
          </x14:formula1>
          <xm:sqref>K42</xm:sqref>
        </x14:dataValidation>
        <x14:dataValidation type="list" allowBlank="1" showInputMessage="1" showErrorMessage="1">
          <x14:formula1>
            <xm:f>Arkusz2!$A$1:$A$10</xm:f>
          </x14:formula1>
          <xm:sqref>K8:K41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20" sqref="A20"/>
    </sheetView>
  </sheetViews>
  <sheetFormatPr defaultRowHeight="15" x14ac:dyDescent="0.25"/>
  <cols>
    <col min="1" max="1" width="46.42578125" customWidth="1"/>
  </cols>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Wykaz SPE</vt:lpstr>
      <vt:lpstr>Arkusz2</vt:lpstr>
      <vt:lpstr>'Wykaz SPE'!Obszar_wydruku</vt:lpstr>
      <vt:lpstr>'Wykaz SPE'!Tytuły_wydruku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Stasiak-Panek Joanna</dc:creator>
  <cp:lastModifiedBy>Bochiński Leszek</cp:lastModifiedBy>
  <cp:lastPrinted>2024-02-06T06:36:42Z</cp:lastPrinted>
  <dcterms:created xsi:type="dcterms:W3CDTF">2021-04-29T06:55:08Z</dcterms:created>
  <dcterms:modified xsi:type="dcterms:W3CDTF">2024-04-16T09:43:32Z</dcterms:modified>
</cp:coreProperties>
</file>