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11985" windowHeight="9120" activeTab="0"/>
  </bookViews>
  <sheets>
    <sheet name="Sypkie (250g 100g); suplementy" sheetId="1" r:id="rId1"/>
  </sheets>
  <definedNames>
    <definedName name="_xlnm.Print_Area" localSheetId="0">'Sypkie (250g 100g); suplementy'!$A$1:$M$48</definedName>
    <definedName name="_xlnm.Print_Titles" localSheetId="0">'Sypkie (250g 100g); suplementy'!$8:$9</definedName>
  </definedNames>
  <calcPr fullCalcOnLoad="1"/>
</workbook>
</file>

<file path=xl/sharedStrings.xml><?xml version="1.0" encoding="utf-8"?>
<sst xmlns="http://schemas.openxmlformats.org/spreadsheetml/2006/main" count="236" uniqueCount="125">
  <si>
    <t>Przedmiot zamówienia</t>
  </si>
  <si>
    <t>16.</t>
  </si>
  <si>
    <t>19.</t>
  </si>
  <si>
    <t>20.</t>
  </si>
  <si>
    <t>22.</t>
  </si>
  <si>
    <t>23.</t>
  </si>
  <si>
    <t>Lp.</t>
  </si>
  <si>
    <t>Wielkość opakowania</t>
  </si>
  <si>
    <t>10.</t>
  </si>
  <si>
    <t>14.</t>
  </si>
  <si>
    <t>15.</t>
  </si>
  <si>
    <t>6.</t>
  </si>
  <si>
    <t>7.</t>
  </si>
  <si>
    <t>26.</t>
  </si>
  <si>
    <t>28.</t>
  </si>
  <si>
    <t>30.</t>
  </si>
  <si>
    <t>33.</t>
  </si>
  <si>
    <t>g</t>
  </si>
  <si>
    <t>5.</t>
  </si>
  <si>
    <t>Jednostka miary</t>
  </si>
  <si>
    <t>1.</t>
  </si>
  <si>
    <t>2.</t>
  </si>
  <si>
    <t>szt.</t>
  </si>
  <si>
    <t xml:space="preserve">Agar bakteriologiczny </t>
  </si>
  <si>
    <t>Bulion odżywczy nr 2</t>
  </si>
  <si>
    <t>9.</t>
  </si>
  <si>
    <t>18.</t>
  </si>
  <si>
    <t>32.</t>
  </si>
  <si>
    <t>Ilość opakowań</t>
  </si>
  <si>
    <t>Bulion z hydrolizatem kazeiny i soi (TSB)</t>
  </si>
  <si>
    <t>8.</t>
  </si>
  <si>
    <t>34.</t>
  </si>
  <si>
    <t xml:space="preserve">Bulion odżywczy     </t>
  </si>
  <si>
    <t xml:space="preserve">Pożywka Giolitti-Cantoni   </t>
  </si>
  <si>
    <t xml:space="preserve">Pożywka Rappaport-Vassiliadis z soją (RVS)  </t>
  </si>
  <si>
    <t xml:space="preserve">Pożywka z laktozą, żółcią i zielenią brylantową 2%   </t>
  </si>
  <si>
    <t xml:space="preserve">Agar sojowy z ekstraktem drożdżowym (TSYEA)   </t>
  </si>
  <si>
    <t>4.</t>
  </si>
  <si>
    <t>11.</t>
  </si>
  <si>
    <t>24.</t>
  </si>
  <si>
    <t xml:space="preserve">Agar odżywczy do izolacji Pseudomonas </t>
  </si>
  <si>
    <t>Agar półpłynny</t>
  </si>
  <si>
    <t>Bulion z laktozą wg DEV</t>
  </si>
  <si>
    <t>Pożywka King B</t>
  </si>
  <si>
    <t>Pożywka Kliglera</t>
  </si>
  <si>
    <t>Pożywka z siarczanem sodowo-laurylowym (SLS)</t>
  </si>
  <si>
    <t>Agar z eskuliną, żółcią i azydkiem sodu</t>
  </si>
  <si>
    <t>Agar wybiórczy dla Pseudomonas (CN)</t>
  </si>
  <si>
    <t>Pożywka Simmonsa cytrynianowo-amonowa</t>
  </si>
  <si>
    <t>3.</t>
  </si>
  <si>
    <t>12.</t>
  </si>
  <si>
    <t>13.</t>
  </si>
  <si>
    <t>17.</t>
  </si>
  <si>
    <t>21.</t>
  </si>
  <si>
    <t>25.</t>
  </si>
  <si>
    <t>27.</t>
  </si>
  <si>
    <t>29.</t>
  </si>
  <si>
    <t>31.</t>
  </si>
  <si>
    <t>35.</t>
  </si>
  <si>
    <t xml:space="preserve">Bulion mózgowo-sercowy  </t>
  </si>
  <si>
    <t>Bulion z acetamidem</t>
  </si>
  <si>
    <t>UWAGI</t>
  </si>
  <si>
    <t>nie dotyczy</t>
  </si>
  <si>
    <t>Podłoże trójcukrowe z cytrynianem sodu (TSI)</t>
  </si>
  <si>
    <r>
      <rPr>
        <b/>
        <u val="single"/>
        <sz val="11"/>
        <rFont val="Calibri"/>
        <family val="2"/>
      </rPr>
      <t xml:space="preserve">Skład w g/l: </t>
    </r>
    <r>
      <rPr>
        <sz val="11"/>
        <rFont val="Calibri"/>
        <family val="2"/>
      </rPr>
      <t xml:space="preserve">ekstrakt mięsny – 3,00g, ekstrakt drożdżowy – 3,00g, pankreatynowy hydrolizat kazeiny – 20,00g, glukoza – 1,00g, laktoza – 10,00g, tiosiarczan sodu – 0,30g, siarczan żelaza (II) – 0,20g, chlorek sodu – 5,00g, czerwień fenolowa – 0,025g, agar – 15g </t>
    </r>
  </si>
  <si>
    <r>
      <rPr>
        <b/>
        <u val="single"/>
        <sz val="11"/>
        <rFont val="Calibri"/>
        <family val="2"/>
      </rPr>
      <t>Skład w g/l</t>
    </r>
    <r>
      <rPr>
        <sz val="11"/>
        <rFont val="Calibri"/>
        <family val="2"/>
      </rPr>
      <t>: cytrynian sodu- 2,00g; chlorek sodu-5,00g; fosforan dwupotasowy- 1,00g; błękit bromotymolowy- 0,08g; dwuwodorofosforan amonu-1,00g; siarczan magnezu-0,20g; agar-15,00g</t>
    </r>
  </si>
  <si>
    <t>Bulion do badania rozkładu węglowodanów (ramnozy i ksylozy) - pożywka podstawowa</t>
  </si>
  <si>
    <t>Agar odżywczy</t>
  </si>
  <si>
    <t>Tabletki</t>
  </si>
  <si>
    <t>Roztwór Ringera, czterokrotnie rozcieńczony</t>
  </si>
  <si>
    <r>
      <rPr>
        <b/>
        <u val="single"/>
        <sz val="11"/>
        <rFont val="Calibri"/>
        <family val="2"/>
      </rPr>
      <t>Skład w g/l:</t>
    </r>
    <r>
      <rPr>
        <sz val="11"/>
        <rFont val="Calibri"/>
        <family val="2"/>
      </rPr>
      <t xml:space="preserve"> ekstrakt drożdżowy 1g, chlorek sodu 2 g, wodorofosforan dipotasu 0,6g, diwodorofosforan potasu 0,4g, malonian sodu 3g, siarczan amonu 2g, błękit bromotymolowy 0,024g, glukoza 0,25g</t>
    </r>
  </si>
  <si>
    <t>Woda peptonowa z tryptofanem</t>
  </si>
  <si>
    <r>
      <rPr>
        <b/>
        <u val="single"/>
        <sz val="11"/>
        <rFont val="Calibri"/>
        <family val="2"/>
      </rPr>
      <t>skład g/l</t>
    </r>
    <r>
      <rPr>
        <sz val="11"/>
        <rFont val="Calibri"/>
        <family val="2"/>
      </rPr>
      <t>: pepton K-10,00g; chlorek sodu-5,00g; DL-tryptofan 1,00g</t>
    </r>
  </si>
  <si>
    <t>Pożywka do wykrywania dekarboksylazy lizyny ISO 6579</t>
  </si>
  <si>
    <r>
      <rPr>
        <b/>
        <u val="single"/>
        <sz val="10"/>
        <rFont val="Arial CE"/>
        <family val="0"/>
      </rPr>
      <t>Skład w g/l</t>
    </r>
    <r>
      <rPr>
        <b/>
        <sz val="10"/>
        <rFont val="Arial CE"/>
        <family val="0"/>
      </rPr>
      <t xml:space="preserve">:  </t>
    </r>
    <r>
      <rPr>
        <sz val="10"/>
        <rFont val="Arial CE"/>
        <family val="0"/>
      </rPr>
      <t>ekstrakt wołowy 3,0; pepton 10,0; chlorek sodu 5,0; agar 2,5</t>
    </r>
  </si>
  <si>
    <t>Pożywka Falkowa (podstawowa)</t>
  </si>
  <si>
    <t>Bulion Sabourauda, selektywne podłoże do izolacji drożdży i pleśni</t>
  </si>
  <si>
    <r>
      <rPr>
        <b/>
        <u val="single"/>
        <sz val="10"/>
        <rFont val="Arial CE"/>
        <family val="0"/>
      </rPr>
      <t>Skład w g/l</t>
    </r>
    <r>
      <rPr>
        <b/>
        <sz val="10"/>
        <rFont val="Arial CE"/>
        <family val="0"/>
      </rPr>
      <t xml:space="preserve">: </t>
    </r>
    <r>
      <rPr>
        <sz val="10"/>
        <rFont val="Arial CE"/>
        <family val="0"/>
      </rPr>
      <t>ekstrakt mięsny – 3,00g, pepton 5,00g; agar 9,00-18,00g</t>
    </r>
  </si>
  <si>
    <t>Pożywka Chapmana</t>
  </si>
  <si>
    <t>Bulion do hodowli Clostridium perfringens (DRCM)</t>
  </si>
  <si>
    <r>
      <rPr>
        <b/>
        <u val="single"/>
        <sz val="11"/>
        <rFont val="Calibri"/>
        <family val="2"/>
      </rPr>
      <t>skład g/l</t>
    </r>
    <r>
      <rPr>
        <sz val="11"/>
        <rFont val="Calibri"/>
        <family val="2"/>
      </rPr>
      <t>: ekstrakt mięsny 10,00g; pepton 10,00g; chlorek sodu 5,00g</t>
    </r>
  </si>
  <si>
    <t>Ekstrakt mięsny</t>
  </si>
  <si>
    <t>Ekstrakt ze świeżego mięsa wołowego.</t>
  </si>
  <si>
    <t>Pożywka z malonianem sodu</t>
  </si>
  <si>
    <t>Odtłuszczone mleko w proszku</t>
  </si>
  <si>
    <r>
      <rPr>
        <b/>
        <u val="single"/>
        <sz val="11"/>
        <rFont val="Calibri"/>
        <family val="2"/>
      </rPr>
      <t>skład g/l</t>
    </r>
    <r>
      <rPr>
        <sz val="11"/>
        <rFont val="Calibri"/>
        <family val="2"/>
      </rPr>
      <t>: pepton 5,00 g; ekstrakt wołowy 3,00 g</t>
    </r>
  </si>
  <si>
    <t>Pożywka z lizyną</t>
  </si>
  <si>
    <t>Pożywka agarowa wg Christensena z mocznikiem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</si>
  <si>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</si>
  <si>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</si>
  <si>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</si>
  <si>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</si>
  <si>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Wartość zamówienia brutto
[zł]                   (kol 7x11)</t>
  </si>
  <si>
    <t xml:space="preserve">FORMULARZ CENOWY </t>
  </si>
  <si>
    <t xml:space="preserve">PAKIET II  </t>
  </si>
  <si>
    <t>Producent **</t>
  </si>
  <si>
    <t xml:space="preserve">Opis przedmiotu ** </t>
  </si>
  <si>
    <t>Pożywki sypkie 100 g i 250 g, suplementy</t>
  </si>
  <si>
    <r>
      <rPr>
        <b/>
        <u val="single"/>
        <sz val="11"/>
        <rFont val="Calibri"/>
        <family val="2"/>
      </rPr>
      <t>skład w g/l</t>
    </r>
    <r>
      <rPr>
        <sz val="11"/>
        <rFont val="Calibri"/>
        <family val="2"/>
      </rPr>
      <t>: proteose 5,0g; ekstrakt drożdżowy 3,0g, purpura bromokrezolowa 0,015g, glukoza 1,0g</t>
    </r>
  </si>
  <si>
    <t xml:space="preserve">Razem </t>
  </si>
  <si>
    <t>Glucose OF medium (poż. z glukozą utleniająco-fermentującą)</t>
  </si>
  <si>
    <t xml:space="preserve">zgodnie z
PN-EN ISO 11290-1:2017-07 </t>
  </si>
  <si>
    <t>-</t>
  </si>
  <si>
    <t>zgodnie z
PN-EN ISO 6888-1:2022-03</t>
  </si>
  <si>
    <t>zgodnie z
PN-EN ISO 6888-3:2004+
AC:2005</t>
  </si>
  <si>
    <t>zgodnie z
PN-EN ISO 6579-1:2017-04 PN-EN ISO 6579-1:2017-04/  A1:2020-09</t>
  </si>
  <si>
    <t xml:space="preserve">zgodny z
PN-ISO 4831:2007 </t>
  </si>
  <si>
    <t xml:space="preserve">zgodnie z
PN-ISO 4831:2007 </t>
  </si>
  <si>
    <t xml:space="preserve">zgodnie z
PN-EN ISO 8199:2010 </t>
  </si>
  <si>
    <t xml:space="preserve">zgodnie z
PN-EN ISO 16266:2009 </t>
  </si>
  <si>
    <t>zgodnie z
PN-EN ISO 16266:2009</t>
  </si>
  <si>
    <t>zgodnie z
PN-EN ISO 11290-1:2017-07</t>
  </si>
  <si>
    <t xml:space="preserve">zgodnie z
PN-Z-11001-3 </t>
  </si>
  <si>
    <t xml:space="preserve">zgodnie z PN-EN ISO 16266:2009 </t>
  </si>
  <si>
    <t xml:space="preserve">zgodnie z
PN- ISO 21528-2:2017-08 </t>
  </si>
  <si>
    <t xml:space="preserve">zgodnie z
PN-EN ISO 7899-2:2004 </t>
  </si>
  <si>
    <r>
      <rPr>
        <b/>
        <u val="single"/>
        <sz val="11"/>
        <rFont val="Calibri"/>
        <family val="2"/>
      </rPr>
      <t>Skład w g/l</t>
    </r>
    <r>
      <rPr>
        <sz val="11"/>
        <rFont val="Calibri"/>
        <family val="2"/>
      </rPr>
      <t>: pepton żelatynowy- 5,00g; ekstraktr drożdżowy -3,00g;               L-lizyny HCl- 5,00g; glukoza- 1,00g; purpura bromokrezolowa-0,02g</t>
    </r>
  </si>
  <si>
    <t>36.</t>
  </si>
  <si>
    <t xml:space="preserve">Mocznik 40 % -dodatek   </t>
  </si>
  <si>
    <t>fiolka</t>
  </si>
  <si>
    <t>do SWZ ADM.272.2.5.2022.JI</t>
  </si>
  <si>
    <t xml:space="preserve">z dnia 2.05.2022r. </t>
  </si>
  <si>
    <t>Załącznik nr  4b</t>
  </si>
  <si>
    <t xml:space="preserve">dodatek musi być sterylny aby można go było połaczyć z bazą pożywki po sterylizacji (dopisek 16.05) </t>
  </si>
  <si>
    <r>
      <t>(modyfikacja 16.05.)'</t>
    </r>
    <r>
      <rPr>
        <strike/>
        <sz val="10"/>
        <color indexed="10"/>
        <rFont val="Arial CE"/>
        <family val="0"/>
      </rPr>
      <t xml:space="preserve">OXOID 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</si>
</sst>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[$-F800]dddd\,\ mmmm\ dd\,\ yyyy"/>
    <numFmt numFmtId="177" formatCode="[$-415]d\ mmm\ yy;@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mmm/yyyy"/>
    <numFmt numFmtId="185" formatCode="#,##0.00\ &quot;zł&quot;"/>
  </numFmts>
  <fonts count="5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48"/>
      <name val="Arial CE"/>
      <family val="0"/>
    </font>
    <font>
      <b/>
      <sz val="14"/>
      <color indexed="8"/>
      <name val="Times New Roman"/>
      <family val="1"/>
    </font>
    <font>
      <sz val="10"/>
      <color indexed="10"/>
      <name val="Arial CE"/>
      <family val="0"/>
    </font>
    <font>
      <strike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3399FF"/>
      <name val="Arial CE"/>
      <family val="0"/>
    </font>
    <font>
      <b/>
      <sz val="14"/>
      <color rgb="FF00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 applyAlignment="1">
      <alignment horizontal="center" vertical="center"/>
      <protection/>
    </xf>
    <xf numFmtId="0" fontId="1" fillId="0" borderId="0" xfId="53" applyFont="1" applyAlignment="1">
      <alignment horizontal="left" vertical="center" indent="1"/>
      <protection/>
    </xf>
    <xf numFmtId="0" fontId="54" fillId="33" borderId="0" xfId="53" applyFont="1" applyFill="1" applyAlignment="1">
      <alignment horizontal="center" vertical="center"/>
      <protection/>
    </xf>
    <xf numFmtId="0" fontId="1" fillId="33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 indent="1"/>
      <protection/>
    </xf>
    <xf numFmtId="0" fontId="55" fillId="33" borderId="0" xfId="53" applyFont="1" applyFill="1" applyAlignment="1">
      <alignment horizontal="center" vertical="center"/>
      <protection/>
    </xf>
    <xf numFmtId="0" fontId="13" fillId="33" borderId="0" xfId="53" applyFont="1" applyFill="1" applyAlignment="1">
      <alignment horizontal="left" vertical="center" indent="1"/>
      <protection/>
    </xf>
    <xf numFmtId="0" fontId="13" fillId="33" borderId="0" xfId="53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56" fillId="33" borderId="0" xfId="0" applyFont="1" applyFill="1" applyAlignment="1">
      <alignment/>
    </xf>
    <xf numFmtId="0" fontId="14" fillId="0" borderId="0" xfId="53" applyFont="1" applyAlignment="1">
      <alignment horizontal="center" vertical="center"/>
      <protection/>
    </xf>
    <xf numFmtId="0" fontId="13" fillId="33" borderId="0" xfId="53" applyFont="1" applyFill="1" applyAlignment="1">
      <alignment horizontal="left" vertical="center"/>
      <protection/>
    </xf>
    <xf numFmtId="185" fontId="13" fillId="33" borderId="10" xfId="53" applyNumberFormat="1" applyFont="1" applyFill="1" applyBorder="1" applyAlignment="1">
      <alignment horizontal="center" vertical="center"/>
      <protection/>
    </xf>
    <xf numFmtId="185" fontId="4" fillId="33" borderId="10" xfId="53" applyNumberFormat="1" applyFont="1" applyFill="1" applyBorder="1" applyAlignment="1">
      <alignment horizontal="center" vertical="center" wrapText="1"/>
      <protection/>
    </xf>
    <xf numFmtId="9" fontId="4" fillId="33" borderId="10" xfId="53" applyNumberFormat="1" applyFont="1" applyFill="1" applyBorder="1" applyAlignment="1">
      <alignment horizontal="center" vertical="center" wrapText="1"/>
      <protection/>
    </xf>
    <xf numFmtId="185" fontId="4" fillId="33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 indent="1"/>
      <protection/>
    </xf>
    <xf numFmtId="0" fontId="1" fillId="33" borderId="10" xfId="53" applyFont="1" applyFill="1" applyBorder="1" applyAlignment="1" quotePrefix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5" fillId="34" borderId="10" xfId="53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5" fillId="34" borderId="0" xfId="53" applyFont="1" applyFill="1" applyAlignment="1">
      <alignment horizontal="center" vertical="center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/>
      <protection/>
    </xf>
    <xf numFmtId="0" fontId="1" fillId="34" borderId="0" xfId="53" applyFill="1" applyAlignment="1">
      <alignment horizontal="center" vertical="center"/>
      <protection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indent="1"/>
      <protection/>
    </xf>
    <xf numFmtId="0" fontId="1" fillId="33" borderId="10" xfId="53" applyFont="1" applyFill="1" applyBorder="1" applyAlignment="1">
      <alignment horizontal="left" vertical="top"/>
      <protection/>
    </xf>
    <xf numFmtId="0" fontId="7" fillId="33" borderId="10" xfId="0" applyFont="1" applyFill="1" applyBorder="1" applyAlignment="1">
      <alignment horizontal="left" vertical="center" wrapText="1" indent="1"/>
    </xf>
    <xf numFmtId="0" fontId="13" fillId="33" borderId="13" xfId="53" applyFont="1" applyFill="1" applyBorder="1" applyAlignment="1">
      <alignment horizontal="right" vertical="center"/>
      <protection/>
    </xf>
    <xf numFmtId="0" fontId="14" fillId="33" borderId="14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0" fontId="14" fillId="0" borderId="0" xfId="53" applyFont="1" applyAlignment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57" fillId="33" borderId="10" xfId="53" applyFont="1" applyFill="1" applyBorder="1" applyAlignment="1">
      <alignment horizontal="center" vertical="center" wrapText="1"/>
      <protection/>
    </xf>
    <xf numFmtId="0" fontId="57" fillId="33" borderId="10" xfId="53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2008 PO PRZETARG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4" sqref="D44"/>
    </sheetView>
  </sheetViews>
  <sheetFormatPr defaultColWidth="9.140625" defaultRowHeight="12.75"/>
  <cols>
    <col min="1" max="1" width="5.00390625" style="1" customWidth="1"/>
    <col min="2" max="2" width="42.8515625" style="2" customWidth="1"/>
    <col min="3" max="3" width="27.8515625" style="1" customWidth="1"/>
    <col min="4" max="4" width="16.28125" style="1" customWidth="1"/>
    <col min="5" max="5" width="9.57421875" style="1" customWidth="1"/>
    <col min="6" max="6" width="8.7109375" style="1" customWidth="1"/>
    <col min="7" max="7" width="14.8515625" style="4" customWidth="1"/>
    <col min="8" max="8" width="11.00390625" style="4" customWidth="1"/>
    <col min="9" max="9" width="7.57421875" style="3" customWidth="1"/>
    <col min="10" max="10" width="11.140625" style="4" customWidth="1"/>
    <col min="11" max="11" width="10.8515625" style="8" customWidth="1"/>
    <col min="12" max="12" width="15.140625" style="4" customWidth="1"/>
    <col min="13" max="13" width="64.8515625" style="1" customWidth="1"/>
    <col min="14" max="16384" width="9.140625" style="1" customWidth="1"/>
  </cols>
  <sheetData>
    <row r="1" spans="1:14" ht="15.75">
      <c r="A1" s="4"/>
      <c r="B1" s="9"/>
      <c r="C1" s="4"/>
      <c r="D1" s="4"/>
      <c r="E1" s="4"/>
      <c r="F1" s="4"/>
      <c r="M1" s="4"/>
      <c r="N1" s="4"/>
    </row>
    <row r="2" spans="1:14" ht="15.75">
      <c r="A2" s="4"/>
      <c r="B2" s="9"/>
      <c r="C2" s="4"/>
      <c r="D2" s="4"/>
      <c r="E2" s="4"/>
      <c r="F2" s="4"/>
      <c r="M2" s="14" t="s">
        <v>122</v>
      </c>
      <c r="N2" s="4"/>
    </row>
    <row r="3" spans="1:14" ht="15.75">
      <c r="A3" s="4"/>
      <c r="D3" s="4"/>
      <c r="E3" s="4"/>
      <c r="F3" s="4"/>
      <c r="M3" s="14" t="s">
        <v>120</v>
      </c>
      <c r="N3" s="4"/>
    </row>
    <row r="4" spans="1:14" ht="18.75">
      <c r="A4" s="4"/>
      <c r="B4" s="10" t="s">
        <v>94</v>
      </c>
      <c r="C4" s="12" t="s">
        <v>97</v>
      </c>
      <c r="D4" s="4"/>
      <c r="E4" s="4"/>
      <c r="F4" s="4"/>
      <c r="M4" s="14" t="s">
        <v>121</v>
      </c>
      <c r="N4" s="4"/>
    </row>
    <row r="5" spans="1:14" ht="12.75">
      <c r="A5" s="4"/>
      <c r="B5" s="7"/>
      <c r="C5" s="4"/>
      <c r="D5" s="4"/>
      <c r="E5" s="4"/>
      <c r="F5" s="4"/>
      <c r="M5" s="4"/>
      <c r="N5" s="4"/>
    </row>
    <row r="6" spans="1:14" ht="15.75">
      <c r="A6" s="4"/>
      <c r="B6" s="11"/>
      <c r="C6" s="9" t="s">
        <v>93</v>
      </c>
      <c r="D6" s="4"/>
      <c r="E6" s="4"/>
      <c r="F6" s="4"/>
      <c r="M6" s="4"/>
      <c r="N6" s="4"/>
    </row>
    <row r="7" spans="1:14" ht="15.75">
      <c r="A7" s="4"/>
      <c r="B7" s="11"/>
      <c r="C7" s="9"/>
      <c r="D7" s="4"/>
      <c r="E7" s="4"/>
      <c r="F7" s="4"/>
      <c r="M7" s="4"/>
      <c r="N7" s="4"/>
    </row>
    <row r="8" spans="1:13" s="28" customFormat="1" ht="87.75" customHeight="1">
      <c r="A8" s="24" t="s">
        <v>6</v>
      </c>
      <c r="B8" s="25" t="s">
        <v>0</v>
      </c>
      <c r="C8" s="26" t="s">
        <v>96</v>
      </c>
      <c r="D8" s="26" t="s">
        <v>95</v>
      </c>
      <c r="E8" s="26" t="s">
        <v>19</v>
      </c>
      <c r="F8" s="26" t="s">
        <v>7</v>
      </c>
      <c r="G8" s="26" t="s">
        <v>28</v>
      </c>
      <c r="H8" s="27" t="s">
        <v>88</v>
      </c>
      <c r="I8" s="27" t="s">
        <v>89</v>
      </c>
      <c r="J8" s="27" t="s">
        <v>90</v>
      </c>
      <c r="K8" s="27" t="s">
        <v>91</v>
      </c>
      <c r="L8" s="27" t="s">
        <v>92</v>
      </c>
      <c r="M8" s="24" t="s">
        <v>61</v>
      </c>
    </row>
    <row r="9" spans="1:13" s="31" customFormat="1" ht="12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30">
        <v>13</v>
      </c>
    </row>
    <row r="10" spans="1:13" s="5" customFormat="1" ht="50.25" customHeight="1">
      <c r="A10" s="20" t="s">
        <v>20</v>
      </c>
      <c r="B10" s="21" t="s">
        <v>66</v>
      </c>
      <c r="C10" s="20" t="s">
        <v>101</v>
      </c>
      <c r="D10" s="22" t="s">
        <v>102</v>
      </c>
      <c r="E10" s="20" t="s">
        <v>17</v>
      </c>
      <c r="F10" s="20">
        <v>250</v>
      </c>
      <c r="G10" s="19">
        <v>1</v>
      </c>
      <c r="H10" s="16"/>
      <c r="I10" s="17"/>
      <c r="J10" s="16"/>
      <c r="K10" s="16"/>
      <c r="L10" s="18"/>
      <c r="M10" s="23" t="s">
        <v>62</v>
      </c>
    </row>
    <row r="11" spans="1:13" s="5" customFormat="1" ht="36" customHeight="1">
      <c r="A11" s="20" t="s">
        <v>21</v>
      </c>
      <c r="B11" s="21" t="s">
        <v>79</v>
      </c>
      <c r="C11" s="22" t="s">
        <v>102</v>
      </c>
      <c r="D11" s="22" t="s">
        <v>102</v>
      </c>
      <c r="E11" s="20" t="s">
        <v>17</v>
      </c>
      <c r="F11" s="20">
        <v>100</v>
      </c>
      <c r="G11" s="19">
        <v>1</v>
      </c>
      <c r="H11" s="16"/>
      <c r="I11" s="17"/>
      <c r="J11" s="16"/>
      <c r="K11" s="16"/>
      <c r="L11" s="18"/>
      <c r="M11" s="23" t="s">
        <v>62</v>
      </c>
    </row>
    <row r="12" spans="1:13" s="5" customFormat="1" ht="41.25" customHeight="1">
      <c r="A12" s="20" t="s">
        <v>49</v>
      </c>
      <c r="B12" s="21" t="s">
        <v>59</v>
      </c>
      <c r="C12" s="20" t="s">
        <v>103</v>
      </c>
      <c r="D12" s="22" t="s">
        <v>102</v>
      </c>
      <c r="E12" s="20" t="s">
        <v>17</v>
      </c>
      <c r="F12" s="20">
        <v>250</v>
      </c>
      <c r="G12" s="19">
        <v>1</v>
      </c>
      <c r="H12" s="16"/>
      <c r="I12" s="17"/>
      <c r="J12" s="16"/>
      <c r="K12" s="16"/>
      <c r="L12" s="18"/>
      <c r="M12" s="23" t="s">
        <v>62</v>
      </c>
    </row>
    <row r="13" spans="1:13" s="5" customFormat="1" ht="29.25" customHeight="1">
      <c r="A13" s="20" t="s">
        <v>37</v>
      </c>
      <c r="B13" s="21" t="s">
        <v>32</v>
      </c>
      <c r="C13" s="22" t="s">
        <v>102</v>
      </c>
      <c r="D13" s="22" t="s">
        <v>102</v>
      </c>
      <c r="E13" s="20" t="s">
        <v>17</v>
      </c>
      <c r="F13" s="20">
        <v>250</v>
      </c>
      <c r="G13" s="19">
        <v>2</v>
      </c>
      <c r="H13" s="16"/>
      <c r="I13" s="17"/>
      <c r="J13" s="16"/>
      <c r="K13" s="16"/>
      <c r="L13" s="18"/>
      <c r="M13" s="32" t="s">
        <v>85</v>
      </c>
    </row>
    <row r="14" spans="1:13" s="5" customFormat="1" ht="36" customHeight="1">
      <c r="A14" s="20" t="s">
        <v>18</v>
      </c>
      <c r="B14" s="21" t="s">
        <v>24</v>
      </c>
      <c r="C14" s="22" t="s">
        <v>102</v>
      </c>
      <c r="D14" s="22" t="s">
        <v>102</v>
      </c>
      <c r="E14" s="20" t="s">
        <v>17</v>
      </c>
      <c r="F14" s="20">
        <v>250</v>
      </c>
      <c r="G14" s="19">
        <v>1</v>
      </c>
      <c r="H14" s="16"/>
      <c r="I14" s="17"/>
      <c r="J14" s="16"/>
      <c r="K14" s="16"/>
      <c r="L14" s="18"/>
      <c r="M14" s="32" t="s">
        <v>80</v>
      </c>
    </row>
    <row r="15" spans="1:13" s="5" customFormat="1" ht="37.5" customHeight="1">
      <c r="A15" s="20" t="s">
        <v>11</v>
      </c>
      <c r="B15" s="21" t="s">
        <v>76</v>
      </c>
      <c r="C15" s="22" t="s">
        <v>102</v>
      </c>
      <c r="D15" s="22" t="s">
        <v>102</v>
      </c>
      <c r="E15" s="20" t="s">
        <v>17</v>
      </c>
      <c r="F15" s="20">
        <v>250</v>
      </c>
      <c r="G15" s="19">
        <v>1</v>
      </c>
      <c r="H15" s="16"/>
      <c r="I15" s="17"/>
      <c r="J15" s="16"/>
      <c r="K15" s="16"/>
      <c r="L15" s="18"/>
      <c r="M15" s="23" t="s">
        <v>62</v>
      </c>
    </row>
    <row r="16" spans="1:13" s="5" customFormat="1" ht="30" customHeight="1">
      <c r="A16" s="20" t="s">
        <v>12</v>
      </c>
      <c r="B16" s="21" t="s">
        <v>29</v>
      </c>
      <c r="C16" s="22" t="s">
        <v>102</v>
      </c>
      <c r="D16" s="22" t="s">
        <v>102</v>
      </c>
      <c r="E16" s="20" t="s">
        <v>17</v>
      </c>
      <c r="F16" s="20">
        <v>250</v>
      </c>
      <c r="G16" s="19">
        <v>1</v>
      </c>
      <c r="H16" s="16"/>
      <c r="I16" s="17"/>
      <c r="J16" s="16"/>
      <c r="K16" s="16"/>
      <c r="L16" s="18"/>
      <c r="M16" s="23" t="s">
        <v>62</v>
      </c>
    </row>
    <row r="17" spans="1:13" s="5" customFormat="1" ht="29.25" customHeight="1">
      <c r="A17" s="20" t="s">
        <v>30</v>
      </c>
      <c r="B17" s="21" t="s">
        <v>42</v>
      </c>
      <c r="C17" s="22" t="s">
        <v>102</v>
      </c>
      <c r="D17" s="22" t="s">
        <v>102</v>
      </c>
      <c r="E17" s="20" t="s">
        <v>17</v>
      </c>
      <c r="F17" s="20">
        <v>250</v>
      </c>
      <c r="G17" s="19">
        <v>1</v>
      </c>
      <c r="H17" s="16"/>
      <c r="I17" s="17"/>
      <c r="J17" s="16"/>
      <c r="K17" s="16"/>
      <c r="L17" s="18"/>
      <c r="M17" s="23" t="s">
        <v>62</v>
      </c>
    </row>
    <row r="18" spans="1:13" s="5" customFormat="1" ht="51">
      <c r="A18" s="20" t="s">
        <v>25</v>
      </c>
      <c r="B18" s="21" t="s">
        <v>73</v>
      </c>
      <c r="C18" s="20" t="s">
        <v>105</v>
      </c>
      <c r="D18" s="22" t="s">
        <v>102</v>
      </c>
      <c r="E18" s="20" t="s">
        <v>17</v>
      </c>
      <c r="F18" s="20">
        <v>100</v>
      </c>
      <c r="G18" s="19">
        <v>1</v>
      </c>
      <c r="H18" s="16"/>
      <c r="I18" s="17"/>
      <c r="J18" s="16"/>
      <c r="K18" s="16"/>
      <c r="L18" s="18"/>
      <c r="M18" s="23" t="s">
        <v>62</v>
      </c>
    </row>
    <row r="19" spans="1:13" s="5" customFormat="1" ht="42" customHeight="1">
      <c r="A19" s="20" t="s">
        <v>8</v>
      </c>
      <c r="B19" s="21" t="s">
        <v>75</v>
      </c>
      <c r="C19" s="22" t="s">
        <v>102</v>
      </c>
      <c r="D19" s="22" t="s">
        <v>102</v>
      </c>
      <c r="E19" s="20" t="s">
        <v>17</v>
      </c>
      <c r="F19" s="20">
        <v>100</v>
      </c>
      <c r="G19" s="19">
        <v>1</v>
      </c>
      <c r="H19" s="16"/>
      <c r="I19" s="17"/>
      <c r="J19" s="16"/>
      <c r="K19" s="16"/>
      <c r="L19" s="18"/>
      <c r="M19" s="33" t="s">
        <v>98</v>
      </c>
    </row>
    <row r="20" spans="1:13" s="5" customFormat="1" ht="58.5" customHeight="1">
      <c r="A20" s="20" t="s">
        <v>38</v>
      </c>
      <c r="B20" s="21" t="s">
        <v>33</v>
      </c>
      <c r="C20" s="20" t="s">
        <v>104</v>
      </c>
      <c r="D20" s="22" t="s">
        <v>102</v>
      </c>
      <c r="E20" s="20" t="s">
        <v>17</v>
      </c>
      <c r="F20" s="20">
        <v>250</v>
      </c>
      <c r="G20" s="19">
        <v>1</v>
      </c>
      <c r="H20" s="16"/>
      <c r="I20" s="17"/>
      <c r="J20" s="16"/>
      <c r="K20" s="16"/>
      <c r="L20" s="18"/>
      <c r="M20" s="23" t="s">
        <v>62</v>
      </c>
    </row>
    <row r="21" spans="1:13" s="5" customFormat="1" ht="56.25" customHeight="1">
      <c r="A21" s="20" t="s">
        <v>50</v>
      </c>
      <c r="B21" s="21" t="s">
        <v>34</v>
      </c>
      <c r="C21" s="20" t="s">
        <v>105</v>
      </c>
      <c r="D21" s="22" t="s">
        <v>102</v>
      </c>
      <c r="E21" s="20" t="s">
        <v>17</v>
      </c>
      <c r="F21" s="20">
        <v>250</v>
      </c>
      <c r="G21" s="19">
        <v>3</v>
      </c>
      <c r="H21" s="16"/>
      <c r="I21" s="17"/>
      <c r="J21" s="16"/>
      <c r="K21" s="16"/>
      <c r="L21" s="18"/>
      <c r="M21" s="23" t="s">
        <v>62</v>
      </c>
    </row>
    <row r="22" spans="1:13" s="5" customFormat="1" ht="36.75" customHeight="1">
      <c r="A22" s="20" t="s">
        <v>51</v>
      </c>
      <c r="B22" s="21" t="s">
        <v>71</v>
      </c>
      <c r="C22" s="22" t="s">
        <v>102</v>
      </c>
      <c r="D22" s="22" t="s">
        <v>102</v>
      </c>
      <c r="E22" s="20" t="s">
        <v>17</v>
      </c>
      <c r="F22" s="20">
        <v>250</v>
      </c>
      <c r="G22" s="19">
        <v>2</v>
      </c>
      <c r="H22" s="16"/>
      <c r="I22" s="17"/>
      <c r="J22" s="16"/>
      <c r="K22" s="16"/>
      <c r="L22" s="18"/>
      <c r="M22" s="32" t="s">
        <v>72</v>
      </c>
    </row>
    <row r="23" spans="1:13" s="5" customFormat="1" ht="43.5" customHeight="1">
      <c r="A23" s="20" t="s">
        <v>9</v>
      </c>
      <c r="B23" s="21" t="s">
        <v>35</v>
      </c>
      <c r="C23" s="20" t="s">
        <v>106</v>
      </c>
      <c r="D23" s="22" t="s">
        <v>102</v>
      </c>
      <c r="E23" s="20" t="s">
        <v>17</v>
      </c>
      <c r="F23" s="20">
        <v>250</v>
      </c>
      <c r="G23" s="19">
        <v>1</v>
      </c>
      <c r="H23" s="16"/>
      <c r="I23" s="17"/>
      <c r="J23" s="16"/>
      <c r="K23" s="16"/>
      <c r="L23" s="18"/>
      <c r="M23" s="23" t="s">
        <v>62</v>
      </c>
    </row>
    <row r="24" spans="1:13" s="5" customFormat="1" ht="54" customHeight="1">
      <c r="A24" s="20" t="s">
        <v>10</v>
      </c>
      <c r="B24" s="21" t="s">
        <v>83</v>
      </c>
      <c r="C24" s="22" t="s">
        <v>102</v>
      </c>
      <c r="D24" s="22" t="s">
        <v>102</v>
      </c>
      <c r="E24" s="20" t="s">
        <v>17</v>
      </c>
      <c r="F24" s="20">
        <v>100</v>
      </c>
      <c r="G24" s="19">
        <v>2</v>
      </c>
      <c r="H24" s="16"/>
      <c r="I24" s="17"/>
      <c r="J24" s="16"/>
      <c r="K24" s="16"/>
      <c r="L24" s="18"/>
      <c r="M24" s="34" t="s">
        <v>70</v>
      </c>
    </row>
    <row r="25" spans="1:13" s="5" customFormat="1" ht="49.5" customHeight="1">
      <c r="A25" s="20" t="s">
        <v>1</v>
      </c>
      <c r="B25" s="21" t="s">
        <v>45</v>
      </c>
      <c r="C25" s="20" t="s">
        <v>107</v>
      </c>
      <c r="D25" s="22" t="s">
        <v>102</v>
      </c>
      <c r="E25" s="20" t="s">
        <v>17</v>
      </c>
      <c r="F25" s="20">
        <v>250</v>
      </c>
      <c r="G25" s="19">
        <v>2</v>
      </c>
      <c r="H25" s="16"/>
      <c r="I25" s="17"/>
      <c r="J25" s="16"/>
      <c r="K25" s="16"/>
      <c r="L25" s="18"/>
      <c r="M25" s="23" t="s">
        <v>62</v>
      </c>
    </row>
    <row r="26" spans="1:13" s="5" customFormat="1" ht="45" customHeight="1">
      <c r="A26" s="20" t="s">
        <v>52</v>
      </c>
      <c r="B26" s="21" t="s">
        <v>69</v>
      </c>
      <c r="C26" s="20" t="s">
        <v>108</v>
      </c>
      <c r="D26" s="22" t="s">
        <v>102</v>
      </c>
      <c r="E26" s="20" t="s">
        <v>22</v>
      </c>
      <c r="F26" s="20">
        <v>100</v>
      </c>
      <c r="G26" s="19">
        <v>2</v>
      </c>
      <c r="H26" s="16"/>
      <c r="I26" s="17"/>
      <c r="J26" s="16"/>
      <c r="K26" s="16"/>
      <c r="L26" s="18"/>
      <c r="M26" s="23" t="s">
        <v>68</v>
      </c>
    </row>
    <row r="27" spans="1:13" s="5" customFormat="1" ht="39" customHeight="1">
      <c r="A27" s="20" t="s">
        <v>26</v>
      </c>
      <c r="B27" s="36" t="s">
        <v>60</v>
      </c>
      <c r="C27" s="20" t="s">
        <v>109</v>
      </c>
      <c r="D27" s="22" t="s">
        <v>102</v>
      </c>
      <c r="E27" s="23" t="s">
        <v>17</v>
      </c>
      <c r="F27" s="23">
        <v>100</v>
      </c>
      <c r="G27" s="35">
        <v>1</v>
      </c>
      <c r="H27" s="16"/>
      <c r="I27" s="17"/>
      <c r="J27" s="16"/>
      <c r="K27" s="16"/>
      <c r="L27" s="18"/>
      <c r="M27" s="23" t="s">
        <v>62</v>
      </c>
    </row>
    <row r="28" spans="1:13" s="5" customFormat="1" ht="31.5" customHeight="1">
      <c r="A28" s="20" t="s">
        <v>2</v>
      </c>
      <c r="B28" s="21" t="s">
        <v>23</v>
      </c>
      <c r="C28" s="22" t="s">
        <v>102</v>
      </c>
      <c r="D28" s="22" t="s">
        <v>102</v>
      </c>
      <c r="E28" s="20" t="s">
        <v>17</v>
      </c>
      <c r="F28" s="20">
        <v>250</v>
      </c>
      <c r="G28" s="19">
        <v>2</v>
      </c>
      <c r="H28" s="16"/>
      <c r="I28" s="17"/>
      <c r="J28" s="16"/>
      <c r="K28" s="16"/>
      <c r="L28" s="18"/>
      <c r="M28" s="23" t="s">
        <v>62</v>
      </c>
    </row>
    <row r="29" spans="1:13" s="5" customFormat="1" ht="39" customHeight="1">
      <c r="A29" s="20" t="s">
        <v>3</v>
      </c>
      <c r="B29" s="21" t="s">
        <v>67</v>
      </c>
      <c r="C29" s="22" t="s">
        <v>102</v>
      </c>
      <c r="D29" s="22" t="s">
        <v>102</v>
      </c>
      <c r="E29" s="20" t="s">
        <v>17</v>
      </c>
      <c r="F29" s="20">
        <v>250</v>
      </c>
      <c r="G29" s="19">
        <v>2</v>
      </c>
      <c r="H29" s="16"/>
      <c r="I29" s="17"/>
      <c r="J29" s="16"/>
      <c r="K29" s="16"/>
      <c r="L29" s="18"/>
      <c r="M29" s="37" t="s">
        <v>77</v>
      </c>
    </row>
    <row r="30" spans="1:16" s="5" customFormat="1" ht="36.75" customHeight="1">
      <c r="A30" s="20" t="s">
        <v>53</v>
      </c>
      <c r="B30" s="21" t="s">
        <v>40</v>
      </c>
      <c r="C30" s="20" t="s">
        <v>110</v>
      </c>
      <c r="D30" s="22" t="s">
        <v>102</v>
      </c>
      <c r="E30" s="20" t="s">
        <v>17</v>
      </c>
      <c r="F30" s="20">
        <v>250</v>
      </c>
      <c r="G30" s="19">
        <v>1</v>
      </c>
      <c r="H30" s="16"/>
      <c r="I30" s="17"/>
      <c r="J30" s="16"/>
      <c r="K30" s="16"/>
      <c r="L30" s="18"/>
      <c r="M30" s="23" t="s">
        <v>62</v>
      </c>
      <c r="N30" s="6"/>
      <c r="O30" s="6"/>
      <c r="P30" s="6"/>
    </row>
    <row r="31" spans="1:13" s="5" customFormat="1" ht="27" customHeight="1">
      <c r="A31" s="20" t="s">
        <v>4</v>
      </c>
      <c r="B31" s="21" t="s">
        <v>41</v>
      </c>
      <c r="C31" s="22" t="s">
        <v>102</v>
      </c>
      <c r="D31" s="22" t="s">
        <v>102</v>
      </c>
      <c r="E31" s="20" t="s">
        <v>17</v>
      </c>
      <c r="F31" s="20">
        <v>100</v>
      </c>
      <c r="G31" s="19">
        <v>2</v>
      </c>
      <c r="H31" s="16"/>
      <c r="I31" s="17"/>
      <c r="J31" s="16"/>
      <c r="K31" s="16"/>
      <c r="L31" s="18"/>
      <c r="M31" s="37" t="s">
        <v>74</v>
      </c>
    </row>
    <row r="32" spans="1:13" s="4" customFormat="1" ht="52.5" customHeight="1">
      <c r="A32" s="20" t="s">
        <v>5</v>
      </c>
      <c r="B32" s="21" t="s">
        <v>36</v>
      </c>
      <c r="C32" s="20" t="s">
        <v>111</v>
      </c>
      <c r="D32" s="22" t="s">
        <v>102</v>
      </c>
      <c r="E32" s="20" t="s">
        <v>17</v>
      </c>
      <c r="F32" s="20">
        <v>250</v>
      </c>
      <c r="G32" s="19">
        <v>1</v>
      </c>
      <c r="H32" s="16"/>
      <c r="I32" s="17"/>
      <c r="J32" s="16"/>
      <c r="K32" s="16"/>
      <c r="L32" s="18"/>
      <c r="M32" s="23" t="s">
        <v>62</v>
      </c>
    </row>
    <row r="33" spans="1:13" s="4" customFormat="1" ht="36.75" customHeight="1">
      <c r="A33" s="20" t="s">
        <v>39</v>
      </c>
      <c r="B33" s="21" t="s">
        <v>47</v>
      </c>
      <c r="C33" s="20" t="s">
        <v>109</v>
      </c>
      <c r="D33" s="22" t="s">
        <v>102</v>
      </c>
      <c r="E33" s="20" t="s">
        <v>17</v>
      </c>
      <c r="F33" s="20">
        <v>250</v>
      </c>
      <c r="G33" s="19">
        <v>2</v>
      </c>
      <c r="H33" s="16"/>
      <c r="I33" s="17"/>
      <c r="J33" s="16"/>
      <c r="K33" s="16"/>
      <c r="L33" s="18"/>
      <c r="M33" s="23" t="s">
        <v>62</v>
      </c>
    </row>
    <row r="34" spans="1:13" s="5" customFormat="1" ht="32.25" customHeight="1">
      <c r="A34" s="20" t="s">
        <v>54</v>
      </c>
      <c r="B34" s="21" t="s">
        <v>78</v>
      </c>
      <c r="C34" s="20" t="s">
        <v>112</v>
      </c>
      <c r="D34" s="22" t="s">
        <v>102</v>
      </c>
      <c r="E34" s="20" t="s">
        <v>17</v>
      </c>
      <c r="F34" s="20">
        <v>250</v>
      </c>
      <c r="G34" s="19">
        <v>4</v>
      </c>
      <c r="H34" s="16"/>
      <c r="I34" s="17"/>
      <c r="J34" s="16"/>
      <c r="K34" s="16"/>
      <c r="L34" s="18"/>
      <c r="M34" s="23" t="s">
        <v>62</v>
      </c>
    </row>
    <row r="35" spans="1:13" s="5" customFormat="1" ht="32.25" customHeight="1">
      <c r="A35" s="20" t="s">
        <v>13</v>
      </c>
      <c r="B35" s="21" t="s">
        <v>81</v>
      </c>
      <c r="C35" s="22" t="s">
        <v>102</v>
      </c>
      <c r="D35" s="22" t="s">
        <v>102</v>
      </c>
      <c r="E35" s="20" t="s">
        <v>17</v>
      </c>
      <c r="F35" s="20">
        <v>100</v>
      </c>
      <c r="G35" s="19">
        <v>1</v>
      </c>
      <c r="H35" s="16"/>
      <c r="I35" s="17"/>
      <c r="J35" s="16"/>
      <c r="K35" s="16"/>
      <c r="L35" s="18"/>
      <c r="M35" s="37" t="s">
        <v>82</v>
      </c>
    </row>
    <row r="36" spans="1:13" s="5" customFormat="1" ht="55.5" customHeight="1">
      <c r="A36" s="20" t="s">
        <v>55</v>
      </c>
      <c r="B36" s="21" t="s">
        <v>87</v>
      </c>
      <c r="C36" s="20" t="s">
        <v>105</v>
      </c>
      <c r="D36" s="22" t="s">
        <v>102</v>
      </c>
      <c r="E36" s="20" t="s">
        <v>17</v>
      </c>
      <c r="F36" s="20">
        <v>250</v>
      </c>
      <c r="G36" s="19">
        <v>4</v>
      </c>
      <c r="H36" s="16"/>
      <c r="I36" s="17"/>
      <c r="J36" s="16"/>
      <c r="K36" s="16"/>
      <c r="L36" s="18"/>
      <c r="M36" s="23" t="s">
        <v>62</v>
      </c>
    </row>
    <row r="37" spans="1:13" s="5" customFormat="1" ht="41.25" customHeight="1">
      <c r="A37" s="20" t="s">
        <v>14</v>
      </c>
      <c r="B37" s="21" t="s">
        <v>43</v>
      </c>
      <c r="C37" s="20" t="s">
        <v>113</v>
      </c>
      <c r="D37" s="22" t="s">
        <v>102</v>
      </c>
      <c r="E37" s="20" t="s">
        <v>17</v>
      </c>
      <c r="F37" s="20">
        <v>250</v>
      </c>
      <c r="G37" s="19">
        <v>1</v>
      </c>
      <c r="H37" s="16"/>
      <c r="I37" s="17"/>
      <c r="J37" s="16"/>
      <c r="K37" s="16"/>
      <c r="L37" s="18"/>
      <c r="M37" s="23" t="s">
        <v>62</v>
      </c>
    </row>
    <row r="38" spans="1:13" s="5" customFormat="1" ht="82.5" customHeight="1">
      <c r="A38" s="20" t="s">
        <v>56</v>
      </c>
      <c r="B38" s="21" t="s">
        <v>44</v>
      </c>
      <c r="C38" s="22" t="s">
        <v>102</v>
      </c>
      <c r="D38" s="22" t="s">
        <v>102</v>
      </c>
      <c r="E38" s="20" t="s">
        <v>17</v>
      </c>
      <c r="F38" s="20">
        <v>250</v>
      </c>
      <c r="G38" s="19">
        <v>2</v>
      </c>
      <c r="H38" s="16"/>
      <c r="I38" s="17"/>
      <c r="J38" s="16"/>
      <c r="K38" s="16"/>
      <c r="L38" s="18"/>
      <c r="M38" s="34" t="s">
        <v>64</v>
      </c>
    </row>
    <row r="39" spans="1:13" s="5" customFormat="1" ht="51">
      <c r="A39" s="20" t="s">
        <v>15</v>
      </c>
      <c r="B39" s="21" t="s">
        <v>63</v>
      </c>
      <c r="C39" s="20" t="s">
        <v>105</v>
      </c>
      <c r="D39" s="22" t="s">
        <v>102</v>
      </c>
      <c r="E39" s="20" t="s">
        <v>17</v>
      </c>
      <c r="F39" s="20">
        <v>250</v>
      </c>
      <c r="G39" s="19">
        <v>2</v>
      </c>
      <c r="H39" s="16"/>
      <c r="I39" s="17"/>
      <c r="J39" s="16"/>
      <c r="K39" s="16"/>
      <c r="L39" s="18"/>
      <c r="M39" s="23" t="s">
        <v>62</v>
      </c>
    </row>
    <row r="40" spans="1:13" s="5" customFormat="1" ht="42.75" customHeight="1">
      <c r="A40" s="20" t="s">
        <v>57</v>
      </c>
      <c r="B40" s="38" t="s">
        <v>100</v>
      </c>
      <c r="C40" s="20" t="s">
        <v>114</v>
      </c>
      <c r="D40" s="22" t="s">
        <v>102</v>
      </c>
      <c r="E40" s="20" t="s">
        <v>17</v>
      </c>
      <c r="F40" s="20">
        <v>250</v>
      </c>
      <c r="G40" s="19">
        <v>3</v>
      </c>
      <c r="H40" s="16"/>
      <c r="I40" s="17"/>
      <c r="J40" s="16"/>
      <c r="K40" s="16"/>
      <c r="L40" s="18"/>
      <c r="M40" s="23" t="s">
        <v>62</v>
      </c>
    </row>
    <row r="41" spans="1:13" s="5" customFormat="1" ht="33.75" customHeight="1">
      <c r="A41" s="20" t="s">
        <v>27</v>
      </c>
      <c r="B41" s="36" t="s">
        <v>46</v>
      </c>
      <c r="C41" s="20" t="s">
        <v>115</v>
      </c>
      <c r="D41" s="22" t="s">
        <v>102</v>
      </c>
      <c r="E41" s="20" t="s">
        <v>17</v>
      </c>
      <c r="F41" s="23">
        <v>250</v>
      </c>
      <c r="G41" s="35">
        <v>2</v>
      </c>
      <c r="H41" s="16"/>
      <c r="I41" s="17"/>
      <c r="J41" s="16"/>
      <c r="K41" s="16"/>
      <c r="L41" s="18"/>
      <c r="M41" s="23" t="s">
        <v>62</v>
      </c>
    </row>
    <row r="42" spans="1:13" s="5" customFormat="1" ht="57" customHeight="1">
      <c r="A42" s="20" t="s">
        <v>16</v>
      </c>
      <c r="B42" s="36" t="s">
        <v>48</v>
      </c>
      <c r="C42" s="22" t="s">
        <v>102</v>
      </c>
      <c r="D42" s="22" t="s">
        <v>102</v>
      </c>
      <c r="E42" s="20" t="s">
        <v>17</v>
      </c>
      <c r="F42" s="23">
        <v>100</v>
      </c>
      <c r="G42" s="35">
        <v>1</v>
      </c>
      <c r="H42" s="16"/>
      <c r="I42" s="17"/>
      <c r="J42" s="16"/>
      <c r="K42" s="16"/>
      <c r="L42" s="18"/>
      <c r="M42" s="34" t="s">
        <v>65</v>
      </c>
    </row>
    <row r="43" spans="1:13" s="5" customFormat="1" ht="57" customHeight="1">
      <c r="A43" s="20" t="s">
        <v>31</v>
      </c>
      <c r="B43" s="36" t="s">
        <v>86</v>
      </c>
      <c r="C43" s="22" t="s">
        <v>102</v>
      </c>
      <c r="D43" s="22" t="s">
        <v>102</v>
      </c>
      <c r="E43" s="20" t="s">
        <v>17</v>
      </c>
      <c r="F43" s="23">
        <v>100</v>
      </c>
      <c r="G43" s="35">
        <v>2</v>
      </c>
      <c r="H43" s="16"/>
      <c r="I43" s="17"/>
      <c r="J43" s="16"/>
      <c r="K43" s="16"/>
      <c r="L43" s="18"/>
      <c r="M43" s="34" t="s">
        <v>116</v>
      </c>
    </row>
    <row r="44" spans="1:13" s="5" customFormat="1" ht="57" customHeight="1">
      <c r="A44" s="20" t="s">
        <v>58</v>
      </c>
      <c r="B44" s="36" t="s">
        <v>118</v>
      </c>
      <c r="C44" s="22" t="s">
        <v>102</v>
      </c>
      <c r="D44" s="47" t="s">
        <v>124</v>
      </c>
      <c r="E44" s="20" t="s">
        <v>119</v>
      </c>
      <c r="F44" s="23">
        <v>10</v>
      </c>
      <c r="G44" s="35">
        <v>5</v>
      </c>
      <c r="H44" s="16"/>
      <c r="I44" s="17"/>
      <c r="J44" s="16"/>
      <c r="K44" s="16"/>
      <c r="L44" s="18"/>
      <c r="M44" s="46" t="s">
        <v>123</v>
      </c>
    </row>
    <row r="45" spans="1:13" s="5" customFormat="1" ht="32.25" customHeight="1">
      <c r="A45" s="20" t="s">
        <v>117</v>
      </c>
      <c r="B45" s="36" t="s">
        <v>84</v>
      </c>
      <c r="C45" s="22" t="s">
        <v>102</v>
      </c>
      <c r="D45" s="22" t="s">
        <v>102</v>
      </c>
      <c r="E45" s="20" t="s">
        <v>17</v>
      </c>
      <c r="F45" s="23">
        <v>100</v>
      </c>
      <c r="G45" s="35">
        <v>1</v>
      </c>
      <c r="H45" s="16"/>
      <c r="I45" s="17"/>
      <c r="J45" s="16"/>
      <c r="K45" s="16"/>
      <c r="L45" s="18"/>
      <c r="M45" s="23" t="s">
        <v>62</v>
      </c>
    </row>
    <row r="46" spans="1:12" ht="15.75">
      <c r="A46" s="39" t="s">
        <v>99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15">
        <f>SUM(L10:L45)</f>
        <v>0</v>
      </c>
    </row>
    <row r="49" spans="1:5" ht="15.75">
      <c r="A49" s="13"/>
      <c r="B49" s="42"/>
      <c r="C49" s="43"/>
      <c r="D49" s="43"/>
      <c r="E49" s="43"/>
    </row>
    <row r="50" spans="1:5" ht="15.75">
      <c r="A50" s="13"/>
      <c r="B50" s="44"/>
      <c r="C50" s="45"/>
      <c r="D50" s="45"/>
      <c r="E50" s="45"/>
    </row>
  </sheetData>
  <sheetProtection/>
  <mergeCells count="3">
    <mergeCell ref="A46:K46"/>
    <mergeCell ref="B49:E49"/>
    <mergeCell ref="B50:E50"/>
  </mergeCells>
  <printOptions horizontalCentered="1"/>
  <pageMargins left="0.3937007874015748" right="0.3937007874015748" top="0.5905511811023623" bottom="0.3937007874015748" header="0.31496062992125984" footer="0.11811023622047245"/>
  <pageSetup fitToHeight="0" fitToWidth="1" horizontalDpi="600" verticalDpi="600" orientation="landscape" paperSize="9" scale="57" r:id="rId1"/>
  <headerFooter alignWithMargins="0"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Trybuła</dc:creator>
  <cp:keywords/>
  <dc:description/>
  <cp:lastModifiedBy>J. Ilków</cp:lastModifiedBy>
  <cp:lastPrinted>2022-04-15T08:51:29Z</cp:lastPrinted>
  <dcterms:created xsi:type="dcterms:W3CDTF">2007-11-06T06:12:56Z</dcterms:created>
  <dcterms:modified xsi:type="dcterms:W3CDTF">2022-05-16T09:50:42Z</dcterms:modified>
  <cp:category/>
  <cp:version/>
  <cp:contentType/>
  <cp:contentStatus/>
</cp:coreProperties>
</file>