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8 Owoce i Warzywa\BiuletynInf\Biuletyny_2022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esy" sheetId="20" r:id="rId7"/>
    <sheet name="sieci handlowe - warzywa_wykres" sheetId="22" r:id="rId8"/>
    <sheet name="handel zagraniczny_IV_2022" sheetId="23" r:id="rId9"/>
    <sheet name="eksport_IV_2022" sheetId="24" r:id="rId10"/>
    <sheet name="import_IV_2022" sheetId="25" r:id="rId11"/>
    <sheet name="handel zagraniczny_2021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<sst xmlns="http://schemas.openxmlformats.org/spreadsheetml/2006/main" count="1008" uniqueCount="324">
  <si>
    <t xml:space="preserve"> ZINTEGROWANY SYSTEM ROLNICZEJ INFORMACJI RYNKOWEJ</t>
  </si>
  <si>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</si>
  <si>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</si>
  <si>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</si>
  <si>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</si>
  <si>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</si>
  <si>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</si>
  <si>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</si>
  <si>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</si>
  <si>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</si>
  <si>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</si>
  <si>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</si>
  <si>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</si>
  <si>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</si>
  <si>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</si>
  <si>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</si>
  <si>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</si>
  <si>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</si>
  <si>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</si>
  <si>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</si>
  <si>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</si>
  <si>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</si>
  <si>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</si>
  <si>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</si>
  <si>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</si>
  <si>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</si>
  <si>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</si>
  <si>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</si>
  <si>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</si>
  <si>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</si>
  <si>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</si>
  <si>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</si>
  <si>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</si>
  <si>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</si>
  <si>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</si>
  <si>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</si>
  <si>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</si>
  <si>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</si>
  <si>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</si>
  <si>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</si>
  <si>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</si>
  <si>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</si>
  <si>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</si>
  <si>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</si>
  <si>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</si>
  <si>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</si>
  <si>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</si>
  <si>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</si>
  <si>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</si>
  <si>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</si>
  <si>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</si>
  <si>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</si>
  <si>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</si>
  <si>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</si>
  <si>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</si>
  <si>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</si>
  <si>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</si>
  <si>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</si>
  <si>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</si>
  <si>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</si>
  <si>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</si>
  <si>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</si>
  <si>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</si>
  <si>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</si>
  <si>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</si>
  <si>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</si>
  <si>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</si>
  <si>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</si>
  <si>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</si>
  <si>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</si>
  <si>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</si>
  <si>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</si>
  <si>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</si>
  <si>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</si>
  <si>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</si>
  <si>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</si>
  <si>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</si>
  <si>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</si>
  <si>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</si>
  <si>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</si>
  <si>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</si>
  <si>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</si>
  <si>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</si>
  <si>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</si>
  <si>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</si>
  <si>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</si>
  <si>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</si>
  <si>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</si>
  <si>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</si>
  <si>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</si>
  <si>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</si>
  <si>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</si>
  <si>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</si>
  <si>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</si>
  <si>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</si>
  <si>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</si>
  <si>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</si>
  <si>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</si>
  <si>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</si>
  <si>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</si>
  <si>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</si>
  <si>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</si>
  <si>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</si>
  <si>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</si>
  <si>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</si>
  <si>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</si>
  <si>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</si>
  <si>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</si>
  <si>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</si>
  <si>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</si>
  <si>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</si>
  <si>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</si>
  <si>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</si>
  <si>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</si>
  <si>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</si>
  <si>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</si>
  <si>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</si>
  <si>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</si>
  <si>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</si>
  <si>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</si>
  <si>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</si>
  <si>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</si>
  <si>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</si>
  <si>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</si>
  <si>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</si>
  <si>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</si>
  <si>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</si>
  <si>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</si>
  <si>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</si>
  <si>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</si>
  <si>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</si>
  <si>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</si>
  <si>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</si>
  <si>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</si>
  <si>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</si>
  <si>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</si>
  <si>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</si>
  <si>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</si>
  <si>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</si>
  <si>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</si>
  <si>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</si>
  <si>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</si>
  <si>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</si>
  <si>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</si>
  <si>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</si>
  <si>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</si>
  <si>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</si>
  <si>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</si>
  <si>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</si>
  <si>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</si>
  <si>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</si>
  <si>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</si>
  <si>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</si>
  <si>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</si>
  <si>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</si>
  <si>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</si>
  <si>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</si>
  <si>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</si>
  <si>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</si>
  <si>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</si>
  <si>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</si>
  <si>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</si>
  <si>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</si>
  <si>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</si>
  <si>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</si>
  <si>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</si>
  <si>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</si>
  <si>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</si>
  <si>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</si>
  <si>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</si>
  <si>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</si>
  <si>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</si>
  <si>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</si>
  <si>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</si>
  <si>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</si>
  <si>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</si>
  <si>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</si>
  <si>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</si>
  <si>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</si>
  <si>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</si>
  <si>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</si>
  <si>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</si>
  <si>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</si>
  <si>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</si>
  <si>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</si>
  <si>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</si>
  <si>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</si>
  <si>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</si>
  <si>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</si>
  <si>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</si>
  <si>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</si>
  <si>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</si>
  <si>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</si>
  <si>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</si>
  <si>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</si>
  <si>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</si>
  <si>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Jonagored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</si>
  <si>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</si>
  <si>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</si>
  <si>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</si>
  <si>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</si>
  <si>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</si>
  <si>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</si>
  <si>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</si>
  <si>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</si>
  <si>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</si>
  <si>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</si>
  <si>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</si>
  <si>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</si>
  <si>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</si>
  <si>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</si>
  <si>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</si>
  <si>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</si>
  <si>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</si>
  <si>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</si>
  <si>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</si>
  <si>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</si>
  <si>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</si>
  <si>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</si>
  <si>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</si>
  <si>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</si>
  <si>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</si>
  <si>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</si>
  <si>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</si>
  <si>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z importu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</si>
  <si>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</si>
  <si>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</si>
  <si>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</si>
  <si>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</si>
  <si>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</si>
  <si>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</si>
  <si>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</si>
  <si>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Lobo</t>
  </si>
  <si>
    <t>Boskoop</t>
  </si>
  <si>
    <t>Cortland</t>
  </si>
  <si>
    <t>Gala</t>
  </si>
  <si>
    <t>Golden delicious</t>
  </si>
  <si>
    <t>Zimbabwe</t>
  </si>
  <si>
    <t>Golden</t>
  </si>
  <si>
    <t>Warzywa importowane</t>
  </si>
  <si>
    <t>Urugwaj</t>
  </si>
  <si>
    <t>+</t>
  </si>
  <si>
    <t>RYNEK OWOCÓW I WARZYW ŚWIEŻYCH</t>
  </si>
  <si>
    <t>Notowania z okresu: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</si>
  <si>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</si>
  <si>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</si>
  <si>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</si>
  <si>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</si>
  <si>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</si>
  <si>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Łódź</t>
  </si>
  <si>
    <t>2020r.</t>
  </si>
  <si>
    <t>2021r*.</t>
  </si>
  <si>
    <t>Mołdowa</t>
  </si>
  <si>
    <t>Kalisz</t>
  </si>
  <si>
    <t>Ziemniaki młode</t>
  </si>
  <si>
    <t>Irlandia</t>
  </si>
  <si>
    <t>Samoa</t>
  </si>
  <si>
    <t>Erytrea</t>
  </si>
  <si>
    <t>Namibia</t>
  </si>
  <si>
    <t>Brazylia</t>
  </si>
  <si>
    <t>Tomasz Chruśliński</t>
  </si>
  <si>
    <t>Kapusta młoda</t>
  </si>
  <si>
    <t>Nektaryny (import):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</si>
  <si>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</si>
  <si>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</si>
  <si>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 xml:space="preserve">Skup jabłek przez organizacje producentów  - główne odmiany </t>
  </si>
  <si>
    <t>PLN/100kg</t>
  </si>
  <si>
    <t>Odmiana</t>
  </si>
  <si>
    <t>Jonagold/Jonagored</t>
  </si>
  <si>
    <t xml:space="preserve">Sprzedaż jabłek przez organizacje producentów  - główne odmiany </t>
  </si>
  <si>
    <t>Węgry</t>
  </si>
  <si>
    <t>* - odmiany jabłek, dla których pobierane są ceny:</t>
  </si>
  <si>
    <t>"Boskoop, Cortland, Elstar, Gala, Gloster, Golden delicious, Idared, Jonagold/Jonagored, Ligol, Lobo, Red delicious, Shampion "</t>
  </si>
  <si>
    <t>Nektarynki</t>
  </si>
  <si>
    <t xml:space="preserve">Pomidory na gałązkach </t>
  </si>
  <si>
    <t>Ligol*</t>
  </si>
  <si>
    <t>Średnia ważona (wszystkie odmiany)</t>
  </si>
  <si>
    <t>Morele</t>
  </si>
  <si>
    <t>Brzoskwinie (import):</t>
  </si>
  <si>
    <t>Buraki młode</t>
  </si>
  <si>
    <t>Czereśnie</t>
  </si>
  <si>
    <t>Marchew młoda</t>
  </si>
  <si>
    <t>Maliny</t>
  </si>
  <si>
    <t>żółty miąższ</t>
  </si>
  <si>
    <t>I-III 2021r.</t>
  </si>
  <si>
    <t>I-III 2022r.</t>
  </si>
  <si>
    <t>Arabia Saudyjska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</si>
  <si>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</si>
  <si>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Cebula młoda</t>
  </si>
  <si>
    <t>Pory młode</t>
  </si>
  <si>
    <t>Selery młode</t>
  </si>
  <si>
    <t>Wydział Informacji Rynkowej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</si>
  <si>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</si>
  <si>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tel. (022) 623-21-69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</si>
  <si>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</si>
  <si>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</si>
  <si>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</si>
  <si>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</si>
  <si>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</si>
  <si>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</si>
  <si>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</si>
  <si>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- odmiana nie uwzględniona w zgłoszeniu</t>
  </si>
  <si>
    <t>biały miąższ</t>
  </si>
  <si>
    <t>OWOCE - opakowania do 2 kg</t>
  </si>
  <si>
    <t>I-IV 2021r.*</t>
  </si>
  <si>
    <t>I-IV 2022r.*</t>
  </si>
  <si>
    <t>I-IV 2021r.</t>
  </si>
  <si>
    <t>I-IV 2022r.</t>
  </si>
  <si>
    <t>Austria</t>
  </si>
  <si>
    <t>Kanada</t>
  </si>
  <si>
    <t>Agrest</t>
  </si>
  <si>
    <t>20.06-26.06</t>
  </si>
  <si>
    <t>Średnie ceny zakupu owoców i warzyw płacone przez podmioty handlu detalicznego w okresie 20 - 26 czerwca 2022 r.</t>
  </si>
  <si>
    <t>NR 26/2022</t>
  </si>
  <si>
    <t>7 lipca 2022 r.</t>
  </si>
  <si>
    <t>27.06 - 03.07.2022 r.</t>
  </si>
  <si>
    <t>Lublin</t>
  </si>
  <si>
    <t>Radom</t>
  </si>
  <si>
    <t>27.06-03.07</t>
  </si>
  <si>
    <t>nld</t>
  </si>
  <si>
    <t>*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</si>
  <si>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 01 - 05.07.2022r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</si>
  <si>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01 - 05.07.2022r</t>
    </r>
  </si>
  <si>
    <t>nld - niewystarczająca liczba danych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</si>
</sst>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6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i/>
      <sz val="16"/>
      <color indexed="8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i/>
      <sz val="16"/>
      <color indexed="8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DashDot">
        <color indexed="64"/>
      </top>
      <bottom style="mediumDashDot">
        <color indexed="64"/>
      </bottom>
      <diagonal/>
    </border>
    <border>
      <left/>
      <right/>
      <top style="mediumDashDot">
        <color indexed="64"/>
      </top>
      <bottom style="mediumDashDot">
        <color indexed="64"/>
      </bottom>
      <diagonal/>
    </border>
    <border>
      <left/>
      <right style="medium">
        <color indexed="64"/>
      </right>
      <top style="mediumDashDot">
        <color indexed="64"/>
      </top>
      <bottom style="mediumDashDot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DashDot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DashDot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DashDot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42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3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91" xfId="0" applyFont="1" applyBorder="1"/>
    <xf numFmtId="0" fontId="20" fillId="0" borderId="92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4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5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6" xfId="0" applyNumberFormat="1" applyFont="1" applyBorder="1"/>
    <xf numFmtId="0" fontId="22" fillId="0" borderId="97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7" xfId="0" applyNumberFormat="1" applyFont="1" applyFill="1" applyBorder="1"/>
    <xf numFmtId="166" fontId="22" fillId="3" borderId="73" xfId="0" applyNumberFormat="1" applyFont="1" applyFill="1" applyBorder="1"/>
    <xf numFmtId="49" fontId="22" fillId="0" borderId="98" xfId="0" applyNumberFormat="1" applyFont="1" applyBorder="1"/>
    <xf numFmtId="0" fontId="22" fillId="0" borderId="99" xfId="0" applyFont="1" applyBorder="1"/>
    <xf numFmtId="166" fontId="22" fillId="0" borderId="100" xfId="0" applyNumberFormat="1" applyFont="1" applyBorder="1"/>
    <xf numFmtId="166" fontId="22" fillId="3" borderId="100" xfId="0" applyNumberFormat="1" applyFont="1" applyFill="1" applyBorder="1"/>
    <xf numFmtId="166" fontId="22" fillId="3" borderId="99" xfId="0" applyNumberFormat="1" applyFont="1" applyFill="1" applyBorder="1"/>
    <xf numFmtId="166" fontId="22" fillId="3" borderId="101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4" xfId="4" applyFont="1" applyBorder="1" applyAlignment="1">
      <alignment horizontal="centerContinuous"/>
    </xf>
    <xf numFmtId="0" fontId="21" fillId="0" borderId="75" xfId="4" applyFont="1" applyBorder="1" applyAlignment="1">
      <alignment horizontal="centerContinuous"/>
    </xf>
    <xf numFmtId="0" fontId="21" fillId="0" borderId="76" xfId="4" applyFont="1" applyBorder="1" applyAlignment="1">
      <alignment horizontal="centerContinuous"/>
    </xf>
    <xf numFmtId="0" fontId="23" fillId="0" borderId="77" xfId="4" applyFont="1" applyBorder="1"/>
    <xf numFmtId="0" fontId="20" fillId="0" borderId="78" xfId="4" applyFont="1" applyBorder="1" applyAlignment="1">
      <alignment horizontal="center" vertical="center"/>
    </xf>
    <xf numFmtId="0" fontId="20" fillId="0" borderId="80" xfId="4" applyFont="1" applyBorder="1" applyAlignment="1">
      <alignment horizontal="center" vertical="center" wrapText="1"/>
    </xf>
    <xf numFmtId="0" fontId="22" fillId="0" borderId="77" xfId="4" applyFont="1" applyBorder="1"/>
    <xf numFmtId="3" fontId="21" fillId="0" borderId="83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6" xfId="4" applyNumberFormat="1" applyFont="1" applyBorder="1"/>
    <xf numFmtId="0" fontId="22" fillId="0" borderId="0" xfId="4" applyFont="1" applyBorder="1"/>
    <xf numFmtId="3" fontId="23" fillId="0" borderId="89" xfId="4" applyNumberFormat="1" applyFont="1" applyBorder="1"/>
    <xf numFmtId="0" fontId="22" fillId="0" borderId="105" xfId="4" applyFont="1" applyBorder="1"/>
    <xf numFmtId="0" fontId="30" fillId="0" borderId="0" xfId="5" applyFont="1"/>
    <xf numFmtId="0" fontId="20" fillId="3" borderId="79" xfId="4" applyFont="1" applyFill="1" applyBorder="1" applyAlignment="1">
      <alignment horizontal="center" vertical="center" wrapText="1"/>
    </xf>
    <xf numFmtId="3" fontId="21" fillId="3" borderId="82" xfId="4" applyNumberFormat="1" applyFont="1" applyFill="1" applyBorder="1" applyAlignment="1">
      <alignment vertical="center"/>
    </xf>
    <xf numFmtId="3" fontId="23" fillId="3" borderId="85" xfId="4" applyNumberFormat="1" applyFont="1" applyFill="1" applyBorder="1"/>
    <xf numFmtId="3" fontId="23" fillId="3" borderId="88" xfId="4" applyNumberFormat="1" applyFont="1" applyFill="1" applyBorder="1"/>
    <xf numFmtId="3" fontId="23" fillId="0" borderId="90" xfId="4" applyNumberFormat="1" applyFont="1" applyBorder="1"/>
    <xf numFmtId="0" fontId="22" fillId="0" borderId="77" xfId="4" applyFont="1" applyBorder="1" applyAlignment="1">
      <alignment wrapText="1"/>
    </xf>
    <xf numFmtId="0" fontId="20" fillId="0" borderId="78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4" xfId="4" applyFont="1" applyBorder="1"/>
    <xf numFmtId="0" fontId="23" fillId="0" borderId="87" xfId="4" applyFont="1" applyBorder="1"/>
    <xf numFmtId="0" fontId="21" fillId="0" borderId="81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29" xfId="4" applyFont="1" applyBorder="1" applyAlignment="1">
      <alignment horizontal="center" vertical="center"/>
    </xf>
    <xf numFmtId="0" fontId="20" fillId="0" borderId="130" xfId="4" applyFont="1" applyBorder="1" applyAlignment="1">
      <alignment horizontal="center" vertical="center" wrapText="1"/>
    </xf>
    <xf numFmtId="0" fontId="21" fillId="0" borderId="131" xfId="4" applyFont="1" applyBorder="1" applyAlignment="1">
      <alignment vertical="center"/>
    </xf>
    <xf numFmtId="3" fontId="21" fillId="0" borderId="132" xfId="4" applyNumberFormat="1" applyFont="1" applyBorder="1" applyAlignment="1">
      <alignment vertical="center"/>
    </xf>
    <xf numFmtId="0" fontId="23" fillId="0" borderId="133" xfId="4" applyFont="1" applyBorder="1"/>
    <xf numFmtId="0" fontId="23" fillId="0" borderId="134" xfId="4" applyFont="1" applyBorder="1"/>
    <xf numFmtId="3" fontId="23" fillId="3" borderId="135" xfId="4" applyNumberFormat="1" applyFont="1" applyFill="1" applyBorder="1"/>
    <xf numFmtId="3" fontId="23" fillId="0" borderId="136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91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2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3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4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5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6" xfId="0" applyNumberFormat="1" applyFont="1" applyBorder="1"/>
    <xf numFmtId="0" fontId="23" fillId="0" borderId="97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7" xfId="0" applyNumberFormat="1" applyFont="1" applyFill="1" applyBorder="1"/>
    <xf numFmtId="166" fontId="23" fillId="3" borderId="73" xfId="0" applyNumberFormat="1" applyFont="1" applyFill="1" applyBorder="1"/>
    <xf numFmtId="49" fontId="23" fillId="0" borderId="98" xfId="0" applyNumberFormat="1" applyFont="1" applyBorder="1"/>
    <xf numFmtId="0" fontId="23" fillId="0" borderId="99" xfId="0" applyFont="1" applyBorder="1"/>
    <xf numFmtId="166" fontId="23" fillId="0" borderId="100" xfId="0" applyNumberFormat="1" applyFont="1" applyBorder="1"/>
    <xf numFmtId="166" fontId="23" fillId="3" borderId="100" xfId="0" applyNumberFormat="1" applyFont="1" applyFill="1" applyBorder="1"/>
    <xf numFmtId="166" fontId="23" fillId="3" borderId="99" xfId="0" applyNumberFormat="1" applyFont="1" applyFill="1" applyBorder="1"/>
    <xf numFmtId="166" fontId="23" fillId="3" borderId="101" xfId="0" applyNumberFormat="1" applyFont="1" applyFill="1" applyBorder="1"/>
    <xf numFmtId="16" fontId="21" fillId="3" borderId="138" xfId="0" quotePrefix="1" applyNumberFormat="1" applyFont="1" applyFill="1" applyBorder="1" applyAlignment="1">
      <alignment horizontal="center" vertical="center"/>
    </xf>
    <xf numFmtId="16" fontId="21" fillId="3" borderId="138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4" xfId="0" applyFont="1" applyFill="1" applyBorder="1"/>
    <xf numFmtId="164" fontId="39" fillId="6" borderId="18" xfId="0" applyNumberFormat="1" applyFont="1" applyFill="1" applyBorder="1"/>
    <xf numFmtId="164" fontId="23" fillId="0" borderId="108" xfId="0" applyNumberFormat="1" applyFont="1" applyBorder="1"/>
    <xf numFmtId="0" fontId="23" fillId="3" borderId="25" xfId="0" applyFont="1" applyFill="1" applyBorder="1"/>
    <xf numFmtId="164" fontId="39" fillId="6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0" fontId="23" fillId="3" borderId="29" xfId="0" applyFont="1" applyFill="1" applyBorder="1"/>
    <xf numFmtId="164" fontId="39" fillId="6" borderId="16" xfId="0" applyNumberFormat="1" applyFont="1" applyFill="1" applyBorder="1"/>
    <xf numFmtId="164" fontId="23" fillId="0" borderId="16" xfId="0" applyNumberFormat="1" applyFont="1" applyBorder="1"/>
    <xf numFmtId="0" fontId="40" fillId="0" borderId="0" xfId="0" applyFont="1" applyAlignment="1">
      <alignment horizontal="left" vertical="center"/>
    </xf>
    <xf numFmtId="0" fontId="39" fillId="6" borderId="139" xfId="0" applyFont="1" applyFill="1" applyBorder="1" applyAlignment="1">
      <alignment wrapText="1"/>
    </xf>
    <xf numFmtId="16" fontId="37" fillId="3" borderId="138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1" fillId="0" borderId="0" xfId="0" applyFont="1" applyFill="1" applyBorder="1" applyAlignment="1"/>
    <xf numFmtId="0" fontId="42" fillId="5" borderId="0" xfId="0" applyFont="1" applyFill="1" applyBorder="1" applyAlignment="1"/>
    <xf numFmtId="0" fontId="23" fillId="5" borderId="0" xfId="0" applyFont="1" applyFill="1" applyBorder="1"/>
    <xf numFmtId="0" fontId="42" fillId="0" borderId="11" xfId="0" applyFont="1" applyBorder="1" applyAlignment="1">
      <alignment horizontal="center" vertical="center"/>
    </xf>
    <xf numFmtId="0" fontId="42" fillId="0" borderId="24" xfId="0" applyFont="1" applyBorder="1" applyAlignment="1">
      <alignment vertical="center"/>
    </xf>
    <xf numFmtId="14" fontId="42" fillId="6" borderId="102" xfId="0" applyNumberFormat="1" applyFont="1" applyFill="1" applyBorder="1" applyAlignment="1">
      <alignment horizontal="center"/>
    </xf>
    <xf numFmtId="14" fontId="42" fillId="2" borderId="112" xfId="0" applyNumberFormat="1" applyFont="1" applyFill="1" applyBorder="1" applyAlignment="1">
      <alignment horizontal="center"/>
    </xf>
    <xf numFmtId="0" fontId="42" fillId="0" borderId="28" xfId="0" applyFont="1" applyBorder="1" applyAlignment="1">
      <alignment horizontal="center" vertical="center"/>
    </xf>
    <xf numFmtId="0" fontId="42" fillId="0" borderId="137" xfId="0" applyFont="1" applyBorder="1" applyAlignment="1">
      <alignment horizontal="center" vertical="center" wrapText="1"/>
    </xf>
    <xf numFmtId="0" fontId="43" fillId="0" borderId="110" xfId="0" applyFont="1" applyBorder="1"/>
    <xf numFmtId="2" fontId="42" fillId="6" borderId="57" xfId="0" applyNumberFormat="1" applyFont="1" applyFill="1" applyBorder="1" applyAlignment="1"/>
    <xf numFmtId="2" fontId="43" fillId="2" borderId="16" xfId="0" applyNumberFormat="1" applyFont="1" applyFill="1" applyBorder="1" applyAlignment="1"/>
    <xf numFmtId="164" fontId="41" fillId="0" borderId="16" xfId="0" applyNumberFormat="1" applyFont="1" applyBorder="1" applyAlignment="1"/>
    <xf numFmtId="0" fontId="43" fillId="0" borderId="109" xfId="0" applyFont="1" applyBorder="1"/>
    <xf numFmtId="2" fontId="42" fillId="6" borderId="55" xfId="0" quotePrefix="1" applyNumberFormat="1" applyFont="1" applyFill="1" applyBorder="1" applyAlignment="1"/>
    <xf numFmtId="2" fontId="43" fillId="2" borderId="14" xfId="0" applyNumberFormat="1" applyFont="1" applyFill="1" applyBorder="1" applyAlignment="1"/>
    <xf numFmtId="164" fontId="41" fillId="0" borderId="14" xfId="0" applyNumberFormat="1" applyFont="1" applyBorder="1" applyAlignment="1">
      <alignment horizontal="right"/>
    </xf>
    <xf numFmtId="0" fontId="43" fillId="0" borderId="107" xfId="0" applyFont="1" applyBorder="1"/>
    <xf numFmtId="2" fontId="42" fillId="6" borderId="5" xfId="0" applyNumberFormat="1" applyFont="1" applyFill="1" applyBorder="1" applyAlignment="1"/>
    <xf numFmtId="2" fontId="43" fillId="2" borderId="108" xfId="0" applyNumberFormat="1" applyFont="1" applyFill="1" applyBorder="1" applyAlignment="1"/>
    <xf numFmtId="164" fontId="41" fillId="0" borderId="108" xfId="0" applyNumberFormat="1" applyFont="1" applyBorder="1" applyAlignment="1"/>
    <xf numFmtId="2" fontId="42" fillId="6" borderId="55" xfId="0" applyNumberFormat="1" applyFont="1" applyFill="1" applyBorder="1" applyAlignment="1"/>
    <xf numFmtId="164" fontId="41" fillId="0" borderId="14" xfId="0" applyNumberFormat="1" applyFont="1" applyBorder="1" applyAlignment="1"/>
    <xf numFmtId="2" fontId="43" fillId="2" borderId="14" xfId="0" applyNumberFormat="1" applyFont="1" applyFill="1" applyBorder="1" applyAlignment="1">
      <alignment horizontal="right"/>
    </xf>
    <xf numFmtId="164" fontId="41" fillId="0" borderId="16" xfId="0" applyNumberFormat="1" applyFont="1" applyBorder="1" applyAlignment="1">
      <alignment horizontal="right"/>
    </xf>
    <xf numFmtId="0" fontId="43" fillId="0" borderId="146" xfId="0" applyFont="1" applyBorder="1"/>
    <xf numFmtId="2" fontId="42" fillId="6" borderId="102" xfId="0" applyNumberFormat="1" applyFont="1" applyFill="1" applyBorder="1" applyAlignment="1"/>
    <xf numFmtId="2" fontId="43" fillId="2" borderId="147" xfId="0" applyNumberFormat="1" applyFont="1" applyFill="1" applyBorder="1" applyAlignment="1">
      <alignment horizontal="right"/>
    </xf>
    <xf numFmtId="164" fontId="41" fillId="0" borderId="147" xfId="0" applyNumberFormat="1" applyFont="1" applyBorder="1" applyAlignment="1"/>
    <xf numFmtId="2" fontId="43" fillId="2" borderId="16" xfId="0" applyNumberFormat="1" applyFont="1" applyFill="1" applyBorder="1" applyAlignment="1">
      <alignment horizontal="right"/>
    </xf>
    <xf numFmtId="2" fontId="43" fillId="4" borderId="14" xfId="0" applyNumberFormat="1" applyFont="1" applyFill="1" applyBorder="1" applyAlignment="1">
      <alignment horizontal="right"/>
    </xf>
    <xf numFmtId="0" fontId="44" fillId="0" borderId="0" xfId="0" applyFont="1"/>
    <xf numFmtId="0" fontId="45" fillId="0" borderId="0" xfId="0" applyFont="1"/>
    <xf numFmtId="0" fontId="24" fillId="7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9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50" fillId="0" borderId="0" xfId="0" applyFont="1" applyAlignment="1">
      <alignment vertical="center"/>
    </xf>
    <xf numFmtId="0" fontId="51" fillId="0" borderId="0" xfId="8" applyFont="1"/>
    <xf numFmtId="0" fontId="52" fillId="0" borderId="0" xfId="8" applyFont="1"/>
    <xf numFmtId="0" fontId="53" fillId="0" borderId="0" xfId="0" applyFont="1" applyAlignment="1">
      <alignment horizontal="left" vertical="center" indent="3"/>
    </xf>
    <xf numFmtId="0" fontId="1" fillId="0" borderId="0" xfId="8"/>
    <xf numFmtId="0" fontId="1" fillId="3" borderId="0" xfId="8" applyFill="1"/>
    <xf numFmtId="0" fontId="19" fillId="3" borderId="0" xfId="8" applyFont="1" applyFill="1"/>
    <xf numFmtId="0" fontId="1" fillId="0" borderId="0" xfId="8" applyFill="1"/>
    <xf numFmtId="0" fontId="46" fillId="3" borderId="0" xfId="8" applyFont="1" applyFill="1" applyAlignment="1"/>
    <xf numFmtId="0" fontId="47" fillId="3" borderId="0" xfId="8" applyFont="1" applyFill="1" applyAlignment="1">
      <alignment vertical="center"/>
    </xf>
    <xf numFmtId="0" fontId="19" fillId="0" borderId="0" xfId="8" applyFont="1" applyFill="1"/>
    <xf numFmtId="0" fontId="23" fillId="0" borderId="0" xfId="8" applyFont="1" applyAlignment="1">
      <alignment vertical="center"/>
    </xf>
    <xf numFmtId="0" fontId="21" fillId="0" borderId="0" xfId="8" applyFont="1"/>
    <xf numFmtId="0" fontId="48" fillId="0" borderId="0" xfId="8" applyFont="1"/>
    <xf numFmtId="0" fontId="26" fillId="0" borderId="0" xfId="8" applyFont="1" applyFill="1"/>
    <xf numFmtId="0" fontId="48" fillId="0" borderId="0" xfId="8" applyFont="1" applyFill="1"/>
    <xf numFmtId="0" fontId="20" fillId="0" borderId="0" xfId="8" applyFont="1"/>
    <xf numFmtId="0" fontId="56" fillId="0" borderId="0" xfId="8" applyFont="1"/>
    <xf numFmtId="0" fontId="57" fillId="0" borderId="0" xfId="1" applyFont="1" applyAlignment="1" applyProtection="1"/>
    <xf numFmtId="0" fontId="58" fillId="0" borderId="10" xfId="3" applyNumberFormat="1" applyFont="1" applyBorder="1" applyAlignment="1"/>
    <xf numFmtId="0" fontId="58" fillId="0" borderId="11" xfId="3" applyNumberFormat="1" applyFont="1" applyBorder="1" applyAlignment="1"/>
    <xf numFmtId="0" fontId="58" fillId="0" borderId="21" xfId="3" applyNumberFormat="1" applyFont="1" applyBorder="1" applyAlignment="1">
      <alignment horizontal="centerContinuous"/>
    </xf>
    <xf numFmtId="0" fontId="45" fillId="0" borderId="20" xfId="0" applyNumberFormat="1" applyFont="1" applyBorder="1" applyAlignment="1">
      <alignment horizontal="centerContinuous"/>
    </xf>
    <xf numFmtId="0" fontId="59" fillId="0" borderId="19" xfId="3" applyNumberFormat="1" applyFont="1" applyBorder="1" applyAlignment="1">
      <alignment horizontal="centerContinuous"/>
    </xf>
    <xf numFmtId="0" fontId="59" fillId="0" borderId="21" xfId="3" applyNumberFormat="1" applyFont="1" applyBorder="1" applyAlignment="1">
      <alignment horizontal="centerContinuous"/>
    </xf>
    <xf numFmtId="0" fontId="60" fillId="0" borderId="21" xfId="0" applyNumberFormat="1" applyFont="1" applyBorder="1" applyAlignment="1">
      <alignment horizontal="centerContinuous"/>
    </xf>
    <xf numFmtId="0" fontId="60" fillId="0" borderId="22" xfId="0" applyNumberFormat="1" applyFont="1" applyBorder="1"/>
    <xf numFmtId="165" fontId="58" fillId="0" borderId="23" xfId="3" applyNumberFormat="1" applyFont="1" applyBorder="1" applyAlignment="1">
      <alignment horizontal="center" vertical="top"/>
    </xf>
    <xf numFmtId="165" fontId="58" fillId="0" borderId="24" xfId="3" applyNumberFormat="1" applyFont="1" applyBorder="1" applyAlignment="1">
      <alignment horizontal="center" vertical="top"/>
    </xf>
    <xf numFmtId="14" fontId="61" fillId="0" borderId="55" xfId="3" applyNumberFormat="1" applyFont="1" applyBorder="1" applyAlignment="1">
      <alignment horizontal="centerContinuous" vertical="center"/>
    </xf>
    <xf numFmtId="14" fontId="61" fillId="0" borderId="25" xfId="3" applyNumberFormat="1" applyFont="1" applyBorder="1" applyAlignment="1">
      <alignment horizontal="centerContinuous" vertical="center"/>
    </xf>
    <xf numFmtId="14" fontId="61" fillId="0" borderId="26" xfId="3" applyNumberFormat="1" applyFont="1" applyBorder="1" applyAlignment="1">
      <alignment horizontal="centerContinuous" vertical="center"/>
    </xf>
    <xf numFmtId="165" fontId="45" fillId="0" borderId="56" xfId="0" applyNumberFormat="1" applyFont="1" applyBorder="1" applyAlignment="1">
      <alignment horizontal="centerContinuous"/>
    </xf>
    <xf numFmtId="165" fontId="61" fillId="0" borderId="25" xfId="3" applyNumberFormat="1" applyFont="1" applyBorder="1" applyAlignment="1">
      <alignment horizontal="centerContinuous" vertical="center" wrapText="1"/>
    </xf>
    <xf numFmtId="165" fontId="60" fillId="0" borderId="26" xfId="0" applyNumberFormat="1" applyFont="1" applyBorder="1" applyAlignment="1">
      <alignment horizontal="centerContinuous"/>
    </xf>
    <xf numFmtId="165" fontId="61" fillId="0" borderId="26" xfId="3" applyNumberFormat="1" applyFont="1" applyBorder="1" applyAlignment="1">
      <alignment horizontal="centerContinuous" vertical="center"/>
    </xf>
    <xf numFmtId="165" fontId="60" fillId="0" borderId="14" xfId="0" applyNumberFormat="1" applyFont="1" applyBorder="1" applyAlignment="1">
      <alignment horizontal="centerContinuous"/>
    </xf>
    <xf numFmtId="0" fontId="58" fillId="0" borderId="27" xfId="3" applyNumberFormat="1" applyFont="1" applyBorder="1" applyAlignment="1">
      <alignment vertical="top"/>
    </xf>
    <xf numFmtId="0" fontId="58" fillId="0" borderId="28" xfId="3" applyNumberFormat="1" applyFont="1" applyBorder="1" applyAlignment="1">
      <alignment vertical="top"/>
    </xf>
    <xf numFmtId="0" fontId="61" fillId="0" borderId="57" xfId="3" applyNumberFormat="1" applyFont="1" applyBorder="1" applyAlignment="1">
      <alignment horizontal="center" vertical="center" wrapText="1"/>
    </xf>
    <xf numFmtId="0" fontId="60" fillId="0" borderId="15" xfId="0" applyNumberFormat="1" applyFont="1" applyBorder="1" applyAlignment="1">
      <alignment horizontal="center"/>
    </xf>
    <xf numFmtId="0" fontId="61" fillId="0" borderId="15" xfId="3" applyNumberFormat="1" applyFont="1" applyBorder="1" applyAlignment="1">
      <alignment horizontal="center" vertical="center" wrapText="1"/>
    </xf>
    <xf numFmtId="0" fontId="60" fillId="0" borderId="58" xfId="0" applyNumberFormat="1" applyFont="1" applyBorder="1" applyAlignment="1">
      <alignment horizontal="center"/>
    </xf>
    <xf numFmtId="0" fontId="61" fillId="0" borderId="29" xfId="3" applyNumberFormat="1" applyFont="1" applyBorder="1" applyAlignment="1">
      <alignment horizontal="center" vertical="center" wrapText="1"/>
    </xf>
    <xf numFmtId="0" fontId="60" fillId="0" borderId="16" xfId="0" applyNumberFormat="1" applyFont="1" applyBorder="1" applyAlignment="1">
      <alignment horizontal="center"/>
    </xf>
    <xf numFmtId="0" fontId="61" fillId="0" borderId="10" xfId="3" applyNumberFormat="1" applyFont="1" applyBorder="1" applyAlignment="1">
      <alignment horizontal="center" vertical="top"/>
    </xf>
    <xf numFmtId="0" fontId="61" fillId="0" borderId="11" xfId="3" applyNumberFormat="1" applyFont="1" applyBorder="1" applyAlignment="1">
      <alignment horizontal="center" vertical="top"/>
    </xf>
    <xf numFmtId="0" fontId="61" fillId="0" borderId="59" xfId="3" applyNumberFormat="1" applyFont="1" applyBorder="1" applyAlignment="1">
      <alignment horizontal="center" vertical="top"/>
    </xf>
    <xf numFmtId="0" fontId="61" fillId="0" borderId="31" xfId="3" applyNumberFormat="1" applyFont="1" applyBorder="1" applyAlignment="1">
      <alignment horizontal="center" vertical="top"/>
    </xf>
    <xf numFmtId="0" fontId="61" fillId="0" borderId="60" xfId="3" applyNumberFormat="1" applyFont="1" applyBorder="1" applyAlignment="1">
      <alignment horizontal="center" vertical="top"/>
    </xf>
    <xf numFmtId="0" fontId="61" fillId="0" borderId="30" xfId="3" applyNumberFormat="1" applyFont="1" applyBorder="1" applyAlignment="1">
      <alignment horizontal="center" vertical="top"/>
    </xf>
    <xf numFmtId="0" fontId="61" fillId="0" borderId="32" xfId="3" applyNumberFormat="1" applyFont="1" applyBorder="1" applyAlignment="1">
      <alignment horizontal="center" vertical="top"/>
    </xf>
    <xf numFmtId="0" fontId="59" fillId="0" borderId="1" xfId="3" applyNumberFormat="1" applyFont="1" applyBorder="1"/>
    <xf numFmtId="0" fontId="62" fillId="0" borderId="61" xfId="3" applyNumberFormat="1" applyFont="1" applyBorder="1" applyAlignment="1">
      <alignment horizontal="left" vertical="top"/>
    </xf>
    <xf numFmtId="2" fontId="61" fillId="0" borderId="2" xfId="3" applyNumberFormat="1" applyFont="1" applyBorder="1" applyAlignment="1">
      <alignment horizontal="center" vertical="top"/>
    </xf>
    <xf numFmtId="164" fontId="61" fillId="0" borderId="1" xfId="3" applyNumberFormat="1" applyFont="1" applyBorder="1" applyAlignment="1">
      <alignment horizontal="center" vertical="top"/>
    </xf>
    <xf numFmtId="164" fontId="61" fillId="0" borderId="2" xfId="3" applyNumberFormat="1" applyFont="1" applyBorder="1" applyAlignment="1">
      <alignment horizontal="center" vertical="top"/>
    </xf>
    <xf numFmtId="164" fontId="61" fillId="0" borderId="33" xfId="3" applyNumberFormat="1" applyFont="1" applyBorder="1" applyAlignment="1">
      <alignment horizontal="center" vertical="top"/>
    </xf>
    <xf numFmtId="0" fontId="45" fillId="0" borderId="51" xfId="0" applyFont="1" applyFill="1" applyBorder="1"/>
    <xf numFmtId="0" fontId="62" fillId="0" borderId="40" xfId="3" applyNumberFormat="1" applyFont="1" applyBorder="1" applyAlignment="1">
      <alignment horizontal="left" vertical="top"/>
    </xf>
    <xf numFmtId="2" fontId="62" fillId="0" borderId="62" xfId="3" applyNumberFormat="1" applyFont="1" applyBorder="1" applyAlignment="1">
      <alignment horizontal="right" vertical="top"/>
    </xf>
    <xf numFmtId="2" fontId="62" fillId="0" borderId="36" xfId="3" applyNumberFormat="1" applyFont="1" applyBorder="1" applyAlignment="1">
      <alignment horizontal="right" vertical="top"/>
    </xf>
    <xf numFmtId="2" fontId="62" fillId="0" borderId="35" xfId="3" applyNumberFormat="1" applyFont="1" applyBorder="1" applyAlignment="1">
      <alignment horizontal="right" vertical="top"/>
    </xf>
    <xf numFmtId="2" fontId="62" fillId="0" borderId="63" xfId="3" applyNumberFormat="1" applyFont="1" applyBorder="1" applyAlignment="1">
      <alignment horizontal="right" vertical="top"/>
    </xf>
    <xf numFmtId="164" fontId="61" fillId="0" borderId="49" xfId="3" applyNumberFormat="1" applyFont="1" applyBorder="1" applyAlignment="1">
      <alignment horizontal="right" vertical="top"/>
    </xf>
    <xf numFmtId="164" fontId="61" fillId="0" borderId="36" xfId="3" applyNumberFormat="1" applyFont="1" applyBorder="1" applyAlignment="1">
      <alignment horizontal="right" vertical="top"/>
    </xf>
    <xf numFmtId="164" fontId="61" fillId="0" borderId="35" xfId="3" applyNumberFormat="1" applyFont="1" applyBorder="1" applyAlignment="1">
      <alignment horizontal="right" vertical="top"/>
    </xf>
    <xf numFmtId="164" fontId="61" fillId="0" borderId="37" xfId="3" applyNumberFormat="1" applyFont="1" applyBorder="1" applyAlignment="1">
      <alignment horizontal="right" vertical="top"/>
    </xf>
    <xf numFmtId="0" fontId="45" fillId="0" borderId="64" xfId="0" applyFont="1" applyFill="1" applyBorder="1"/>
    <xf numFmtId="0" fontId="45" fillId="0" borderId="64" xfId="0" applyNumberFormat="1" applyFont="1" applyBorder="1"/>
    <xf numFmtId="0" fontId="62" fillId="0" borderId="2" xfId="3" applyNumberFormat="1" applyFont="1" applyBorder="1" applyAlignment="1">
      <alignment horizontal="left" vertical="top"/>
    </xf>
    <xf numFmtId="0" fontId="59" fillId="0" borderId="72" xfId="3" applyNumberFormat="1" applyFont="1" applyBorder="1" applyAlignment="1">
      <alignment horizontal="right"/>
    </xf>
    <xf numFmtId="0" fontId="62" fillId="0" borderId="51" xfId="3" applyNumberFormat="1" applyFont="1" applyBorder="1"/>
    <xf numFmtId="2" fontId="62" fillId="0" borderId="125" xfId="3" applyNumberFormat="1" applyFont="1" applyBorder="1" applyAlignment="1">
      <alignment vertical="top"/>
    </xf>
    <xf numFmtId="0" fontId="62" fillId="0" borderId="126" xfId="3" applyNumberFormat="1" applyFont="1" applyBorder="1"/>
    <xf numFmtId="0" fontId="62" fillId="0" borderId="128" xfId="3" applyNumberFormat="1" applyFont="1" applyBorder="1" applyAlignment="1">
      <alignment horizontal="left" vertical="top"/>
    </xf>
    <xf numFmtId="2" fontId="62" fillId="0" borderId="45" xfId="3" applyNumberFormat="1" applyFont="1" applyBorder="1" applyAlignment="1">
      <alignment horizontal="right" vertical="top"/>
    </xf>
    <xf numFmtId="2" fontId="62" fillId="0" borderId="54" xfId="3" applyNumberFormat="1" applyFont="1" applyBorder="1" applyAlignment="1">
      <alignment horizontal="right" vertical="top"/>
    </xf>
    <xf numFmtId="2" fontId="62" fillId="0" borderId="53" xfId="3" applyNumberFormat="1" applyFont="1" applyBorder="1" applyAlignment="1">
      <alignment horizontal="right" vertical="top"/>
    </xf>
    <xf numFmtId="2" fontId="62" fillId="0" borderId="44" xfId="3" applyNumberFormat="1" applyFont="1" applyBorder="1" applyAlignment="1">
      <alignment horizontal="right" vertical="top"/>
    </xf>
    <xf numFmtId="164" fontId="61" fillId="0" borderId="52" xfId="3" applyNumberFormat="1" applyFont="1" applyBorder="1" applyAlignment="1">
      <alignment horizontal="right" vertical="top"/>
    </xf>
    <xf numFmtId="164" fontId="61" fillId="0" borderId="122" xfId="3" applyNumberFormat="1" applyFont="1" applyBorder="1" applyAlignment="1">
      <alignment horizontal="right" vertical="top"/>
    </xf>
    <xf numFmtId="164" fontId="61" fillId="0" borderId="123" xfId="3" applyNumberFormat="1" applyFont="1" applyBorder="1" applyAlignment="1">
      <alignment horizontal="right" vertical="top"/>
    </xf>
    <xf numFmtId="164" fontId="61" fillId="0" borderId="124" xfId="3" applyNumberFormat="1" applyFont="1" applyBorder="1" applyAlignment="1">
      <alignment horizontal="right" vertical="top"/>
    </xf>
    <xf numFmtId="0" fontId="23" fillId="5" borderId="0" xfId="0" applyFont="1" applyFill="1"/>
    <xf numFmtId="0" fontId="42" fillId="0" borderId="19" xfId="0" applyFont="1" applyBorder="1" applyAlignment="1">
      <alignment horizontal="left"/>
    </xf>
    <xf numFmtId="0" fontId="42" fillId="0" borderId="21" xfId="0" applyFont="1" applyBorder="1" applyAlignment="1">
      <alignment horizontal="left"/>
    </xf>
    <xf numFmtId="0" fontId="42" fillId="0" borderId="22" xfId="0" applyFont="1" applyBorder="1" applyAlignment="1">
      <alignment horizontal="left"/>
    </xf>
    <xf numFmtId="0" fontId="42" fillId="0" borderId="32" xfId="0" applyFont="1" applyBorder="1" applyAlignment="1">
      <alignment horizontal="center" vertical="center" wrapText="1"/>
    </xf>
    <xf numFmtId="0" fontId="23" fillId="0" borderId="23" xfId="0" applyFont="1" applyBorder="1"/>
    <xf numFmtId="0" fontId="23" fillId="0" borderId="149" xfId="0" applyFont="1" applyBorder="1"/>
    <xf numFmtId="164" fontId="61" fillId="0" borderId="115" xfId="3" applyNumberFormat="1" applyFont="1" applyBorder="1" applyAlignment="1">
      <alignment horizontal="right" vertical="top"/>
    </xf>
    <xf numFmtId="164" fontId="61" fillId="0" borderId="120" xfId="3" applyNumberFormat="1" applyFont="1" applyBorder="1" applyAlignment="1">
      <alignment horizontal="right" vertical="top"/>
    </xf>
    <xf numFmtId="164" fontId="61" fillId="0" borderId="119" xfId="3" applyNumberFormat="1" applyFont="1" applyBorder="1" applyAlignment="1">
      <alignment horizontal="right" vertical="top"/>
    </xf>
    <xf numFmtId="164" fontId="61" fillId="0" borderId="116" xfId="3" applyNumberFormat="1" applyFont="1" applyBorder="1" applyAlignment="1">
      <alignment horizontal="right" vertical="top"/>
    </xf>
    <xf numFmtId="0" fontId="42" fillId="0" borderId="19" xfId="0" applyFont="1" applyBorder="1" applyAlignment="1">
      <alignment horizontal="left"/>
    </xf>
    <xf numFmtId="0" fontId="42" fillId="0" borderId="21" xfId="0" applyFont="1" applyBorder="1" applyAlignment="1">
      <alignment horizontal="left"/>
    </xf>
    <xf numFmtId="0" fontId="42" fillId="0" borderId="22" xfId="0" applyFont="1" applyBorder="1" applyAlignment="1">
      <alignment horizontal="left"/>
    </xf>
    <xf numFmtId="0" fontId="42" fillId="0" borderId="0" xfId="0" applyFont="1" applyBorder="1" applyAlignment="1">
      <alignment horizontal="left"/>
    </xf>
    <xf numFmtId="2" fontId="43" fillId="0" borderId="0" xfId="0" applyNumberFormat="1" applyFont="1" applyFill="1" applyBorder="1" applyAlignment="1">
      <alignment horizontal="right"/>
    </xf>
    <xf numFmtId="164" fontId="41" fillId="0" borderId="0" xfId="0" applyNumberFormat="1" applyFont="1" applyBorder="1" applyAlignment="1"/>
    <xf numFmtId="0" fontId="43" fillId="0" borderId="0" xfId="0" applyFont="1" applyFill="1" applyBorder="1"/>
    <xf numFmtId="2" fontId="42" fillId="0" borderId="0" xfId="0" quotePrefix="1" applyNumberFormat="1" applyFont="1" applyFill="1" applyBorder="1" applyAlignment="1"/>
    <xf numFmtId="2" fontId="37" fillId="0" borderId="10" xfId="2" applyNumberFormat="1" applyFont="1" applyBorder="1" applyAlignment="1">
      <alignment horizontal="centerContinuous"/>
    </xf>
    <xf numFmtId="2" fontId="21" fillId="0" borderId="31" xfId="2" applyNumberFormat="1" applyFont="1" applyBorder="1" applyAlignment="1">
      <alignment horizontal="centerContinuous"/>
    </xf>
    <xf numFmtId="2" fontId="21" fillId="0" borderId="12" xfId="2" applyNumberFormat="1" applyFont="1" applyBorder="1" applyAlignment="1">
      <alignment horizontal="centerContinuous"/>
    </xf>
    <xf numFmtId="2" fontId="37" fillId="0" borderId="31" xfId="2" applyNumberFormat="1" applyFont="1" applyBorder="1" applyAlignment="1">
      <alignment horizontal="centerContinuous"/>
    </xf>
    <xf numFmtId="2" fontId="37" fillId="0" borderId="13" xfId="2" applyNumberFormat="1" applyFont="1" applyBorder="1" applyAlignment="1">
      <alignment horizontal="centerContinuous"/>
    </xf>
    <xf numFmtId="2" fontId="37" fillId="0" borderId="32" xfId="2" applyNumberFormat="1" applyFont="1" applyBorder="1" applyAlignment="1">
      <alignment horizontal="centerContinuous"/>
    </xf>
    <xf numFmtId="14" fontId="37" fillId="0" borderId="19" xfId="2" applyNumberFormat="1" applyFont="1" applyBorder="1" applyAlignment="1">
      <alignment horizontal="centerContinuous"/>
    </xf>
    <xf numFmtId="14" fontId="21" fillId="0" borderId="17" xfId="2" applyNumberFormat="1" applyFont="1" applyBorder="1" applyAlignment="1">
      <alignment horizontal="centerContinuous"/>
    </xf>
    <xf numFmtId="14" fontId="21" fillId="0" borderId="22" xfId="2" applyNumberFormat="1" applyFont="1" applyBorder="1" applyAlignment="1">
      <alignment horizontal="centerContinuous"/>
    </xf>
    <xf numFmtId="14" fontId="37" fillId="0" borderId="17" xfId="2" applyNumberFormat="1" applyFont="1" applyBorder="1" applyAlignment="1">
      <alignment horizontal="centerContinuous"/>
    </xf>
    <xf numFmtId="14" fontId="37" fillId="0" borderId="18" xfId="2" applyNumberFormat="1" applyFont="1" applyBorder="1" applyAlignment="1">
      <alignment horizontal="centerContinuous"/>
    </xf>
    <xf numFmtId="2" fontId="21" fillId="0" borderId="67" xfId="2" applyNumberFormat="1" applyFont="1" applyBorder="1" applyAlignment="1">
      <alignment horizontal="centerContinuous"/>
    </xf>
    <xf numFmtId="2" fontId="21" fillId="0" borderId="15" xfId="2" applyNumberFormat="1" applyFont="1" applyBorder="1" applyAlignment="1">
      <alignment horizontal="center"/>
    </xf>
    <xf numFmtId="2" fontId="21" fillId="0" borderId="68" xfId="2" applyNumberFormat="1" applyFont="1" applyBorder="1" applyAlignment="1">
      <alignment horizontal="centerContinuous"/>
    </xf>
    <xf numFmtId="2" fontId="37" fillId="0" borderId="70" xfId="2" applyNumberFormat="1" applyFont="1" applyBorder="1" applyAlignment="1">
      <alignment horizontal="center"/>
    </xf>
    <xf numFmtId="2" fontId="37" fillId="0" borderId="69" xfId="2" applyNumberFormat="1" applyFont="1" applyBorder="1" applyAlignment="1">
      <alignment horizontal="center"/>
    </xf>
    <xf numFmtId="2" fontId="37" fillId="0" borderId="114" xfId="2" applyNumberFormat="1" applyFont="1" applyBorder="1" applyAlignment="1">
      <alignment horizontal="center"/>
    </xf>
    <xf numFmtId="2" fontId="21" fillId="0" borderId="1" xfId="2" applyNumberFormat="1" applyFont="1" applyBorder="1"/>
    <xf numFmtId="2" fontId="21" fillId="0" borderId="2" xfId="0" applyNumberFormat="1" applyFont="1" applyBorder="1"/>
    <xf numFmtId="2" fontId="21" fillId="0" borderId="33" xfId="0" applyNumberFormat="1" applyFont="1" applyBorder="1"/>
    <xf numFmtId="2" fontId="21" fillId="0" borderId="96" xfId="2" applyNumberFormat="1" applyFont="1" applyBorder="1"/>
    <xf numFmtId="2" fontId="21" fillId="0" borderId="34" xfId="2" applyNumberFormat="1" applyFont="1" applyBorder="1"/>
    <xf numFmtId="2" fontId="21" fillId="0" borderId="156" xfId="0" applyNumberFormat="1" applyFont="1" applyBorder="1" applyAlignment="1">
      <alignment horizontal="left"/>
    </xf>
    <xf numFmtId="2" fontId="21" fillId="0" borderId="62" xfId="0" applyNumberFormat="1" applyFont="1" applyBorder="1" applyAlignment="1">
      <alignment horizontal="left"/>
    </xf>
    <xf numFmtId="2" fontId="21" fillId="0" borderId="43" xfId="0" applyNumberFormat="1" applyFont="1" applyBorder="1"/>
    <xf numFmtId="2" fontId="37" fillId="0" borderId="103" xfId="0" applyNumberFormat="1" applyFont="1" applyBorder="1" applyAlignment="1">
      <alignment horizontal="center"/>
    </xf>
    <xf numFmtId="2" fontId="21" fillId="0" borderId="104" xfId="0" applyNumberFormat="1" applyFont="1" applyBorder="1" applyAlignment="1">
      <alignment horizontal="left"/>
    </xf>
    <xf numFmtId="2" fontId="37" fillId="0" borderId="50" xfId="0" applyNumberFormat="1" applyFont="1" applyBorder="1" applyAlignment="1">
      <alignment horizontal="left"/>
    </xf>
    <xf numFmtId="2" fontId="21" fillId="0" borderId="96" xfId="0" applyNumberFormat="1" applyFont="1" applyBorder="1" applyAlignment="1">
      <alignment horizontal="left"/>
    </xf>
    <xf numFmtId="2" fontId="21" fillId="0" borderId="157" xfId="0" applyNumberFormat="1" applyFont="1" applyBorder="1" applyAlignment="1">
      <alignment horizontal="left"/>
    </xf>
    <xf numFmtId="2" fontId="37" fillId="0" borderId="62" xfId="0" applyNumberFormat="1" applyFont="1" applyBorder="1" applyAlignment="1">
      <alignment horizontal="left"/>
    </xf>
    <xf numFmtId="2" fontId="21" fillId="0" borderId="139" xfId="2" applyNumberFormat="1" applyFont="1" applyBorder="1"/>
    <xf numFmtId="2" fontId="21" fillId="0" borderId="158" xfId="0" applyNumberFormat="1" applyFont="1" applyBorder="1" applyAlignment="1">
      <alignment horizontal="left"/>
    </xf>
    <xf numFmtId="2" fontId="21" fillId="0" borderId="117" xfId="0" applyNumberFormat="1" applyFont="1" applyBorder="1" applyAlignment="1">
      <alignment horizontal="left"/>
    </xf>
    <xf numFmtId="2" fontId="21" fillId="0" borderId="7" xfId="0" applyNumberFormat="1" applyFont="1" applyBorder="1" applyAlignment="1">
      <alignment horizontal="left"/>
    </xf>
    <xf numFmtId="2" fontId="21" fillId="0" borderId="111" xfId="0" applyNumberFormat="1" applyFont="1" applyBorder="1" applyAlignment="1">
      <alignment horizontal="left"/>
    </xf>
    <xf numFmtId="2" fontId="21" fillId="0" borderId="46" xfId="0" applyNumberFormat="1" applyFont="1" applyBorder="1"/>
    <xf numFmtId="2" fontId="23" fillId="0" borderId="34" xfId="2" applyNumberFormat="1" applyFont="1" applyBorder="1"/>
    <xf numFmtId="2" fontId="23" fillId="0" borderId="163" xfId="2" applyNumberFormat="1" applyFont="1" applyBorder="1"/>
    <xf numFmtId="2" fontId="23" fillId="0" borderId="117" xfId="2" applyNumberFormat="1" applyFont="1" applyBorder="1"/>
    <xf numFmtId="2" fontId="23" fillId="0" borderId="150" xfId="2" applyNumberFormat="1" applyFont="1" applyBorder="1"/>
    <xf numFmtId="2" fontId="23" fillId="0" borderId="73" xfId="2" applyNumberFormat="1" applyFont="1" applyBorder="1"/>
    <xf numFmtId="2" fontId="23" fillId="0" borderId="42" xfId="2" applyNumberFormat="1" applyFont="1" applyBorder="1"/>
    <xf numFmtId="2" fontId="23" fillId="0" borderId="43" xfId="0" applyNumberFormat="1" applyFont="1" applyBorder="1"/>
    <xf numFmtId="2" fontId="23" fillId="0" borderId="162" xfId="2" applyNumberFormat="1" applyFont="1" applyBorder="1"/>
    <xf numFmtId="2" fontId="23" fillId="0" borderId="155" xfId="2" applyNumberFormat="1" applyFont="1" applyBorder="1"/>
    <xf numFmtId="2" fontId="23" fillId="0" borderId="152" xfId="2" applyNumberFormat="1" applyFont="1" applyBorder="1"/>
    <xf numFmtId="2" fontId="23" fillId="0" borderId="154" xfId="2" applyNumberFormat="1" applyFont="1" applyBorder="1"/>
    <xf numFmtId="2" fontId="23" fillId="0" borderId="141" xfId="2" applyNumberFormat="1" applyFont="1" applyBorder="1"/>
    <xf numFmtId="2" fontId="23" fillId="0" borderId="142" xfId="2" applyNumberFormat="1" applyFont="1" applyBorder="1"/>
    <xf numFmtId="2" fontId="23" fillId="0" borderId="153" xfId="2" applyNumberFormat="1" applyFont="1" applyBorder="1"/>
    <xf numFmtId="2" fontId="23" fillId="0" borderId="104" xfId="0" applyNumberFormat="1" applyFont="1" applyBorder="1"/>
    <xf numFmtId="2" fontId="23" fillId="0" borderId="143" xfId="2" applyNumberFormat="1" applyFont="1" applyBorder="1"/>
    <xf numFmtId="2" fontId="23" fillId="0" borderId="144" xfId="2" applyNumberFormat="1" applyFont="1" applyBorder="1"/>
    <xf numFmtId="2" fontId="23" fillId="0" borderId="145" xfId="2" applyNumberFormat="1" applyFont="1" applyBorder="1"/>
    <xf numFmtId="2" fontId="23" fillId="0" borderId="160" xfId="2" applyNumberFormat="1" applyFont="1" applyBorder="1"/>
    <xf numFmtId="2" fontId="23" fillId="0" borderId="148" xfId="2" applyNumberFormat="1" applyFont="1" applyBorder="1"/>
    <xf numFmtId="2" fontId="23" fillId="0" borderId="151" xfId="2" applyNumberFormat="1" applyFont="1" applyBorder="1"/>
    <xf numFmtId="2" fontId="23" fillId="0" borderId="159" xfId="2" applyNumberFormat="1" applyFont="1" applyBorder="1"/>
    <xf numFmtId="2" fontId="23" fillId="0" borderId="161" xfId="2" applyNumberFormat="1" applyFont="1" applyBorder="1"/>
    <xf numFmtId="2" fontId="23" fillId="0" borderId="116" xfId="0" applyNumberFormat="1" applyFont="1" applyBorder="1"/>
    <xf numFmtId="2" fontId="23" fillId="0" borderId="118" xfId="2" applyNumberFormat="1" applyFont="1" applyBorder="1"/>
    <xf numFmtId="2" fontId="23" fillId="0" borderId="119" xfId="2" applyNumberFormat="1" applyFont="1" applyBorder="1"/>
    <xf numFmtId="2" fontId="23" fillId="0" borderId="120" xfId="2" applyNumberFormat="1" applyFont="1" applyBorder="1"/>
    <xf numFmtId="2" fontId="23" fillId="0" borderId="116" xfId="2" applyNumberFormat="1" applyFont="1" applyBorder="1"/>
    <xf numFmtId="2" fontId="23" fillId="0" borderId="41" xfId="2" applyNumberFormat="1" applyFont="1" applyBorder="1"/>
    <xf numFmtId="2" fontId="23" fillId="0" borderId="65" xfId="2" applyNumberFormat="1" applyFont="1" applyBorder="1"/>
    <xf numFmtId="2" fontId="23" fillId="0" borderId="66" xfId="2" applyNumberFormat="1" applyFont="1" applyBorder="1"/>
    <xf numFmtId="2" fontId="23" fillId="0" borderId="43" xfId="2" applyNumberFormat="1" applyFont="1" applyBorder="1"/>
    <xf numFmtId="2" fontId="23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3" fillId="0" borderId="46" xfId="2" applyNumberFormat="1" applyFont="1" applyBorder="1"/>
    <xf numFmtId="0" fontId="21" fillId="0" borderId="23" xfId="0" applyFont="1" applyBorder="1"/>
    <xf numFmtId="2" fontId="37" fillId="0" borderId="30" xfId="2" applyNumberFormat="1" applyFont="1" applyBorder="1" applyAlignment="1">
      <alignment horizontal="centerContinuous"/>
    </xf>
    <xf numFmtId="2" fontId="21" fillId="0" borderId="47" xfId="2" applyNumberFormat="1" applyFont="1" applyBorder="1" applyAlignment="1">
      <alignment horizontal="centerContinuous"/>
    </xf>
    <xf numFmtId="2" fontId="21" fillId="0" borderId="102" xfId="2" applyNumberFormat="1" applyFont="1" applyBorder="1" applyAlignment="1">
      <alignment horizontal="center"/>
    </xf>
    <xf numFmtId="2" fontId="21" fillId="0" borderId="48" xfId="2" applyNumberFormat="1" applyFont="1" applyBorder="1" applyAlignment="1">
      <alignment horizontal="centerContinuous"/>
    </xf>
    <xf numFmtId="2" fontId="37" fillId="0" borderId="71" xfId="2" applyNumberFormat="1" applyFont="1" applyBorder="1" applyAlignment="1">
      <alignment horizontal="center"/>
    </xf>
    <xf numFmtId="2" fontId="37" fillId="0" borderId="38" xfId="2" applyNumberFormat="1" applyFont="1" applyBorder="1" applyAlignment="1">
      <alignment horizontal="center"/>
    </xf>
    <xf numFmtId="2" fontId="37" fillId="0" borderId="39" xfId="2" applyNumberFormat="1" applyFont="1" applyBorder="1" applyAlignment="1">
      <alignment horizontal="center"/>
    </xf>
    <xf numFmtId="2" fontId="37" fillId="0" borderId="127" xfId="2" applyNumberFormat="1" applyFont="1" applyBorder="1" applyAlignment="1">
      <alignment horizontal="center"/>
    </xf>
    <xf numFmtId="2" fontId="21" fillId="0" borderId="1" xfId="0" applyNumberFormat="1" applyFont="1" applyBorder="1" applyAlignment="1">
      <alignment horizontal="left"/>
    </xf>
    <xf numFmtId="2" fontId="21" fillId="0" borderId="2" xfId="0" applyNumberFormat="1" applyFont="1" applyBorder="1" applyAlignment="1">
      <alignment horizontal="left"/>
    </xf>
    <xf numFmtId="2" fontId="21" fillId="0" borderId="2" xfId="2" applyNumberFormat="1" applyFont="1" applyBorder="1"/>
    <xf numFmtId="2" fontId="21" fillId="0" borderId="33" xfId="2" applyNumberFormat="1" applyFont="1" applyBorder="1"/>
    <xf numFmtId="2" fontId="21" fillId="0" borderId="64" xfId="0" applyNumberFormat="1" applyFont="1" applyBorder="1" applyAlignment="1">
      <alignment horizontal="left"/>
    </xf>
    <xf numFmtId="2" fontId="21" fillId="0" borderId="72" xfId="0" applyNumberFormat="1" applyFont="1" applyBorder="1" applyAlignment="1">
      <alignment horizontal="left"/>
    </xf>
    <xf numFmtId="2" fontId="21" fillId="0" borderId="140" xfId="0" applyNumberFormat="1" applyFont="1" applyBorder="1" applyAlignment="1">
      <alignment horizontal="left"/>
    </xf>
    <xf numFmtId="2" fontId="21" fillId="0" borderId="27" xfId="0" applyNumberFormat="1" applyFont="1" applyBorder="1" applyAlignment="1">
      <alignment horizontal="left"/>
    </xf>
    <xf numFmtId="2" fontId="23" fillId="0" borderId="2" xfId="0" applyNumberFormat="1" applyFont="1" applyBorder="1"/>
    <xf numFmtId="2" fontId="23" fillId="0" borderId="33" xfId="0" applyNumberFormat="1" applyFont="1" applyBorder="1"/>
    <xf numFmtId="2" fontId="3" fillId="0" borderId="0" xfId="0" applyNumberFormat="1" applyFont="1"/>
    <xf numFmtId="0" fontId="42" fillId="0" borderId="20" xfId="0" applyFont="1" applyFill="1" applyBorder="1" applyAlignment="1">
      <alignment horizontal="left"/>
    </xf>
    <xf numFmtId="2" fontId="42" fillId="0" borderId="0" xfId="0" applyNumberFormat="1" applyFont="1" applyFill="1" applyBorder="1" applyAlignment="1"/>
    <xf numFmtId="164" fontId="41" fillId="0" borderId="0" xfId="0" applyNumberFormat="1" applyFont="1" applyFill="1" applyBorder="1" applyAlignment="1"/>
    <xf numFmtId="0" fontId="0" fillId="0" borderId="0" xfId="0" applyFill="1"/>
    <xf numFmtId="0" fontId="38" fillId="0" borderId="121" xfId="0" applyFont="1" applyBorder="1" applyAlignment="1">
      <alignment horizontal="center"/>
    </xf>
    <xf numFmtId="0" fontId="23" fillId="0" borderId="0" xfId="0" applyFont="1" applyAlignment="1">
      <alignment horizontal="left" wrapText="1"/>
    </xf>
    <xf numFmtId="0" fontId="42" fillId="0" borderId="19" xfId="0" applyFont="1" applyBorder="1" applyAlignment="1">
      <alignment horizontal="center"/>
    </xf>
    <xf numFmtId="0" fontId="42" fillId="0" borderId="21" xfId="0" applyFont="1" applyBorder="1" applyAlignment="1">
      <alignment horizontal="center"/>
    </xf>
    <xf numFmtId="0" fontId="42" fillId="0" borderId="22" xfId="0" applyFont="1" applyBorder="1" applyAlignment="1">
      <alignment horizontal="center"/>
    </xf>
    <xf numFmtId="0" fontId="42" fillId="0" borderId="106" xfId="0" applyFont="1" applyBorder="1" applyAlignment="1">
      <alignment horizontal="center"/>
    </xf>
    <xf numFmtId="0" fontId="42" fillId="0" borderId="32" xfId="0" applyFont="1" applyBorder="1" applyAlignment="1">
      <alignment horizontal="center" vertical="center" wrapText="1"/>
    </xf>
    <xf numFmtId="0" fontId="42" fillId="0" borderId="113" xfId="0" applyFont="1" applyBorder="1" applyAlignment="1">
      <alignment horizontal="center" vertical="center" wrapText="1"/>
    </xf>
    <xf numFmtId="0" fontId="42" fillId="0" borderId="19" xfId="0" applyFont="1" applyBorder="1" applyAlignment="1">
      <alignment horizontal="left"/>
    </xf>
    <xf numFmtId="0" fontId="42" fillId="0" borderId="21" xfId="0" applyFont="1" applyBorder="1" applyAlignment="1">
      <alignment horizontal="left"/>
    </xf>
    <xf numFmtId="0" fontId="42" fillId="0" borderId="22" xfId="0" applyFont="1" applyBorder="1" applyAlignment="1">
      <alignment horizontal="left"/>
    </xf>
    <xf numFmtId="0" fontId="36" fillId="0" borderId="0" xfId="0" applyFont="1" applyFill="1" applyBorder="1" applyAlignment="1">
      <alignment horizontal="center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4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03.07.2022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owoce_wykresy'!$B$62:$B$67</c:f>
              <c:numCache>
                <c:formatCode>0.00</c:formatCode>
                <c:ptCount val="6"/>
                <c:pt idx="0">
                  <c:v>3.0024999999999999</c:v>
                </c:pt>
                <c:pt idx="1">
                  <c:v>2.6667000000000001</c:v>
                </c:pt>
                <c:pt idx="2">
                  <c:v>1.97624</c:v>
                </c:pt>
                <c:pt idx="3">
                  <c:v>2.2183799999999998</c:v>
                </c:pt>
                <c:pt idx="4">
                  <c:v>2.4691000000000001</c:v>
                </c:pt>
                <c:pt idx="5">
                  <c:v>2.4518399999999998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26.06.2022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owoce_wykresy'!$C$62:$C$67</c:f>
              <c:numCache>
                <c:formatCode>0.00</c:formatCode>
                <c:ptCount val="6"/>
                <c:pt idx="0">
                  <c:v>3.06</c:v>
                </c:pt>
                <c:pt idx="1">
                  <c:v>2.69</c:v>
                </c:pt>
                <c:pt idx="2">
                  <c:v>2.15</c:v>
                </c:pt>
                <c:pt idx="3">
                  <c:v>2.2400000000000002</c:v>
                </c:pt>
                <c:pt idx="4">
                  <c:v>2.4700000000000002</c:v>
                </c:pt>
                <c:pt idx="5">
                  <c:v>2.44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03.07.2022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warzywa_wykres'!$B$61:$B$63</c:f>
              <c:numCache>
                <c:formatCode>0.00</c:formatCode>
                <c:ptCount val="3"/>
                <c:pt idx="0">
                  <c:v>2.25</c:v>
                </c:pt>
                <c:pt idx="1">
                  <c:v>4.8029999999999999</c:v>
                </c:pt>
                <c:pt idx="2">
                  <c:v>1.325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26.06.2022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warzywa_wykres'!$C$61:$C$63</c:f>
              <c:numCache>
                <c:formatCode>0.00</c:formatCode>
                <c:ptCount val="3"/>
                <c:pt idx="0">
                  <c:v>2.1800000000000002</c:v>
                </c:pt>
                <c:pt idx="1">
                  <c:v>4.78</c:v>
                </c:pt>
                <c:pt idx="2">
                  <c:v>1.94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6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4"/>
  <sheetViews>
    <sheetView showGridLines="0" tabSelected="1" workbookViewId="0">
      <selection activeCell="B12" sqref="B12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18" ht="18" customHeight="1" x14ac:dyDescent="0.2">
      <c r="A1" s="210"/>
      <c r="B1" s="211"/>
      <c r="C1" s="211"/>
      <c r="D1" s="211"/>
      <c r="E1" s="212"/>
      <c r="F1" s="212"/>
      <c r="G1" s="213"/>
      <c r="H1" s="210"/>
      <c r="I1" s="210"/>
      <c r="J1" s="210"/>
      <c r="K1" s="210"/>
      <c r="L1"/>
      <c r="M1"/>
      <c r="N1"/>
      <c r="O1"/>
      <c r="P1"/>
    </row>
    <row r="2" spans="1:18" ht="18" customHeight="1" x14ac:dyDescent="0.25">
      <c r="A2" s="210"/>
      <c r="B2" s="211"/>
      <c r="C2" s="211"/>
      <c r="D2" s="214" t="s">
        <v>216</v>
      </c>
      <c r="E2" s="212"/>
      <c r="F2" s="212"/>
      <c r="G2" s="213"/>
      <c r="H2" s="210"/>
      <c r="I2" s="210"/>
      <c r="J2" s="210"/>
      <c r="K2" s="210"/>
      <c r="L2"/>
      <c r="M2"/>
      <c r="N2"/>
      <c r="O2"/>
      <c r="P2"/>
    </row>
    <row r="3" spans="1:18" ht="18" customHeight="1" x14ac:dyDescent="0.2">
      <c r="A3" s="210"/>
      <c r="B3" s="211"/>
      <c r="C3" s="211"/>
      <c r="D3" s="215" t="s">
        <v>291</v>
      </c>
      <c r="E3" s="211"/>
      <c r="F3" s="212"/>
      <c r="G3" s="216"/>
      <c r="H3" s="205"/>
      <c r="I3" s="205"/>
      <c r="J3" s="205"/>
      <c r="K3" s="210"/>
      <c r="L3"/>
      <c r="M3"/>
      <c r="N3"/>
      <c r="O3"/>
      <c r="P3"/>
    </row>
    <row r="4" spans="1:18" ht="18" customHeight="1" x14ac:dyDescent="0.2">
      <c r="A4" s="210"/>
      <c r="B4" s="212"/>
      <c r="C4" s="212"/>
      <c r="D4" s="212"/>
      <c r="E4" s="212"/>
      <c r="F4" s="212"/>
      <c r="G4" s="216"/>
      <c r="H4" s="217"/>
      <c r="I4" s="205"/>
      <c r="J4" s="205"/>
      <c r="K4" s="210"/>
      <c r="L4"/>
      <c r="M4"/>
      <c r="N4"/>
      <c r="O4"/>
      <c r="P4"/>
    </row>
    <row r="5" spans="1:18" s="28" customFormat="1" ht="18" customHeight="1" x14ac:dyDescent="0.2">
      <c r="A5" s="210"/>
      <c r="B5" s="216"/>
      <c r="C5" s="216"/>
      <c r="D5" s="216"/>
      <c r="E5" s="216"/>
      <c r="F5" s="216"/>
      <c r="G5" s="216"/>
      <c r="H5" s="217"/>
      <c r="I5" s="205"/>
      <c r="J5" s="205"/>
      <c r="K5" s="210"/>
      <c r="L5"/>
      <c r="M5"/>
      <c r="N5"/>
      <c r="O5"/>
      <c r="P5"/>
    </row>
    <row r="6" spans="1:18" ht="15" customHeight="1" x14ac:dyDescent="0.25">
      <c r="A6" s="210"/>
      <c r="B6" s="218" t="s">
        <v>0</v>
      </c>
      <c r="C6" s="205"/>
      <c r="D6" s="205"/>
      <c r="E6" s="205"/>
      <c r="F6" s="205"/>
      <c r="G6" s="216"/>
      <c r="H6" s="217"/>
      <c r="I6" s="205"/>
      <c r="J6" s="205"/>
      <c r="K6" s="210"/>
      <c r="L6"/>
      <c r="M6"/>
      <c r="N6"/>
      <c r="O6"/>
      <c r="P6"/>
    </row>
    <row r="7" spans="1:18" ht="15" customHeight="1" x14ac:dyDescent="0.2">
      <c r="A7" s="210"/>
      <c r="B7" s="205" t="s">
        <v>1</v>
      </c>
      <c r="C7" s="205"/>
      <c r="D7" s="205"/>
      <c r="E7" s="205"/>
      <c r="F7" s="205"/>
      <c r="G7" s="216"/>
      <c r="H7" s="205"/>
      <c r="I7" s="205"/>
      <c r="J7" s="205"/>
      <c r="K7" s="210"/>
      <c r="L7"/>
      <c r="M7"/>
      <c r="N7"/>
      <c r="O7"/>
      <c r="P7"/>
    </row>
    <row r="8" spans="1:18" s="95" customFormat="1" ht="26.25" x14ac:dyDescent="0.4">
      <c r="A8" s="210"/>
      <c r="B8" s="205"/>
      <c r="C8" s="205"/>
      <c r="D8" s="205"/>
      <c r="E8" s="205"/>
      <c r="F8" s="205"/>
      <c r="G8" s="216"/>
      <c r="H8" s="205"/>
      <c r="I8" s="205"/>
      <c r="J8" s="205"/>
      <c r="K8" s="210"/>
      <c r="L8"/>
      <c r="M8"/>
      <c r="N8"/>
      <c r="O8"/>
      <c r="P8"/>
    </row>
    <row r="9" spans="1:18" s="95" customFormat="1" ht="31.5" x14ac:dyDescent="0.5">
      <c r="A9" s="213"/>
      <c r="B9" s="194" t="s">
        <v>242</v>
      </c>
      <c r="C9" s="194"/>
      <c r="D9" s="194"/>
      <c r="E9" s="194"/>
      <c r="F9" s="194"/>
      <c r="G9" s="194"/>
      <c r="H9" s="194"/>
      <c r="I9" s="216"/>
      <c r="J9" s="216"/>
      <c r="K9" s="213"/>
      <c r="L9"/>
      <c r="M9"/>
      <c r="N9"/>
      <c r="O9"/>
      <c r="P9"/>
    </row>
    <row r="10" spans="1:18" ht="37.5" customHeight="1" x14ac:dyDescent="0.5">
      <c r="A10" s="213"/>
      <c r="B10" s="195"/>
      <c r="C10" s="216"/>
      <c r="D10" s="216"/>
      <c r="E10" s="216"/>
      <c r="F10" s="216"/>
      <c r="G10" s="216"/>
      <c r="H10" s="216"/>
      <c r="I10" s="216"/>
      <c r="J10" s="216"/>
      <c r="K10" s="213"/>
      <c r="L10"/>
      <c r="M10"/>
      <c r="N10"/>
      <c r="O10"/>
      <c r="P10"/>
    </row>
    <row r="11" spans="1:18" ht="18" customHeight="1" x14ac:dyDescent="0.2">
      <c r="A11" s="210"/>
      <c r="B11" s="205"/>
      <c r="C11" s="205"/>
      <c r="D11" s="205"/>
      <c r="E11" s="205"/>
      <c r="F11" s="205"/>
      <c r="G11" s="216"/>
      <c r="H11" s="205"/>
      <c r="I11" s="205"/>
      <c r="J11" s="205"/>
      <c r="K11" s="210"/>
      <c r="L11"/>
      <c r="M11"/>
      <c r="N11"/>
      <c r="O11"/>
      <c r="P11"/>
    </row>
    <row r="12" spans="1:18" ht="23.25" customHeight="1" x14ac:dyDescent="0.35">
      <c r="A12" s="210"/>
      <c r="B12" s="196" t="s">
        <v>313</v>
      </c>
      <c r="C12" s="197"/>
      <c r="D12" s="219"/>
      <c r="E12" s="198" t="s">
        <v>314</v>
      </c>
      <c r="F12" s="220"/>
      <c r="G12" s="221"/>
      <c r="H12" s="210"/>
      <c r="I12" s="210"/>
      <c r="J12" s="210"/>
      <c r="K12" s="210"/>
      <c r="L12"/>
      <c r="M12"/>
      <c r="N12"/>
      <c r="O12"/>
      <c r="P12"/>
    </row>
    <row r="13" spans="1:18" x14ac:dyDescent="0.2">
      <c r="A13" s="210"/>
      <c r="B13" s="205"/>
      <c r="C13" s="205"/>
      <c r="D13" s="205"/>
      <c r="E13" s="205"/>
      <c r="F13" s="205"/>
      <c r="G13" s="216"/>
      <c r="H13" s="205"/>
      <c r="I13" s="205"/>
      <c r="J13" s="205"/>
      <c r="K13" s="210"/>
      <c r="L13"/>
      <c r="M13"/>
      <c r="N13"/>
      <c r="O13"/>
      <c r="P13"/>
    </row>
    <row r="14" spans="1:18" x14ac:dyDescent="0.2">
      <c r="A14" s="210"/>
      <c r="B14" s="205"/>
      <c r="C14" s="205"/>
      <c r="D14" s="205"/>
      <c r="E14" s="205"/>
      <c r="F14" s="205"/>
      <c r="G14" s="216"/>
      <c r="H14" s="205"/>
      <c r="I14" s="205"/>
      <c r="J14" s="205"/>
      <c r="K14" s="210"/>
      <c r="L14"/>
      <c r="M14"/>
      <c r="N14"/>
      <c r="O14"/>
      <c r="P14"/>
    </row>
    <row r="15" spans="1:18" ht="22.5" customHeight="1" x14ac:dyDescent="0.4">
      <c r="A15" s="210"/>
      <c r="B15" s="199" t="s">
        <v>243</v>
      </c>
      <c r="C15" s="200"/>
      <c r="D15" s="201" t="s">
        <v>315</v>
      </c>
      <c r="E15" s="200"/>
      <c r="F15" s="200"/>
      <c r="G15" s="199"/>
      <c r="H15" s="205"/>
      <c r="I15" s="205"/>
      <c r="J15" s="205"/>
      <c r="K15" s="210"/>
      <c r="L15"/>
      <c r="M15"/>
      <c r="N15"/>
      <c r="O15"/>
      <c r="P15"/>
      <c r="Q15" s="104"/>
      <c r="R15" s="104"/>
    </row>
    <row r="16" spans="1:18" ht="15.75" x14ac:dyDescent="0.25">
      <c r="A16" s="210"/>
      <c r="B16" s="204"/>
      <c r="C16" s="204"/>
      <c r="D16" s="204"/>
      <c r="E16" s="204"/>
      <c r="F16" s="204"/>
      <c r="G16" s="216"/>
      <c r="H16" s="205"/>
      <c r="I16" s="205"/>
      <c r="J16" s="205"/>
      <c r="K16" s="210"/>
      <c r="L16"/>
      <c r="M16"/>
      <c r="N16"/>
      <c r="O16"/>
      <c r="P16"/>
      <c r="Q16" s="104"/>
      <c r="R16" s="104"/>
    </row>
    <row r="17" spans="1:18" ht="15.75" x14ac:dyDescent="0.25">
      <c r="A17" s="210"/>
      <c r="B17" s="204" t="s">
        <v>292</v>
      </c>
      <c r="C17" s="204"/>
      <c r="D17" s="204"/>
      <c r="E17" s="204"/>
      <c r="F17" s="204"/>
      <c r="G17" s="205"/>
      <c r="H17" s="205"/>
      <c r="I17" s="205"/>
      <c r="J17" s="205"/>
      <c r="K17" s="210"/>
      <c r="L17"/>
      <c r="M17"/>
      <c r="N17"/>
      <c r="O17"/>
      <c r="P17"/>
      <c r="Q17" s="104"/>
      <c r="R17" s="104"/>
    </row>
    <row r="18" spans="1:18" ht="15.75" x14ac:dyDescent="0.25">
      <c r="A18" s="210"/>
      <c r="B18" s="204" t="s">
        <v>244</v>
      </c>
      <c r="C18" s="204"/>
      <c r="D18" s="204"/>
      <c r="E18" s="204"/>
      <c r="F18" s="204"/>
      <c r="G18" s="205"/>
      <c r="H18" s="205"/>
      <c r="I18" s="205"/>
      <c r="J18" s="205"/>
      <c r="K18" s="210"/>
      <c r="L18"/>
      <c r="M18"/>
      <c r="N18"/>
      <c r="O18"/>
      <c r="P18"/>
      <c r="Q18" s="104"/>
      <c r="R18" s="104"/>
    </row>
    <row r="19" spans="1:18" ht="15.75" x14ac:dyDescent="0.25">
      <c r="A19" s="210"/>
      <c r="B19" s="222" t="s">
        <v>247</v>
      </c>
      <c r="C19" s="222"/>
      <c r="D19" s="222"/>
      <c r="E19" s="222"/>
      <c r="F19" s="222"/>
      <c r="G19" s="223"/>
      <c r="H19" s="223"/>
      <c r="I19" s="223"/>
      <c r="J19" s="223"/>
      <c r="K19" s="210"/>
      <c r="L19"/>
      <c r="M19"/>
      <c r="N19"/>
      <c r="O19"/>
      <c r="P19"/>
      <c r="Q19" s="104"/>
      <c r="R19" s="104"/>
    </row>
    <row r="20" spans="1:18" ht="15.75" x14ac:dyDescent="0.25">
      <c r="A20" s="210"/>
      <c r="B20" s="204" t="s">
        <v>245</v>
      </c>
      <c r="C20" s="204"/>
      <c r="D20" s="204"/>
      <c r="E20" s="204"/>
      <c r="F20" s="204"/>
      <c r="G20" s="205"/>
      <c r="H20" s="205"/>
      <c r="I20" s="205"/>
      <c r="J20" s="205"/>
      <c r="K20" s="210"/>
      <c r="L20"/>
      <c r="M20"/>
      <c r="N20"/>
      <c r="O20"/>
      <c r="P20"/>
      <c r="Q20" s="104"/>
      <c r="R20" s="104"/>
    </row>
    <row r="21" spans="1:18" ht="15.75" x14ac:dyDescent="0.25">
      <c r="A21" s="210"/>
      <c r="B21" s="204" t="s">
        <v>246</v>
      </c>
      <c r="C21" s="204"/>
      <c r="D21" s="204"/>
      <c r="E21" s="204"/>
      <c r="F21" s="204"/>
      <c r="G21" s="205"/>
      <c r="H21" s="205"/>
      <c r="I21" s="205"/>
      <c r="J21" s="205"/>
      <c r="K21" s="210"/>
      <c r="L21"/>
      <c r="M21"/>
      <c r="N21"/>
      <c r="O21"/>
      <c r="P21"/>
      <c r="Q21" s="104"/>
      <c r="R21" s="104"/>
    </row>
    <row r="22" spans="1:18" ht="15.75" x14ac:dyDescent="0.25">
      <c r="A22" s="210"/>
      <c r="B22" s="204" t="s">
        <v>293</v>
      </c>
      <c r="C22" s="204"/>
      <c r="D22" s="204"/>
      <c r="E22" s="204"/>
      <c r="F22" s="204"/>
      <c r="G22" s="205"/>
      <c r="H22" s="205"/>
      <c r="I22" s="205"/>
      <c r="J22" s="205"/>
      <c r="K22" s="210"/>
      <c r="L22"/>
      <c r="M22"/>
      <c r="N22"/>
      <c r="O22"/>
      <c r="P22"/>
      <c r="Q22" s="104"/>
      <c r="R22" s="104"/>
    </row>
    <row r="23" spans="1:18" ht="15.75" customHeight="1" x14ac:dyDescent="0.25">
      <c r="A23" s="210"/>
      <c r="B23" s="204"/>
      <c r="C23" s="204"/>
      <c r="D23" s="204"/>
      <c r="E23" s="204"/>
      <c r="F23" s="204"/>
      <c r="G23" s="205"/>
      <c r="H23" s="205"/>
      <c r="I23" s="205"/>
      <c r="J23" s="205"/>
      <c r="K23" s="210"/>
      <c r="L23"/>
      <c r="M23"/>
      <c r="N23"/>
      <c r="O23"/>
      <c r="P23"/>
      <c r="Q23" s="104"/>
      <c r="R23" s="104"/>
    </row>
    <row r="24" spans="1:18" ht="15.75" x14ac:dyDescent="0.25">
      <c r="A24" s="210"/>
      <c r="B24" s="204"/>
      <c r="C24" s="202"/>
      <c r="D24" s="204"/>
      <c r="E24" s="204"/>
      <c r="F24" s="204"/>
      <c r="G24" s="205"/>
      <c r="H24" s="205"/>
      <c r="I24" s="205"/>
      <c r="J24" s="205"/>
      <c r="K24" s="210"/>
      <c r="L24"/>
      <c r="M24"/>
      <c r="N24"/>
      <c r="O24"/>
      <c r="P24"/>
      <c r="Q24" s="105"/>
      <c r="R24" s="104"/>
    </row>
    <row r="25" spans="1:18" ht="15.75" x14ac:dyDescent="0.25">
      <c r="A25" s="210"/>
      <c r="B25" s="204"/>
      <c r="C25" s="202"/>
      <c r="D25" s="204"/>
      <c r="E25" s="204"/>
      <c r="F25" s="204"/>
      <c r="G25" s="205"/>
      <c r="H25" s="205"/>
      <c r="I25" s="205"/>
      <c r="J25" s="205"/>
      <c r="K25" s="210"/>
      <c r="L25"/>
      <c r="M25"/>
      <c r="N25"/>
      <c r="O25"/>
      <c r="P25"/>
      <c r="Q25" s="105"/>
      <c r="R25" s="104"/>
    </row>
    <row r="26" spans="1:18" ht="15.75" x14ac:dyDescent="0.25">
      <c r="A26" s="210"/>
      <c r="B26" s="222" t="s">
        <v>294</v>
      </c>
      <c r="C26" s="204"/>
      <c r="D26" s="204"/>
      <c r="E26" s="204"/>
      <c r="F26" s="204"/>
      <c r="G26" s="205"/>
      <c r="H26" s="205"/>
      <c r="I26" s="205"/>
      <c r="J26" s="205"/>
      <c r="K26" s="210"/>
      <c r="L26"/>
      <c r="M26"/>
      <c r="N26"/>
      <c r="O26"/>
      <c r="P26"/>
      <c r="Q26" s="104"/>
      <c r="R26" s="104"/>
    </row>
    <row r="27" spans="1:18" ht="15.75" x14ac:dyDescent="0.25">
      <c r="A27" s="210"/>
      <c r="B27" s="222" t="s">
        <v>260</v>
      </c>
      <c r="C27" s="222"/>
      <c r="D27" s="222"/>
      <c r="E27" s="222"/>
      <c r="F27" s="222"/>
      <c r="G27" s="223"/>
      <c r="H27" s="223"/>
      <c r="I27" s="223"/>
      <c r="J27" s="223"/>
      <c r="K27" s="210"/>
      <c r="L27"/>
      <c r="M27"/>
      <c r="N27"/>
      <c r="O27"/>
      <c r="P27"/>
      <c r="Q27" s="104"/>
      <c r="R27" s="104"/>
    </row>
    <row r="28" spans="1:18" ht="15.75" x14ac:dyDescent="0.25">
      <c r="A28" s="210"/>
      <c r="B28" s="204" t="s">
        <v>295</v>
      </c>
      <c r="C28" s="224" t="s">
        <v>296</v>
      </c>
      <c r="D28" s="204"/>
      <c r="E28" s="204"/>
      <c r="F28" s="204"/>
      <c r="G28" s="205"/>
      <c r="H28" s="205"/>
      <c r="I28" s="205"/>
      <c r="J28" s="205"/>
      <c r="K28" s="210"/>
      <c r="L28"/>
      <c r="M28"/>
      <c r="N28"/>
      <c r="O28"/>
      <c r="P28"/>
      <c r="Q28" s="104"/>
      <c r="R28" s="104"/>
    </row>
    <row r="29" spans="1:18" ht="15.75" x14ac:dyDescent="0.25">
      <c r="A29" s="210"/>
      <c r="B29" s="204" t="s">
        <v>297</v>
      </c>
      <c r="C29" s="204"/>
      <c r="D29" s="204"/>
      <c r="E29" s="204"/>
      <c r="F29" s="204"/>
      <c r="G29" s="205"/>
      <c r="H29" s="205"/>
      <c r="I29" s="205"/>
      <c r="J29" s="205"/>
      <c r="K29" s="210"/>
      <c r="L29"/>
      <c r="M29"/>
      <c r="N29"/>
      <c r="O29"/>
      <c r="P29"/>
      <c r="Q29" s="104"/>
      <c r="R29" s="104"/>
    </row>
    <row r="30" spans="1:18" ht="15" x14ac:dyDescent="0.25">
      <c r="A30" s="210"/>
      <c r="B30" s="204" t="s">
        <v>298</v>
      </c>
      <c r="C30" s="204"/>
      <c r="D30" s="204"/>
      <c r="E30" s="204"/>
      <c r="F30" s="204"/>
      <c r="G30" s="205"/>
      <c r="H30" s="205"/>
      <c r="I30" s="205"/>
      <c r="J30" s="205"/>
      <c r="K30" s="210"/>
      <c r="L30"/>
      <c r="M30"/>
      <c r="N30"/>
      <c r="O30"/>
      <c r="P30"/>
    </row>
    <row r="31" spans="1:18" ht="15" x14ac:dyDescent="0.25">
      <c r="A31" s="210"/>
      <c r="B31" s="206" t="s">
        <v>299</v>
      </c>
      <c r="C31" s="207"/>
      <c r="D31" s="207"/>
      <c r="E31" s="207"/>
      <c r="F31" s="207"/>
      <c r="G31" s="208"/>
      <c r="H31" s="208"/>
      <c r="I31" s="208"/>
      <c r="J31" s="208"/>
      <c r="K31" s="210"/>
    </row>
    <row r="32" spans="1:18" ht="15" x14ac:dyDescent="0.25">
      <c r="A32" s="210"/>
      <c r="B32" s="209" t="s">
        <v>300</v>
      </c>
      <c r="C32" s="207"/>
      <c r="D32" s="207"/>
      <c r="E32" s="207"/>
      <c r="F32" s="207"/>
      <c r="G32" s="208"/>
      <c r="H32" s="208"/>
      <c r="I32" s="208"/>
      <c r="J32" s="208"/>
      <c r="K32" s="210"/>
    </row>
    <row r="33" spans="2:10" ht="15" x14ac:dyDescent="0.25">
      <c r="B33" s="204"/>
      <c r="C33" s="204"/>
      <c r="D33" s="204"/>
      <c r="E33" s="204"/>
      <c r="F33" s="204"/>
      <c r="G33" s="205"/>
      <c r="H33" s="205"/>
      <c r="I33" s="205"/>
      <c r="J33" s="205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workbookViewId="0">
      <selection activeCell="A24" sqref="A24:G24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306</v>
      </c>
      <c r="B7" s="70"/>
      <c r="C7" s="71"/>
      <c r="D7" s="72"/>
      <c r="E7" s="69" t="s">
        <v>307</v>
      </c>
      <c r="F7" s="70"/>
      <c r="G7" s="71"/>
      <c r="H7" s="68"/>
      <c r="I7" s="69" t="s">
        <v>306</v>
      </c>
      <c r="J7" s="70"/>
      <c r="K7" s="71"/>
      <c r="L7" s="72"/>
      <c r="M7" s="69" t="s">
        <v>307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148731.01</v>
      </c>
      <c r="C9" s="76">
        <v>355452.07500000001</v>
      </c>
      <c r="D9" s="77"/>
      <c r="E9" s="93" t="s">
        <v>121</v>
      </c>
      <c r="F9" s="84">
        <v>119350.478</v>
      </c>
      <c r="G9" s="76">
        <v>295099.94199999998</v>
      </c>
      <c r="H9" s="68"/>
      <c r="I9" s="93" t="s">
        <v>121</v>
      </c>
      <c r="J9" s="84">
        <v>8701.4809999999998</v>
      </c>
      <c r="K9" s="76">
        <v>4019.6819999999998</v>
      </c>
      <c r="L9" s="77">
        <v>0</v>
      </c>
      <c r="M9" s="93" t="s">
        <v>121</v>
      </c>
      <c r="N9" s="84">
        <v>11642.578</v>
      </c>
      <c r="O9" s="76">
        <v>4528.5039999999999</v>
      </c>
    </row>
    <row r="10" spans="1:15" ht="15.75" x14ac:dyDescent="0.25">
      <c r="A10" s="91" t="s">
        <v>123</v>
      </c>
      <c r="B10" s="85">
        <v>21190.523000000001</v>
      </c>
      <c r="C10" s="78">
        <v>64398.976999999999</v>
      </c>
      <c r="D10" s="79"/>
      <c r="E10" s="91" t="s">
        <v>122</v>
      </c>
      <c r="F10" s="85">
        <v>18831.617999999999</v>
      </c>
      <c r="G10" s="78">
        <v>49005.023999999998</v>
      </c>
      <c r="H10" s="68"/>
      <c r="I10" s="91" t="s">
        <v>128</v>
      </c>
      <c r="J10" s="85">
        <v>4655.2690000000002</v>
      </c>
      <c r="K10" s="78">
        <v>1531.354</v>
      </c>
      <c r="L10" s="79">
        <v>0</v>
      </c>
      <c r="M10" s="91" t="s">
        <v>128</v>
      </c>
      <c r="N10" s="85">
        <v>5706.82</v>
      </c>
      <c r="O10" s="78">
        <v>1687.748</v>
      </c>
    </row>
    <row r="11" spans="1:15" ht="15.75" x14ac:dyDescent="0.25">
      <c r="A11" s="91" t="s">
        <v>122</v>
      </c>
      <c r="B11" s="85">
        <v>20620.491000000002</v>
      </c>
      <c r="C11" s="78">
        <v>45116.623</v>
      </c>
      <c r="D11" s="79"/>
      <c r="E11" s="91" t="s">
        <v>124</v>
      </c>
      <c r="F11" s="85">
        <v>11171.358</v>
      </c>
      <c r="G11" s="78">
        <v>26975.995999999999</v>
      </c>
      <c r="H11" s="68"/>
      <c r="I11" s="91" t="s">
        <v>131</v>
      </c>
      <c r="J11" s="85">
        <v>1831.883</v>
      </c>
      <c r="K11" s="78">
        <v>968.37199999999996</v>
      </c>
      <c r="L11" s="79">
        <v>0</v>
      </c>
      <c r="M11" s="91" t="s">
        <v>131</v>
      </c>
      <c r="N11" s="85">
        <v>2519.2759999999998</v>
      </c>
      <c r="O11" s="78">
        <v>1021.29</v>
      </c>
    </row>
    <row r="12" spans="1:15" ht="15.75" x14ac:dyDescent="0.25">
      <c r="A12" s="91" t="s">
        <v>124</v>
      </c>
      <c r="B12" s="85">
        <v>15409.501</v>
      </c>
      <c r="C12" s="78">
        <v>31657.116000000002</v>
      </c>
      <c r="D12" s="79"/>
      <c r="E12" s="91" t="s">
        <v>128</v>
      </c>
      <c r="F12" s="85">
        <v>9034.61</v>
      </c>
      <c r="G12" s="78">
        <v>27660.911</v>
      </c>
      <c r="H12" s="68"/>
      <c r="I12" s="91" t="s">
        <v>183</v>
      </c>
      <c r="J12" s="85">
        <v>731.13599999999997</v>
      </c>
      <c r="K12" s="78">
        <v>276.98500000000001</v>
      </c>
      <c r="L12" s="79">
        <v>0</v>
      </c>
      <c r="M12" s="91" t="s">
        <v>183</v>
      </c>
      <c r="N12" s="85">
        <v>1398.0640000000001</v>
      </c>
      <c r="O12" s="78">
        <v>488.35500000000002</v>
      </c>
    </row>
    <row r="13" spans="1:15" ht="15.75" x14ac:dyDescent="0.25">
      <c r="A13" s="91" t="s">
        <v>192</v>
      </c>
      <c r="B13" s="85">
        <v>8955.6910000000007</v>
      </c>
      <c r="C13" s="78">
        <v>24945.206999999999</v>
      </c>
      <c r="D13" s="79"/>
      <c r="E13" s="91" t="s">
        <v>126</v>
      </c>
      <c r="F13" s="85">
        <v>8396.7860000000001</v>
      </c>
      <c r="G13" s="78">
        <v>25885.381000000001</v>
      </c>
      <c r="H13" s="68"/>
      <c r="I13" s="91" t="s">
        <v>181</v>
      </c>
      <c r="J13" s="85">
        <v>434.93599999999998</v>
      </c>
      <c r="K13" s="78">
        <v>457.88900000000001</v>
      </c>
      <c r="L13" s="79">
        <v>0</v>
      </c>
      <c r="M13" s="91" t="s">
        <v>181</v>
      </c>
      <c r="N13" s="85">
        <v>974.12599999999998</v>
      </c>
      <c r="O13" s="78">
        <v>854.17600000000004</v>
      </c>
    </row>
    <row r="14" spans="1:15" ht="15.75" x14ac:dyDescent="0.25">
      <c r="A14" s="91" t="s">
        <v>128</v>
      </c>
      <c r="B14" s="85">
        <v>8553.7520000000004</v>
      </c>
      <c r="C14" s="78">
        <v>25967.205999999998</v>
      </c>
      <c r="D14" s="79"/>
      <c r="E14" s="91" t="s">
        <v>192</v>
      </c>
      <c r="F14" s="85">
        <v>5346.018</v>
      </c>
      <c r="G14" s="78">
        <v>14169.587</v>
      </c>
      <c r="H14" s="68"/>
      <c r="I14" s="91" t="s">
        <v>255</v>
      </c>
      <c r="J14" s="85">
        <v>255.99799999999999</v>
      </c>
      <c r="K14" s="78">
        <v>89.183999999999997</v>
      </c>
      <c r="L14" s="79">
        <v>0</v>
      </c>
      <c r="M14" s="91" t="s">
        <v>138</v>
      </c>
      <c r="N14" s="85">
        <v>257.04599999999999</v>
      </c>
      <c r="O14" s="78">
        <v>93.78</v>
      </c>
    </row>
    <row r="15" spans="1:15" ht="15.75" x14ac:dyDescent="0.25">
      <c r="A15" s="91" t="s">
        <v>126</v>
      </c>
      <c r="B15" s="85">
        <v>7601.5060000000003</v>
      </c>
      <c r="C15" s="78">
        <v>21047.629000000001</v>
      </c>
      <c r="D15" s="79"/>
      <c r="E15" s="91" t="s">
        <v>127</v>
      </c>
      <c r="F15" s="85">
        <v>4794.2640000000001</v>
      </c>
      <c r="G15" s="78">
        <v>10554.401</v>
      </c>
      <c r="H15" s="68"/>
      <c r="I15" s="91" t="s">
        <v>123</v>
      </c>
      <c r="J15" s="85">
        <v>172.67</v>
      </c>
      <c r="K15" s="78">
        <v>291.90100000000001</v>
      </c>
      <c r="L15" s="79">
        <v>0</v>
      </c>
      <c r="M15" s="91" t="s">
        <v>255</v>
      </c>
      <c r="N15" s="85">
        <v>198.07599999999999</v>
      </c>
      <c r="O15" s="78">
        <v>59.307000000000002</v>
      </c>
    </row>
    <row r="16" spans="1:15" ht="15.75" x14ac:dyDescent="0.25">
      <c r="A16" s="91" t="s">
        <v>130</v>
      </c>
      <c r="B16" s="85">
        <v>6969.5649999999996</v>
      </c>
      <c r="C16" s="78">
        <v>13156.002</v>
      </c>
      <c r="D16" s="79"/>
      <c r="E16" s="91" t="s">
        <v>125</v>
      </c>
      <c r="F16" s="85">
        <v>4237.9639999999999</v>
      </c>
      <c r="G16" s="78">
        <v>7390.7240000000002</v>
      </c>
      <c r="H16" s="68"/>
      <c r="I16" s="91" t="s">
        <v>133</v>
      </c>
      <c r="J16" s="85">
        <v>117.791</v>
      </c>
      <c r="K16" s="78">
        <v>67.200999999999993</v>
      </c>
      <c r="L16" s="79">
        <v>0</v>
      </c>
      <c r="M16" s="91" t="s">
        <v>133</v>
      </c>
      <c r="N16" s="85">
        <v>196.62299999999999</v>
      </c>
      <c r="O16" s="78">
        <v>142.863</v>
      </c>
    </row>
    <row r="17" spans="1:15" ht="15.75" x14ac:dyDescent="0.25">
      <c r="A17" s="91" t="s">
        <v>127</v>
      </c>
      <c r="B17" s="85">
        <v>5963.0119999999997</v>
      </c>
      <c r="C17" s="78">
        <v>11412.392</v>
      </c>
      <c r="D17" s="79"/>
      <c r="E17" s="91" t="s">
        <v>131</v>
      </c>
      <c r="F17" s="85">
        <v>3889.6979999999999</v>
      </c>
      <c r="G17" s="78">
        <v>6822.2479999999996</v>
      </c>
      <c r="H17" s="68"/>
      <c r="I17" s="91" t="s">
        <v>138</v>
      </c>
      <c r="J17" s="85">
        <v>116.84</v>
      </c>
      <c r="K17" s="78">
        <v>94.399000000000001</v>
      </c>
      <c r="L17" s="79">
        <v>0</v>
      </c>
      <c r="M17" s="91" t="s">
        <v>127</v>
      </c>
      <c r="N17" s="85">
        <v>155.22999999999999</v>
      </c>
      <c r="O17" s="78">
        <v>81.716999999999999</v>
      </c>
    </row>
    <row r="18" spans="1:15" ht="15.75" x14ac:dyDescent="0.25">
      <c r="A18" s="91" t="s">
        <v>129</v>
      </c>
      <c r="B18" s="85">
        <v>4861.0829999999996</v>
      </c>
      <c r="C18" s="78">
        <v>9606.2129999999997</v>
      </c>
      <c r="D18" s="79"/>
      <c r="E18" s="91" t="s">
        <v>132</v>
      </c>
      <c r="F18" s="85">
        <v>3702.16</v>
      </c>
      <c r="G18" s="78">
        <v>8003.701</v>
      </c>
      <c r="H18" s="68"/>
      <c r="I18" s="91" t="s">
        <v>192</v>
      </c>
      <c r="J18" s="85">
        <v>104.84699999999999</v>
      </c>
      <c r="K18" s="78">
        <v>43.779000000000003</v>
      </c>
      <c r="L18" s="79">
        <v>0</v>
      </c>
      <c r="M18" s="91" t="s">
        <v>192</v>
      </c>
      <c r="N18" s="85">
        <v>99.489000000000004</v>
      </c>
      <c r="O18" s="78">
        <v>37.634</v>
      </c>
    </row>
    <row r="19" spans="1:15" ht="15.75" x14ac:dyDescent="0.25">
      <c r="A19" s="91" t="s">
        <v>132</v>
      </c>
      <c r="B19" s="85">
        <v>4495.4769999999999</v>
      </c>
      <c r="C19" s="78">
        <v>8723.9320000000007</v>
      </c>
      <c r="D19" s="79"/>
      <c r="E19" s="91" t="s">
        <v>138</v>
      </c>
      <c r="F19" s="85">
        <v>3700.2579999999998</v>
      </c>
      <c r="G19" s="78">
        <v>10756.464</v>
      </c>
      <c r="H19" s="68"/>
      <c r="I19" s="91" t="s">
        <v>136</v>
      </c>
      <c r="J19" s="85">
        <v>47.256</v>
      </c>
      <c r="K19" s="78">
        <v>19.018999999999998</v>
      </c>
      <c r="L19" s="79">
        <v>0</v>
      </c>
      <c r="M19" s="91" t="s">
        <v>136</v>
      </c>
      <c r="N19" s="85">
        <v>35.552</v>
      </c>
      <c r="O19" s="78">
        <v>14.981</v>
      </c>
    </row>
    <row r="20" spans="1:15" ht="16.5" thickBot="1" x14ac:dyDescent="0.3">
      <c r="A20" s="92" t="s">
        <v>131</v>
      </c>
      <c r="B20" s="86">
        <v>4371.3329999999996</v>
      </c>
      <c r="C20" s="80">
        <v>6557.3789999999999</v>
      </c>
      <c r="D20" s="81"/>
      <c r="E20" s="92" t="s">
        <v>130</v>
      </c>
      <c r="F20" s="86">
        <v>3406.5039999999999</v>
      </c>
      <c r="G20" s="80">
        <v>7089.5959999999995</v>
      </c>
      <c r="H20" s="26"/>
      <c r="I20" s="92" t="s">
        <v>124</v>
      </c>
      <c r="J20" s="86">
        <v>43.566000000000003</v>
      </c>
      <c r="K20" s="80">
        <v>47.817999999999998</v>
      </c>
      <c r="L20" s="81">
        <v>0</v>
      </c>
      <c r="M20" s="92" t="s">
        <v>270</v>
      </c>
      <c r="N20" s="86">
        <v>23.088000000000001</v>
      </c>
      <c r="O20" s="80">
        <v>15.401999999999999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306</v>
      </c>
      <c r="B24" s="70"/>
      <c r="C24" s="71"/>
      <c r="D24" s="72"/>
      <c r="E24" s="69" t="s">
        <v>307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23933.772000000001</v>
      </c>
      <c r="C26" s="76">
        <v>57988.714999999997</v>
      </c>
      <c r="D26" s="77">
        <v>0</v>
      </c>
      <c r="E26" s="93" t="s">
        <v>121</v>
      </c>
      <c r="F26" s="84">
        <v>11642.578</v>
      </c>
      <c r="G26" s="76">
        <v>4528.5039999999999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192</v>
      </c>
      <c r="B27" s="85">
        <v>7255.7190000000001</v>
      </c>
      <c r="C27" s="78">
        <v>16160.044</v>
      </c>
      <c r="D27" s="79">
        <v>0</v>
      </c>
      <c r="E27" s="91" t="s">
        <v>192</v>
      </c>
      <c r="F27" s="85">
        <v>8354.5329999999994</v>
      </c>
      <c r="G27" s="78">
        <v>15580.880999999999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131</v>
      </c>
      <c r="B28" s="85">
        <v>4842.7139999999999</v>
      </c>
      <c r="C28" s="78">
        <v>11265.121999999999</v>
      </c>
      <c r="D28" s="79">
        <v>0</v>
      </c>
      <c r="E28" s="91" t="s">
        <v>131</v>
      </c>
      <c r="F28" s="85">
        <v>6363.9809999999998</v>
      </c>
      <c r="G28" s="78">
        <v>12104.357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136</v>
      </c>
      <c r="B29" s="85">
        <v>3333.895</v>
      </c>
      <c r="C29" s="78">
        <v>10629.59</v>
      </c>
      <c r="D29" s="79">
        <v>0</v>
      </c>
      <c r="E29" s="91" t="s">
        <v>181</v>
      </c>
      <c r="F29" s="85">
        <v>4676.3360000000002</v>
      </c>
      <c r="G29" s="78">
        <v>17266.471000000001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138</v>
      </c>
      <c r="B30" s="85">
        <v>2284.0819999999999</v>
      </c>
      <c r="C30" s="78">
        <v>4627.2740000000003</v>
      </c>
      <c r="D30" s="79">
        <v>0</v>
      </c>
      <c r="E30" s="91" t="s">
        <v>128</v>
      </c>
      <c r="F30" s="85">
        <v>2857.4929999999999</v>
      </c>
      <c r="G30" s="78">
        <v>5260.4690000000001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128</v>
      </c>
      <c r="B31" s="85">
        <v>1615.8109999999999</v>
      </c>
      <c r="C31" s="78">
        <v>3888.3249999999998</v>
      </c>
      <c r="D31" s="79">
        <v>0</v>
      </c>
      <c r="E31" s="91" t="s">
        <v>138</v>
      </c>
      <c r="F31" s="85">
        <v>2041.2860000000001</v>
      </c>
      <c r="G31" s="78">
        <v>2915.2159999999999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124</v>
      </c>
      <c r="B32" s="85">
        <v>1463.6869999999999</v>
      </c>
      <c r="C32" s="78">
        <v>4149.7759999999998</v>
      </c>
      <c r="D32" s="79">
        <v>0</v>
      </c>
      <c r="E32" s="91" t="s">
        <v>136</v>
      </c>
      <c r="F32" s="85">
        <v>1330.414</v>
      </c>
      <c r="G32" s="78">
        <v>2950.2849999999999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181</v>
      </c>
      <c r="B33" s="85">
        <v>960.74199999999996</v>
      </c>
      <c r="C33" s="78">
        <v>1445.26</v>
      </c>
      <c r="D33" s="79">
        <v>0</v>
      </c>
      <c r="E33" s="91" t="s">
        <v>144</v>
      </c>
      <c r="F33" s="85">
        <v>761.90899999999999</v>
      </c>
      <c r="G33" s="78">
        <v>1135.048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144</v>
      </c>
      <c r="B34" s="85">
        <v>539.42700000000002</v>
      </c>
      <c r="C34" s="78">
        <v>1185.56</v>
      </c>
      <c r="D34" s="79">
        <v>0</v>
      </c>
      <c r="E34" s="91" t="s">
        <v>124</v>
      </c>
      <c r="F34" s="85">
        <v>730.76</v>
      </c>
      <c r="G34" s="78">
        <v>1689.5029999999999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127</v>
      </c>
      <c r="B35" s="85">
        <v>445.15199999999999</v>
      </c>
      <c r="C35" s="78">
        <v>1229.365</v>
      </c>
      <c r="D35" s="79">
        <v>0</v>
      </c>
      <c r="E35" s="91" t="s">
        <v>183</v>
      </c>
      <c r="F35" s="85">
        <v>603.29399999999998</v>
      </c>
      <c r="G35" s="78">
        <v>1586.615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182</v>
      </c>
      <c r="B36" s="85">
        <v>325.822</v>
      </c>
      <c r="C36" s="78">
        <v>959.93799999999999</v>
      </c>
      <c r="D36" s="79">
        <v>0</v>
      </c>
      <c r="E36" s="91" t="s">
        <v>127</v>
      </c>
      <c r="F36" s="85">
        <v>437.69299999999998</v>
      </c>
      <c r="G36" s="78">
        <v>946.18299999999999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270</v>
      </c>
      <c r="B37" s="86">
        <v>203.31700000000001</v>
      </c>
      <c r="C37" s="80">
        <v>616.09500000000003</v>
      </c>
      <c r="D37" s="81">
        <v>0</v>
      </c>
      <c r="E37" s="92" t="s">
        <v>252</v>
      </c>
      <c r="F37" s="86">
        <v>367.11900000000003</v>
      </c>
      <c r="G37" s="80">
        <v>1171.2550000000001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G30" sqref="G30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231</v>
      </c>
      <c r="B6" s="66"/>
      <c r="C6" s="66"/>
      <c r="D6" s="66"/>
      <c r="E6" s="66"/>
      <c r="F6" s="66"/>
      <c r="G6" s="67"/>
      <c r="H6" s="26"/>
      <c r="I6" s="26"/>
      <c r="J6" s="65" t="s">
        <v>231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306</v>
      </c>
      <c r="B7" s="70"/>
      <c r="C7" s="71"/>
      <c r="D7" s="72"/>
      <c r="E7" s="69" t="s">
        <v>307</v>
      </c>
      <c r="F7" s="70"/>
      <c r="G7" s="71"/>
      <c r="H7" s="26"/>
      <c r="I7" s="26"/>
      <c r="J7" s="69" t="s">
        <v>284</v>
      </c>
      <c r="K7" s="70"/>
      <c r="L7" s="71"/>
      <c r="M7" s="72"/>
      <c r="N7" s="69" t="s">
        <v>285</v>
      </c>
      <c r="O7" s="70"/>
      <c r="P7" s="71"/>
      <c r="Q7" s="26"/>
    </row>
    <row r="8" spans="1:17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9"/>
      <c r="N8" s="96" t="s">
        <v>118</v>
      </c>
      <c r="O8" s="83" t="s">
        <v>119</v>
      </c>
      <c r="P8" s="97" t="s">
        <v>120</v>
      </c>
      <c r="Q8" s="26"/>
    </row>
    <row r="9" spans="1:17" ht="15.75" x14ac:dyDescent="0.2">
      <c r="A9" s="93" t="s">
        <v>121</v>
      </c>
      <c r="B9" s="84">
        <v>59749.213000000003</v>
      </c>
      <c r="C9" s="76">
        <v>88026.183000000005</v>
      </c>
      <c r="D9" s="77"/>
      <c r="E9" s="93" t="s">
        <v>121</v>
      </c>
      <c r="F9" s="84">
        <v>58744.152000000002</v>
      </c>
      <c r="G9" s="76">
        <v>90119.877999999997</v>
      </c>
      <c r="H9" s="26"/>
      <c r="I9" s="26"/>
      <c r="J9" s="93" t="s">
        <v>121</v>
      </c>
      <c r="K9" s="84">
        <v>51412.034</v>
      </c>
      <c r="L9" s="76">
        <v>27811.238000000001</v>
      </c>
      <c r="M9" s="77">
        <v>0</v>
      </c>
      <c r="N9" s="98" t="s">
        <v>121</v>
      </c>
      <c r="O9" s="84">
        <v>60306.843999999997</v>
      </c>
      <c r="P9" s="99">
        <v>27574.311000000002</v>
      </c>
      <c r="Q9" s="26"/>
    </row>
    <row r="10" spans="1:17" ht="15.75" x14ac:dyDescent="0.25">
      <c r="A10" s="91" t="s">
        <v>130</v>
      </c>
      <c r="B10" s="85">
        <v>26733.251</v>
      </c>
      <c r="C10" s="87">
        <v>37181.800000000003</v>
      </c>
      <c r="D10" s="79"/>
      <c r="E10" s="91" t="s">
        <v>130</v>
      </c>
      <c r="F10" s="85">
        <v>31675.207999999999</v>
      </c>
      <c r="G10" s="87">
        <v>50448.942000000003</v>
      </c>
      <c r="H10" s="26"/>
      <c r="I10" s="26"/>
      <c r="J10" s="91" t="s">
        <v>145</v>
      </c>
      <c r="K10" s="85">
        <v>12312.924000000001</v>
      </c>
      <c r="L10" s="87">
        <v>7404.3069999999998</v>
      </c>
      <c r="M10" s="79">
        <v>0</v>
      </c>
      <c r="N10" s="100" t="s">
        <v>145</v>
      </c>
      <c r="O10" s="85">
        <v>12419.913</v>
      </c>
      <c r="P10" s="87">
        <v>5813.3959999999997</v>
      </c>
      <c r="Q10" s="26"/>
    </row>
    <row r="11" spans="1:17" ht="15.75" x14ac:dyDescent="0.25">
      <c r="A11" s="91" t="s">
        <v>139</v>
      </c>
      <c r="B11" s="85">
        <v>13090.62</v>
      </c>
      <c r="C11" s="78">
        <v>21670.521000000001</v>
      </c>
      <c r="D11" s="79"/>
      <c r="E11" s="91" t="s">
        <v>128</v>
      </c>
      <c r="F11" s="85">
        <v>9115.9470000000001</v>
      </c>
      <c r="G11" s="78">
        <v>11466.203</v>
      </c>
      <c r="H11" s="26"/>
      <c r="I11" s="26"/>
      <c r="J11" s="91" t="s">
        <v>192</v>
      </c>
      <c r="K11" s="85">
        <v>10973.09</v>
      </c>
      <c r="L11" s="78">
        <v>5047.0820000000003</v>
      </c>
      <c r="M11" s="79">
        <v>0</v>
      </c>
      <c r="N11" s="100" t="s">
        <v>128</v>
      </c>
      <c r="O11" s="85">
        <v>11304.879000000001</v>
      </c>
      <c r="P11" s="87">
        <v>4212.3059999999996</v>
      </c>
      <c r="Q11" s="26"/>
    </row>
    <row r="12" spans="1:17" ht="15.75" x14ac:dyDescent="0.25">
      <c r="A12" s="91" t="s">
        <v>128</v>
      </c>
      <c r="B12" s="85">
        <v>8730.0290000000005</v>
      </c>
      <c r="C12" s="78">
        <v>10994.448</v>
      </c>
      <c r="D12" s="79"/>
      <c r="E12" s="91" t="s">
        <v>139</v>
      </c>
      <c r="F12" s="85">
        <v>7666.3379999999997</v>
      </c>
      <c r="G12" s="78">
        <v>12255.842000000001</v>
      </c>
      <c r="H12" s="26"/>
      <c r="I12" s="26"/>
      <c r="J12" s="91" t="s">
        <v>128</v>
      </c>
      <c r="K12" s="85">
        <v>8039.4539999999997</v>
      </c>
      <c r="L12" s="78">
        <v>3495.0230000000001</v>
      </c>
      <c r="M12" s="79">
        <v>0</v>
      </c>
      <c r="N12" s="100" t="s">
        <v>192</v>
      </c>
      <c r="O12" s="85">
        <v>9456.0570000000007</v>
      </c>
      <c r="P12" s="87">
        <v>3774.9270000000001</v>
      </c>
      <c r="Q12" s="26"/>
    </row>
    <row r="13" spans="1:17" ht="15.75" x14ac:dyDescent="0.25">
      <c r="A13" s="91" t="s">
        <v>122</v>
      </c>
      <c r="B13" s="85">
        <v>7077.0739999999996</v>
      </c>
      <c r="C13" s="78">
        <v>12876.468999999999</v>
      </c>
      <c r="D13" s="79"/>
      <c r="E13" s="91" t="s">
        <v>122</v>
      </c>
      <c r="F13" s="85">
        <v>6353.86</v>
      </c>
      <c r="G13" s="78">
        <v>11197.822</v>
      </c>
      <c r="H13" s="26"/>
      <c r="I13" s="26"/>
      <c r="J13" s="91" t="s">
        <v>142</v>
      </c>
      <c r="K13" s="85">
        <v>6499.2129999999997</v>
      </c>
      <c r="L13" s="78">
        <v>3654.9360000000001</v>
      </c>
      <c r="M13" s="79">
        <v>0</v>
      </c>
      <c r="N13" s="100" t="s">
        <v>142</v>
      </c>
      <c r="O13" s="85">
        <v>8998.0660000000007</v>
      </c>
      <c r="P13" s="87">
        <v>4113.1130000000003</v>
      </c>
      <c r="Q13" s="26"/>
    </row>
    <row r="14" spans="1:17" ht="15.75" x14ac:dyDescent="0.25">
      <c r="A14" s="91" t="s">
        <v>144</v>
      </c>
      <c r="B14" s="85">
        <v>2072.0790000000002</v>
      </c>
      <c r="C14" s="78">
        <v>2797.998</v>
      </c>
      <c r="D14" s="79"/>
      <c r="E14" s="91" t="s">
        <v>141</v>
      </c>
      <c r="F14" s="85">
        <v>1770.114</v>
      </c>
      <c r="G14" s="78">
        <v>2322.3670000000002</v>
      </c>
      <c r="H14" s="26"/>
      <c r="I14" s="26"/>
      <c r="J14" s="91" t="s">
        <v>125</v>
      </c>
      <c r="K14" s="85">
        <v>4451.7740000000003</v>
      </c>
      <c r="L14" s="78">
        <v>2720.306</v>
      </c>
      <c r="M14" s="79">
        <v>0</v>
      </c>
      <c r="N14" s="100" t="s">
        <v>125</v>
      </c>
      <c r="O14" s="85">
        <v>5524.125</v>
      </c>
      <c r="P14" s="87">
        <v>2927.1509999999998</v>
      </c>
      <c r="Q14" s="26"/>
    </row>
    <row r="15" spans="1:17" ht="15.75" x14ac:dyDescent="0.25">
      <c r="A15" s="91" t="s">
        <v>141</v>
      </c>
      <c r="B15" s="85">
        <v>1610.181</v>
      </c>
      <c r="C15" s="78">
        <v>1943.942</v>
      </c>
      <c r="D15" s="79"/>
      <c r="E15" s="91" t="s">
        <v>144</v>
      </c>
      <c r="F15" s="85">
        <v>1594.183</v>
      </c>
      <c r="G15" s="78">
        <v>1833.809</v>
      </c>
      <c r="H15" s="26"/>
      <c r="I15" s="26"/>
      <c r="J15" s="91" t="s">
        <v>137</v>
      </c>
      <c r="K15" s="85">
        <v>3123.7130000000002</v>
      </c>
      <c r="L15" s="78">
        <v>1883.634</v>
      </c>
      <c r="M15" s="79">
        <v>0</v>
      </c>
      <c r="N15" s="100" t="s">
        <v>130</v>
      </c>
      <c r="O15" s="85">
        <v>4564.0349999999999</v>
      </c>
      <c r="P15" s="87">
        <v>1982.3209999999999</v>
      </c>
      <c r="Q15" s="26"/>
    </row>
    <row r="16" spans="1:17" ht="15.75" x14ac:dyDescent="0.25">
      <c r="A16" s="91" t="s">
        <v>256</v>
      </c>
      <c r="B16" s="85">
        <v>137.91999999999999</v>
      </c>
      <c r="C16" s="78">
        <v>171.96199999999999</v>
      </c>
      <c r="D16" s="79"/>
      <c r="E16" s="91" t="s">
        <v>192</v>
      </c>
      <c r="F16" s="85">
        <v>234.21799999999999</v>
      </c>
      <c r="G16" s="78">
        <v>114.61499999999999</v>
      </c>
      <c r="H16" s="26"/>
      <c r="I16" s="26"/>
      <c r="J16" s="91" t="s">
        <v>130</v>
      </c>
      <c r="K16" s="85">
        <v>2393.8530000000001</v>
      </c>
      <c r="L16" s="78">
        <v>1196.9110000000001</v>
      </c>
      <c r="M16" s="79">
        <v>0</v>
      </c>
      <c r="N16" s="100" t="s">
        <v>137</v>
      </c>
      <c r="O16" s="85">
        <v>3153.087</v>
      </c>
      <c r="P16" s="87">
        <v>1545.8710000000001</v>
      </c>
      <c r="Q16" s="26"/>
    </row>
    <row r="17" spans="1:17" ht="15.75" x14ac:dyDescent="0.25">
      <c r="A17" s="91" t="s">
        <v>143</v>
      </c>
      <c r="B17" s="85">
        <v>109.613</v>
      </c>
      <c r="C17" s="78">
        <v>157.93</v>
      </c>
      <c r="D17" s="79"/>
      <c r="E17" s="91" t="s">
        <v>140</v>
      </c>
      <c r="F17" s="85">
        <v>140.44300000000001</v>
      </c>
      <c r="G17" s="78">
        <v>137.58500000000001</v>
      </c>
      <c r="H17" s="26"/>
      <c r="I17" s="26"/>
      <c r="J17" s="91" t="s">
        <v>258</v>
      </c>
      <c r="K17" s="85">
        <v>1290.242</v>
      </c>
      <c r="L17" s="78">
        <v>561.69500000000005</v>
      </c>
      <c r="M17" s="79">
        <v>0</v>
      </c>
      <c r="N17" s="100" t="s">
        <v>183</v>
      </c>
      <c r="O17" s="85">
        <v>1674.877</v>
      </c>
      <c r="P17" s="87">
        <v>731.07600000000002</v>
      </c>
      <c r="Q17" s="26"/>
    </row>
    <row r="18" spans="1:17" ht="15.75" x14ac:dyDescent="0.25">
      <c r="A18" s="91" t="s">
        <v>192</v>
      </c>
      <c r="B18" s="85">
        <v>54.956000000000003</v>
      </c>
      <c r="C18" s="78">
        <v>78.001000000000005</v>
      </c>
      <c r="D18" s="79"/>
      <c r="E18" s="91" t="s">
        <v>143</v>
      </c>
      <c r="F18" s="85">
        <v>139.48099999999999</v>
      </c>
      <c r="G18" s="78">
        <v>234.91</v>
      </c>
      <c r="H18" s="26"/>
      <c r="I18" s="26"/>
      <c r="J18" s="91" t="s">
        <v>183</v>
      </c>
      <c r="K18" s="85">
        <v>971.39599999999996</v>
      </c>
      <c r="L18" s="78">
        <v>502.20699999999999</v>
      </c>
      <c r="M18" s="79">
        <v>0</v>
      </c>
      <c r="N18" s="100" t="s">
        <v>252</v>
      </c>
      <c r="O18" s="85">
        <v>1342.39</v>
      </c>
      <c r="P18" s="87">
        <v>1393.1590000000001</v>
      </c>
      <c r="Q18" s="26"/>
    </row>
    <row r="19" spans="1:17" ht="15.75" x14ac:dyDescent="0.25">
      <c r="A19" s="91" t="s">
        <v>138</v>
      </c>
      <c r="B19" s="85">
        <v>42.701999999999998</v>
      </c>
      <c r="C19" s="78">
        <v>1.722</v>
      </c>
      <c r="D19" s="79"/>
      <c r="E19" s="91" t="s">
        <v>257</v>
      </c>
      <c r="F19" s="85">
        <v>19.718</v>
      </c>
      <c r="G19" s="78">
        <v>56.164000000000001</v>
      </c>
      <c r="H19" s="26"/>
      <c r="I19" s="26"/>
      <c r="J19" s="91" t="s">
        <v>252</v>
      </c>
      <c r="K19" s="85">
        <v>440.57600000000002</v>
      </c>
      <c r="L19" s="78">
        <v>525.61500000000001</v>
      </c>
      <c r="M19" s="79">
        <v>0</v>
      </c>
      <c r="N19" s="100" t="s">
        <v>258</v>
      </c>
      <c r="O19" s="85">
        <v>1256</v>
      </c>
      <c r="P19" s="87">
        <v>497.32400000000001</v>
      </c>
      <c r="Q19" s="26"/>
    </row>
    <row r="20" spans="1:17" ht="16.5" thickBot="1" x14ac:dyDescent="0.3">
      <c r="A20" s="92" t="s">
        <v>308</v>
      </c>
      <c r="B20" s="86">
        <v>29.428999999999998</v>
      </c>
      <c r="C20" s="80">
        <v>4.4800000000000004</v>
      </c>
      <c r="D20" s="79"/>
      <c r="E20" s="92" t="s">
        <v>309</v>
      </c>
      <c r="F20" s="86">
        <v>12.999000000000001</v>
      </c>
      <c r="G20" s="80">
        <v>25.436</v>
      </c>
      <c r="H20" s="26"/>
      <c r="I20" s="26"/>
      <c r="J20" s="92" t="s">
        <v>286</v>
      </c>
      <c r="K20" s="86">
        <v>233.75399999999999</v>
      </c>
      <c r="L20" s="80">
        <v>231.005</v>
      </c>
      <c r="M20" s="79">
        <v>0</v>
      </c>
      <c r="N20" s="101" t="s">
        <v>259</v>
      </c>
      <c r="O20" s="102">
        <v>148.47499999999999</v>
      </c>
      <c r="P20" s="103">
        <v>67.424000000000007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C16" sqref="C16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 t="s">
        <v>134</v>
      </c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146</v>
      </c>
      <c r="D4" s="35"/>
      <c r="E4" s="35"/>
      <c r="F4" s="42"/>
      <c r="G4" s="35" t="s">
        <v>147</v>
      </c>
      <c r="H4" s="35"/>
      <c r="I4" s="35"/>
      <c r="J4" s="42"/>
      <c r="K4" s="35" t="s">
        <v>148</v>
      </c>
      <c r="L4" s="43"/>
    </row>
    <row r="5" spans="1:12" ht="15" x14ac:dyDescent="0.25">
      <c r="A5" s="36" t="s">
        <v>149</v>
      </c>
      <c r="B5" s="37" t="s">
        <v>150</v>
      </c>
      <c r="C5" s="44" t="s">
        <v>119</v>
      </c>
      <c r="D5" s="44"/>
      <c r="E5" s="44" t="s">
        <v>151</v>
      </c>
      <c r="F5" s="45"/>
      <c r="G5" s="44" t="s">
        <v>119</v>
      </c>
      <c r="H5" s="44"/>
      <c r="I5" s="44" t="s">
        <v>151</v>
      </c>
      <c r="J5" s="45"/>
      <c r="K5" s="44" t="s">
        <v>119</v>
      </c>
      <c r="L5" s="46"/>
    </row>
    <row r="6" spans="1:12" ht="15.75" thickBot="1" x14ac:dyDescent="0.3">
      <c r="A6" s="47"/>
      <c r="B6" s="48"/>
      <c r="C6" s="49" t="s">
        <v>250</v>
      </c>
      <c r="D6" s="50" t="s">
        <v>251</v>
      </c>
      <c r="E6" s="49" t="s">
        <v>250</v>
      </c>
      <c r="F6" s="50" t="s">
        <v>251</v>
      </c>
      <c r="G6" s="49" t="s">
        <v>250</v>
      </c>
      <c r="H6" s="50" t="s">
        <v>251</v>
      </c>
      <c r="I6" s="49" t="s">
        <v>250</v>
      </c>
      <c r="J6" s="50" t="s">
        <v>251</v>
      </c>
      <c r="K6" s="49" t="s">
        <v>250</v>
      </c>
      <c r="L6" s="51" t="s">
        <v>251</v>
      </c>
    </row>
    <row r="7" spans="1:12" ht="15" x14ac:dyDescent="0.25">
      <c r="A7" s="52" t="s">
        <v>152</v>
      </c>
      <c r="B7" s="53" t="s">
        <v>153</v>
      </c>
      <c r="C7" s="54">
        <v>7619.5450000000001</v>
      </c>
      <c r="D7" s="55">
        <v>16728.545999999998</v>
      </c>
      <c r="E7" s="54">
        <v>29843.697</v>
      </c>
      <c r="F7" s="56">
        <v>105662.21400000001</v>
      </c>
      <c r="G7" s="54">
        <v>58506.476999999999</v>
      </c>
      <c r="H7" s="55">
        <v>34892.023999999998</v>
      </c>
      <c r="I7" s="54">
        <v>209251.19099999999</v>
      </c>
      <c r="J7" s="56">
        <v>136368.546</v>
      </c>
      <c r="K7" s="54">
        <v>-50886.932000000001</v>
      </c>
      <c r="L7" s="57">
        <v>-18163.477999999999</v>
      </c>
    </row>
    <row r="8" spans="1:12" ht="15" x14ac:dyDescent="0.25">
      <c r="A8" s="52" t="s">
        <v>154</v>
      </c>
      <c r="B8" s="53" t="s">
        <v>155</v>
      </c>
      <c r="C8" s="54">
        <v>60181.919999999998</v>
      </c>
      <c r="D8" s="55">
        <v>75300.698000000004</v>
      </c>
      <c r="E8" s="54">
        <v>72075.951000000001</v>
      </c>
      <c r="F8" s="56">
        <v>67290.058000000005</v>
      </c>
      <c r="G8" s="54">
        <v>240025.21400000001</v>
      </c>
      <c r="H8" s="55">
        <v>268082.82699999999</v>
      </c>
      <c r="I8" s="54">
        <v>175076.497</v>
      </c>
      <c r="J8" s="56">
        <v>172779.09</v>
      </c>
      <c r="K8" s="54">
        <v>-179843.29399999999</v>
      </c>
      <c r="L8" s="57">
        <v>-192782.12899999999</v>
      </c>
    </row>
    <row r="9" spans="1:12" ht="15" x14ac:dyDescent="0.25">
      <c r="A9" s="52" t="s">
        <v>156</v>
      </c>
      <c r="B9" s="53" t="s">
        <v>157</v>
      </c>
      <c r="C9" s="54">
        <v>86288.284</v>
      </c>
      <c r="D9" s="55">
        <v>72385.952000000005</v>
      </c>
      <c r="E9" s="54">
        <v>163182.86499999999</v>
      </c>
      <c r="F9" s="56">
        <v>147707.09599999999</v>
      </c>
      <c r="G9" s="54">
        <v>72396.743000000002</v>
      </c>
      <c r="H9" s="55">
        <v>69479.205000000002</v>
      </c>
      <c r="I9" s="54">
        <v>185092.378</v>
      </c>
      <c r="J9" s="56">
        <v>186127.193</v>
      </c>
      <c r="K9" s="54">
        <v>13891.540999999997</v>
      </c>
      <c r="L9" s="57">
        <v>2906.747000000003</v>
      </c>
    </row>
    <row r="10" spans="1:12" ht="15" x14ac:dyDescent="0.25">
      <c r="A10" s="52" t="s">
        <v>158</v>
      </c>
      <c r="B10" s="53" t="s">
        <v>159</v>
      </c>
      <c r="C10" s="54">
        <v>44247.055</v>
      </c>
      <c r="D10" s="55">
        <v>48429.218000000001</v>
      </c>
      <c r="E10" s="54">
        <v>79442.736000000004</v>
      </c>
      <c r="F10" s="56">
        <v>87573.55</v>
      </c>
      <c r="G10" s="54">
        <v>60289.644</v>
      </c>
      <c r="H10" s="55">
        <v>67989.759999999995</v>
      </c>
      <c r="I10" s="54">
        <v>67672.497000000003</v>
      </c>
      <c r="J10" s="56">
        <v>68802.592000000004</v>
      </c>
      <c r="K10" s="54">
        <v>-16042.589</v>
      </c>
      <c r="L10" s="57">
        <v>-19560.541999999994</v>
      </c>
    </row>
    <row r="11" spans="1:12" ht="15" x14ac:dyDescent="0.25">
      <c r="A11" s="52" t="s">
        <v>160</v>
      </c>
      <c r="B11" s="53" t="s">
        <v>161</v>
      </c>
      <c r="C11" s="54">
        <v>17683.738000000001</v>
      </c>
      <c r="D11" s="55">
        <v>21069.634999999998</v>
      </c>
      <c r="E11" s="54">
        <v>17185.258000000002</v>
      </c>
      <c r="F11" s="56">
        <v>19947.473000000002</v>
      </c>
      <c r="G11" s="54">
        <v>64535.841999999997</v>
      </c>
      <c r="H11" s="55">
        <v>68849.933000000005</v>
      </c>
      <c r="I11" s="54">
        <v>55646.796000000002</v>
      </c>
      <c r="J11" s="56">
        <v>58259.616999999998</v>
      </c>
      <c r="K11" s="54">
        <v>-46852.103999999992</v>
      </c>
      <c r="L11" s="57">
        <v>-47780.29800000001</v>
      </c>
    </row>
    <row r="12" spans="1:12" ht="15" x14ac:dyDescent="0.25">
      <c r="A12" s="52" t="s">
        <v>162</v>
      </c>
      <c r="B12" s="53" t="s">
        <v>163</v>
      </c>
      <c r="C12" s="54">
        <v>19243.572</v>
      </c>
      <c r="D12" s="55">
        <v>24410.727999999999</v>
      </c>
      <c r="E12" s="54">
        <v>42772.877999999997</v>
      </c>
      <c r="F12" s="56">
        <v>56833.847999999998</v>
      </c>
      <c r="G12" s="54">
        <v>47780.669000000002</v>
      </c>
      <c r="H12" s="55">
        <v>44014.146000000001</v>
      </c>
      <c r="I12" s="54">
        <v>83129.203999999998</v>
      </c>
      <c r="J12" s="56">
        <v>66533.872000000003</v>
      </c>
      <c r="K12" s="54">
        <v>-28537.097000000002</v>
      </c>
      <c r="L12" s="57">
        <v>-19603.418000000001</v>
      </c>
    </row>
    <row r="13" spans="1:12" ht="15" x14ac:dyDescent="0.25">
      <c r="A13" s="52" t="s">
        <v>164</v>
      </c>
      <c r="B13" s="53" t="s">
        <v>165</v>
      </c>
      <c r="C13" s="54">
        <v>16758.509999999998</v>
      </c>
      <c r="D13" s="55">
        <v>18611.125</v>
      </c>
      <c r="E13" s="54">
        <v>17439.262999999999</v>
      </c>
      <c r="F13" s="56">
        <v>19888.602999999999</v>
      </c>
      <c r="G13" s="54">
        <v>67969.650999999998</v>
      </c>
      <c r="H13" s="55">
        <v>77949.414000000004</v>
      </c>
      <c r="I13" s="54">
        <v>66580.464999999997</v>
      </c>
      <c r="J13" s="56">
        <v>71685.370999999999</v>
      </c>
      <c r="K13" s="54">
        <v>-51211.141000000003</v>
      </c>
      <c r="L13" s="57">
        <v>-59338.289000000004</v>
      </c>
    </row>
    <row r="14" spans="1:12" ht="15" x14ac:dyDescent="0.25">
      <c r="A14" s="52" t="s">
        <v>166</v>
      </c>
      <c r="B14" s="53" t="s">
        <v>167</v>
      </c>
      <c r="C14" s="54">
        <v>8870.277</v>
      </c>
      <c r="D14" s="55">
        <v>9842.5759999999991</v>
      </c>
      <c r="E14" s="54">
        <v>14041.509</v>
      </c>
      <c r="F14" s="56">
        <v>19600.920999999998</v>
      </c>
      <c r="G14" s="54">
        <v>2733.2640000000001</v>
      </c>
      <c r="H14" s="55">
        <v>2925.0479999999998</v>
      </c>
      <c r="I14" s="54">
        <v>4020.7280000000001</v>
      </c>
      <c r="J14" s="56">
        <v>2018.0250000000001</v>
      </c>
      <c r="K14" s="54">
        <v>6137.0129999999999</v>
      </c>
      <c r="L14" s="57">
        <v>6917.5279999999993</v>
      </c>
    </row>
    <row r="15" spans="1:12" ht="15" x14ac:dyDescent="0.25">
      <c r="A15" s="52" t="s">
        <v>199</v>
      </c>
      <c r="B15" s="53" t="s">
        <v>200</v>
      </c>
      <c r="C15" s="54">
        <v>460060.038</v>
      </c>
      <c r="D15" s="55">
        <v>496966.20699999999</v>
      </c>
      <c r="E15" s="54">
        <v>286950.5</v>
      </c>
      <c r="F15" s="56">
        <v>309558.07799999998</v>
      </c>
      <c r="G15" s="54">
        <v>241357.49299999999</v>
      </c>
      <c r="H15" s="55">
        <v>257733.76800000001</v>
      </c>
      <c r="I15" s="54">
        <v>146149.71</v>
      </c>
      <c r="J15" s="56">
        <v>151845.88500000001</v>
      </c>
      <c r="K15" s="54">
        <v>218702.54500000001</v>
      </c>
      <c r="L15" s="57">
        <v>239232.43899999998</v>
      </c>
    </row>
    <row r="16" spans="1:12" ht="15" x14ac:dyDescent="0.25">
      <c r="A16" s="52" t="s">
        <v>201</v>
      </c>
      <c r="B16" s="53" t="s">
        <v>202</v>
      </c>
      <c r="C16" s="54">
        <v>296638.89399999997</v>
      </c>
      <c r="D16" s="55">
        <v>304741.228</v>
      </c>
      <c r="E16" s="54">
        <v>423708.27299999999</v>
      </c>
      <c r="F16" s="56">
        <v>434783.53499999997</v>
      </c>
      <c r="G16" s="54">
        <v>60455.709000000003</v>
      </c>
      <c r="H16" s="55">
        <v>64071.243999999999</v>
      </c>
      <c r="I16" s="54">
        <v>75801.092000000004</v>
      </c>
      <c r="J16" s="56">
        <v>74249.430999999997</v>
      </c>
      <c r="K16" s="54">
        <v>236183.18499999997</v>
      </c>
      <c r="L16" s="57">
        <v>240669.984</v>
      </c>
    </row>
    <row r="17" spans="1:12" ht="15" x14ac:dyDescent="0.25">
      <c r="A17" s="52" t="s">
        <v>203</v>
      </c>
      <c r="B17" s="53" t="s">
        <v>204</v>
      </c>
      <c r="C17" s="54">
        <v>20953.57</v>
      </c>
      <c r="D17" s="55">
        <v>18501.837</v>
      </c>
      <c r="E17" s="54">
        <v>13035.094999999999</v>
      </c>
      <c r="F17" s="56">
        <v>11811.141</v>
      </c>
      <c r="G17" s="54">
        <v>12863.088</v>
      </c>
      <c r="H17" s="55">
        <v>19397.393</v>
      </c>
      <c r="I17" s="54">
        <v>9790.8979999999992</v>
      </c>
      <c r="J17" s="56">
        <v>18089.523000000001</v>
      </c>
      <c r="K17" s="54">
        <v>8090.482</v>
      </c>
      <c r="L17" s="57">
        <v>-895.55600000000049</v>
      </c>
    </row>
    <row r="18" spans="1:12" ht="15" x14ac:dyDescent="0.25">
      <c r="A18" s="52" t="s">
        <v>205</v>
      </c>
      <c r="B18" s="53" t="s">
        <v>206</v>
      </c>
      <c r="C18" s="54">
        <v>90781.415999999997</v>
      </c>
      <c r="D18" s="55">
        <v>98046</v>
      </c>
      <c r="E18" s="54">
        <v>31700.843000000001</v>
      </c>
      <c r="F18" s="56">
        <v>33028.758000000002</v>
      </c>
      <c r="G18" s="54">
        <v>54826.987999999998</v>
      </c>
      <c r="H18" s="55">
        <v>59149.195</v>
      </c>
      <c r="I18" s="54">
        <v>18595.377</v>
      </c>
      <c r="J18" s="56">
        <v>19375.97</v>
      </c>
      <c r="K18" s="54">
        <v>35954.428</v>
      </c>
      <c r="L18" s="57">
        <v>38896.805</v>
      </c>
    </row>
    <row r="19" spans="1:12" ht="15" x14ac:dyDescent="0.25">
      <c r="A19" s="52" t="s">
        <v>207</v>
      </c>
      <c r="B19" s="53" t="s">
        <v>208</v>
      </c>
      <c r="C19" s="54">
        <v>34668.546999999999</v>
      </c>
      <c r="D19" s="55">
        <v>43683.41</v>
      </c>
      <c r="E19" s="54">
        <v>55627.860999999997</v>
      </c>
      <c r="F19" s="56">
        <v>69737.069000000003</v>
      </c>
      <c r="G19" s="54">
        <v>29885.309000000001</v>
      </c>
      <c r="H19" s="55">
        <v>29756.452000000001</v>
      </c>
      <c r="I19" s="54">
        <v>49189.107000000004</v>
      </c>
      <c r="J19" s="56">
        <v>40514.112000000001</v>
      </c>
      <c r="K19" s="54">
        <v>4783.2379999999976</v>
      </c>
      <c r="L19" s="57">
        <v>13926.958000000002</v>
      </c>
    </row>
    <row r="20" spans="1:12" ht="15" x14ac:dyDescent="0.25">
      <c r="A20" s="52" t="s">
        <v>209</v>
      </c>
      <c r="B20" s="53" t="s">
        <v>210</v>
      </c>
      <c r="C20" s="54">
        <v>886.35900000000004</v>
      </c>
      <c r="D20" s="55">
        <v>443.39100000000002</v>
      </c>
      <c r="E20" s="54">
        <v>1360.9490000000001</v>
      </c>
      <c r="F20" s="56">
        <v>611.32899999999995</v>
      </c>
      <c r="G20" s="54">
        <v>7850.0420000000004</v>
      </c>
      <c r="H20" s="55">
        <v>10735.203</v>
      </c>
      <c r="I20" s="54">
        <v>6077.2209999999995</v>
      </c>
      <c r="J20" s="56">
        <v>8476.77</v>
      </c>
      <c r="K20" s="54">
        <v>-6963.683</v>
      </c>
      <c r="L20" s="57">
        <v>-10291.812</v>
      </c>
    </row>
    <row r="21" spans="1:12" ht="15" x14ac:dyDescent="0.25">
      <c r="A21" s="52" t="s">
        <v>211</v>
      </c>
      <c r="B21" s="53" t="s">
        <v>212</v>
      </c>
      <c r="C21" s="54">
        <v>4014.7449999999999</v>
      </c>
      <c r="D21" s="55">
        <v>5721.5879999999997</v>
      </c>
      <c r="E21" s="54">
        <v>1533.4739999999999</v>
      </c>
      <c r="F21" s="56">
        <v>1650.82</v>
      </c>
      <c r="G21" s="54">
        <v>80292.347999999998</v>
      </c>
      <c r="H21" s="55">
        <v>93009.047999999995</v>
      </c>
      <c r="I21" s="54">
        <v>19203.059000000001</v>
      </c>
      <c r="J21" s="56">
        <v>21973.409</v>
      </c>
      <c r="K21" s="54">
        <v>-76277.603000000003</v>
      </c>
      <c r="L21" s="57">
        <v>-87287.459999999992</v>
      </c>
    </row>
    <row r="22" spans="1:12" ht="15" x14ac:dyDescent="0.25">
      <c r="A22" s="52" t="s">
        <v>213</v>
      </c>
      <c r="B22" s="53" t="s">
        <v>214</v>
      </c>
      <c r="C22" s="54">
        <v>13324.644</v>
      </c>
      <c r="D22" s="55">
        <v>14768.46</v>
      </c>
      <c r="E22" s="54">
        <v>3442.4540000000002</v>
      </c>
      <c r="F22" s="56">
        <v>4160.3040000000001</v>
      </c>
      <c r="G22" s="54">
        <v>144108.81200000001</v>
      </c>
      <c r="H22" s="55">
        <v>169202.035</v>
      </c>
      <c r="I22" s="54">
        <v>20385.846000000001</v>
      </c>
      <c r="J22" s="56">
        <v>24424.120999999999</v>
      </c>
      <c r="K22" s="54">
        <v>-130784.16800000001</v>
      </c>
      <c r="L22" s="57">
        <v>-154433.57500000001</v>
      </c>
    </row>
    <row r="23" spans="1:12" ht="15" x14ac:dyDescent="0.25">
      <c r="A23" s="52" t="s">
        <v>168</v>
      </c>
      <c r="B23" s="53" t="s">
        <v>30</v>
      </c>
      <c r="C23" s="54">
        <v>63162.442000000003</v>
      </c>
      <c r="D23" s="55">
        <v>50680.841999999997</v>
      </c>
      <c r="E23" s="54">
        <v>84599.756999999998</v>
      </c>
      <c r="F23" s="56">
        <v>69374.282999999996</v>
      </c>
      <c r="G23" s="54">
        <v>299228.18</v>
      </c>
      <c r="H23" s="55">
        <v>282572.03200000001</v>
      </c>
      <c r="I23" s="54">
        <v>564038.30900000001</v>
      </c>
      <c r="J23" s="56">
        <v>514408.935</v>
      </c>
      <c r="K23" s="54">
        <v>-236065.73799999998</v>
      </c>
      <c r="L23" s="57">
        <v>-231891.19</v>
      </c>
    </row>
    <row r="24" spans="1:12" ht="15" x14ac:dyDescent="0.25">
      <c r="A24" s="52" t="s">
        <v>186</v>
      </c>
      <c r="B24" s="53" t="s">
        <v>187</v>
      </c>
      <c r="C24" s="54">
        <v>19079.232</v>
      </c>
      <c r="D24" s="55">
        <v>22779.116000000002</v>
      </c>
      <c r="E24" s="54">
        <v>15450.798000000001</v>
      </c>
      <c r="F24" s="56">
        <v>18481.056</v>
      </c>
      <c r="G24" s="54">
        <v>128250.79300000001</v>
      </c>
      <c r="H24" s="55">
        <v>135394.323</v>
      </c>
      <c r="I24" s="54">
        <v>72012.998999999996</v>
      </c>
      <c r="J24" s="56">
        <v>73978.798999999999</v>
      </c>
      <c r="K24" s="54">
        <v>-109171.561</v>
      </c>
      <c r="L24" s="57">
        <v>-112615.20699999999</v>
      </c>
    </row>
    <row r="25" spans="1:12" ht="15" x14ac:dyDescent="0.25">
      <c r="A25" s="52" t="s">
        <v>169</v>
      </c>
      <c r="B25" s="53" t="s">
        <v>170</v>
      </c>
      <c r="C25" s="54">
        <v>23227.404999999999</v>
      </c>
      <c r="D25" s="55">
        <v>21121.621999999999</v>
      </c>
      <c r="E25" s="54">
        <v>34372.858999999997</v>
      </c>
      <c r="F25" s="56">
        <v>31737.31</v>
      </c>
      <c r="G25" s="54">
        <v>459875.08799999999</v>
      </c>
      <c r="H25" s="55">
        <v>435405.745</v>
      </c>
      <c r="I25" s="54">
        <v>517493.66100000002</v>
      </c>
      <c r="J25" s="56">
        <v>518213.77299999999</v>
      </c>
      <c r="K25" s="54">
        <v>-436647.68299999996</v>
      </c>
      <c r="L25" s="57">
        <v>-414284.12300000002</v>
      </c>
    </row>
    <row r="26" spans="1:12" ht="15" x14ac:dyDescent="0.25">
      <c r="A26" s="52" t="s">
        <v>171</v>
      </c>
      <c r="B26" s="53" t="s">
        <v>172</v>
      </c>
      <c r="C26" s="54">
        <v>5957.1120000000001</v>
      </c>
      <c r="D26" s="55">
        <v>5406.32</v>
      </c>
      <c r="E26" s="54">
        <v>3964.3389999999999</v>
      </c>
      <c r="F26" s="56">
        <v>3523.5540000000001</v>
      </c>
      <c r="G26" s="54">
        <v>206359.58600000001</v>
      </c>
      <c r="H26" s="55">
        <v>211353.56599999999</v>
      </c>
      <c r="I26" s="54">
        <v>143942.18700000001</v>
      </c>
      <c r="J26" s="56">
        <v>147570.78899999999</v>
      </c>
      <c r="K26" s="54">
        <v>-200402.47400000002</v>
      </c>
      <c r="L26" s="57">
        <v>-205947.24599999998</v>
      </c>
    </row>
    <row r="27" spans="1:12" ht="15" x14ac:dyDescent="0.25">
      <c r="A27" s="52" t="s">
        <v>173</v>
      </c>
      <c r="B27" s="53" t="s">
        <v>174</v>
      </c>
      <c r="C27" s="54">
        <v>1299.528</v>
      </c>
      <c r="D27" s="55">
        <v>2086.3009999999999</v>
      </c>
      <c r="E27" s="54">
        <v>2752.5990000000002</v>
      </c>
      <c r="F27" s="56">
        <v>3914.44</v>
      </c>
      <c r="G27" s="54">
        <v>78843.494000000006</v>
      </c>
      <c r="H27" s="55">
        <v>103246.45699999999</v>
      </c>
      <c r="I27" s="54">
        <v>178209.16899999999</v>
      </c>
      <c r="J27" s="56">
        <v>211728.76699999999</v>
      </c>
      <c r="K27" s="54">
        <v>-77543.966</v>
      </c>
      <c r="L27" s="57">
        <v>-101160.15599999999</v>
      </c>
    </row>
    <row r="28" spans="1:12" ht="15" x14ac:dyDescent="0.25">
      <c r="A28" s="52" t="s">
        <v>175</v>
      </c>
      <c r="B28" s="53" t="s">
        <v>176</v>
      </c>
      <c r="C28" s="54">
        <v>336323.56699999998</v>
      </c>
      <c r="D28" s="55">
        <v>397648.46100000001</v>
      </c>
      <c r="E28" s="54">
        <v>758773.745</v>
      </c>
      <c r="F28" s="56">
        <v>1041735.0330000001</v>
      </c>
      <c r="G28" s="54">
        <v>68076.225000000006</v>
      </c>
      <c r="H28" s="55">
        <v>39904.491999999998</v>
      </c>
      <c r="I28" s="54">
        <v>73834.596999999994</v>
      </c>
      <c r="J28" s="56">
        <v>48116.031000000003</v>
      </c>
      <c r="K28" s="54">
        <v>268247.34199999995</v>
      </c>
      <c r="L28" s="57">
        <v>357743.96900000004</v>
      </c>
    </row>
    <row r="29" spans="1:12" ht="15" x14ac:dyDescent="0.25">
      <c r="A29" s="52" t="s">
        <v>177</v>
      </c>
      <c r="B29" s="53" t="s">
        <v>178</v>
      </c>
      <c r="C29" s="54">
        <v>23279.657999999999</v>
      </c>
      <c r="D29" s="55">
        <v>26660.746999999999</v>
      </c>
      <c r="E29" s="54">
        <v>29289.296999999999</v>
      </c>
      <c r="F29" s="56">
        <v>32481.819</v>
      </c>
      <c r="G29" s="54">
        <v>121726.07</v>
      </c>
      <c r="H29" s="55">
        <v>141402.215</v>
      </c>
      <c r="I29" s="54">
        <v>101987.82</v>
      </c>
      <c r="J29" s="56">
        <v>110481.99800000001</v>
      </c>
      <c r="K29" s="54">
        <v>-98446.412000000011</v>
      </c>
      <c r="L29" s="57">
        <v>-114741.46799999999</v>
      </c>
    </row>
    <row r="30" spans="1:12" ht="15.75" thickBot="1" x14ac:dyDescent="0.3">
      <c r="A30" s="58" t="s">
        <v>188</v>
      </c>
      <c r="B30" s="59" t="s">
        <v>189</v>
      </c>
      <c r="C30" s="60">
        <v>179835.35200000001</v>
      </c>
      <c r="D30" s="61">
        <v>194810.83499999999</v>
      </c>
      <c r="E30" s="60">
        <v>67324.687999999995</v>
      </c>
      <c r="F30" s="62">
        <v>73598.937999999995</v>
      </c>
      <c r="G30" s="60">
        <v>202785.04199999999</v>
      </c>
      <c r="H30" s="61">
        <v>237353.111</v>
      </c>
      <c r="I30" s="60">
        <v>85253.592000000004</v>
      </c>
      <c r="J30" s="62">
        <v>89954.748999999996</v>
      </c>
      <c r="K30" s="60">
        <v>-22949.689999999973</v>
      </c>
      <c r="L30" s="63">
        <v>-42542.276000000013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J26" sqref="J26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250</v>
      </c>
      <c r="B7" s="70"/>
      <c r="C7" s="71"/>
      <c r="D7" s="72"/>
      <c r="E7" s="69" t="s">
        <v>251</v>
      </c>
      <c r="F7" s="70"/>
      <c r="G7" s="71"/>
      <c r="H7" s="68"/>
      <c r="I7" s="69" t="s">
        <v>250</v>
      </c>
      <c r="J7" s="70"/>
      <c r="K7" s="71"/>
      <c r="L7" s="72"/>
      <c r="M7" s="69" t="s">
        <v>251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303087.05599999998</v>
      </c>
      <c r="C9" s="76">
        <v>659693.06000000006</v>
      </c>
      <c r="D9" s="77"/>
      <c r="E9" s="93" t="s">
        <v>121</v>
      </c>
      <c r="F9" s="84">
        <v>354462.56900000002</v>
      </c>
      <c r="G9" s="76">
        <v>921862.81400000001</v>
      </c>
      <c r="H9" s="68"/>
      <c r="I9" s="93" t="s">
        <v>121</v>
      </c>
      <c r="J9" s="84">
        <v>60181.919999999998</v>
      </c>
      <c r="K9" s="76">
        <v>72075.951000000001</v>
      </c>
      <c r="L9" s="77"/>
      <c r="M9" s="93" t="s">
        <v>121</v>
      </c>
      <c r="N9" s="84">
        <v>75300.698000000004</v>
      </c>
      <c r="O9" s="76">
        <v>67290.058000000005</v>
      </c>
    </row>
    <row r="10" spans="1:15" ht="15.75" x14ac:dyDescent="0.25">
      <c r="A10" s="91" t="s">
        <v>123</v>
      </c>
      <c r="B10" s="85">
        <v>46468.442999999999</v>
      </c>
      <c r="C10" s="78">
        <v>121544.07</v>
      </c>
      <c r="D10" s="79"/>
      <c r="E10" s="91" t="s">
        <v>122</v>
      </c>
      <c r="F10" s="85">
        <v>67928.585999999996</v>
      </c>
      <c r="G10" s="78">
        <v>154188.592</v>
      </c>
      <c r="H10" s="68"/>
      <c r="I10" s="91" t="s">
        <v>128</v>
      </c>
      <c r="J10" s="85">
        <v>12402.137000000001</v>
      </c>
      <c r="K10" s="78">
        <v>14118.383</v>
      </c>
      <c r="L10" s="79"/>
      <c r="M10" s="91" t="s">
        <v>128</v>
      </c>
      <c r="N10" s="85">
        <v>25109.23</v>
      </c>
      <c r="O10" s="78">
        <v>16365.438</v>
      </c>
    </row>
    <row r="11" spans="1:15" ht="15.75" x14ac:dyDescent="0.25">
      <c r="A11" s="91" t="s">
        <v>122</v>
      </c>
      <c r="B11" s="85">
        <v>35328.017999999996</v>
      </c>
      <c r="C11" s="78">
        <v>74629.513000000006</v>
      </c>
      <c r="D11" s="79"/>
      <c r="E11" s="91" t="s">
        <v>123</v>
      </c>
      <c r="F11" s="85">
        <v>37360.542000000001</v>
      </c>
      <c r="G11" s="78">
        <v>118490.37300000001</v>
      </c>
      <c r="H11" s="68"/>
      <c r="I11" s="91" t="s">
        <v>131</v>
      </c>
      <c r="J11" s="85">
        <v>11623.945</v>
      </c>
      <c r="K11" s="78">
        <v>9598.6270000000004</v>
      </c>
      <c r="L11" s="79"/>
      <c r="M11" s="91" t="s">
        <v>131</v>
      </c>
      <c r="N11" s="85">
        <v>14425.663</v>
      </c>
      <c r="O11" s="78">
        <v>11943.263999999999</v>
      </c>
    </row>
    <row r="12" spans="1:15" ht="15.75" x14ac:dyDescent="0.25">
      <c r="A12" s="91" t="s">
        <v>124</v>
      </c>
      <c r="B12" s="85">
        <v>32876.313999999998</v>
      </c>
      <c r="C12" s="78">
        <v>56283.944000000003</v>
      </c>
      <c r="D12" s="79"/>
      <c r="E12" s="91" t="s">
        <v>124</v>
      </c>
      <c r="F12" s="85">
        <v>32243.580999999998</v>
      </c>
      <c r="G12" s="78">
        <v>69799.994000000006</v>
      </c>
      <c r="H12" s="68"/>
      <c r="I12" s="91" t="s">
        <v>181</v>
      </c>
      <c r="J12" s="85">
        <v>8816.58</v>
      </c>
      <c r="K12" s="78">
        <v>12764.606</v>
      </c>
      <c r="L12" s="79"/>
      <c r="M12" s="91" t="s">
        <v>183</v>
      </c>
      <c r="N12" s="85">
        <v>4206.2430000000004</v>
      </c>
      <c r="O12" s="78">
        <v>3870.4470000000001</v>
      </c>
    </row>
    <row r="13" spans="1:15" ht="15.75" x14ac:dyDescent="0.25">
      <c r="A13" s="91" t="s">
        <v>128</v>
      </c>
      <c r="B13" s="85">
        <v>22997.273000000001</v>
      </c>
      <c r="C13" s="78">
        <v>76405.59</v>
      </c>
      <c r="D13" s="79"/>
      <c r="E13" s="91" t="s">
        <v>128</v>
      </c>
      <c r="F13" s="85">
        <v>29408.386999999999</v>
      </c>
      <c r="G13" s="78">
        <v>123822.47900000001</v>
      </c>
      <c r="H13" s="68"/>
      <c r="I13" s="91" t="s">
        <v>123</v>
      </c>
      <c r="J13" s="85">
        <v>4847.1859999999997</v>
      </c>
      <c r="K13" s="78">
        <v>7433.5039999999999</v>
      </c>
      <c r="L13" s="79"/>
      <c r="M13" s="91" t="s">
        <v>139</v>
      </c>
      <c r="N13" s="85">
        <v>4025.2109999999998</v>
      </c>
      <c r="O13" s="78">
        <v>3782.33</v>
      </c>
    </row>
    <row r="14" spans="1:15" ht="15.75" x14ac:dyDescent="0.25">
      <c r="A14" s="91" t="s">
        <v>126</v>
      </c>
      <c r="B14" s="85">
        <v>21063.642</v>
      </c>
      <c r="C14" s="78">
        <v>48604.572</v>
      </c>
      <c r="D14" s="79"/>
      <c r="E14" s="91" t="s">
        <v>192</v>
      </c>
      <c r="F14" s="85">
        <v>19401.483</v>
      </c>
      <c r="G14" s="78">
        <v>54360.112000000001</v>
      </c>
      <c r="H14" s="68"/>
      <c r="I14" s="91" t="s">
        <v>127</v>
      </c>
      <c r="J14" s="85">
        <v>2956.5340000000001</v>
      </c>
      <c r="K14" s="78">
        <v>3998.518</v>
      </c>
      <c r="L14" s="79"/>
      <c r="M14" s="91" t="s">
        <v>181</v>
      </c>
      <c r="N14" s="85">
        <v>3521.7719999999999</v>
      </c>
      <c r="O14" s="78">
        <v>4687.0879999999997</v>
      </c>
    </row>
    <row r="15" spans="1:15" ht="15.75" x14ac:dyDescent="0.25">
      <c r="A15" s="91" t="s">
        <v>127</v>
      </c>
      <c r="B15" s="85">
        <v>16523.072</v>
      </c>
      <c r="C15" s="78">
        <v>26764.100999999999</v>
      </c>
      <c r="D15" s="79"/>
      <c r="E15" s="91" t="s">
        <v>126</v>
      </c>
      <c r="F15" s="85">
        <v>18383.662</v>
      </c>
      <c r="G15" s="78">
        <v>54798.254999999997</v>
      </c>
      <c r="H15" s="68"/>
      <c r="I15" s="91" t="s">
        <v>139</v>
      </c>
      <c r="J15" s="85">
        <v>2374.4450000000002</v>
      </c>
      <c r="K15" s="78">
        <v>2859.752</v>
      </c>
      <c r="L15" s="79"/>
      <c r="M15" s="91" t="s">
        <v>127</v>
      </c>
      <c r="N15" s="85">
        <v>3438.7109999999998</v>
      </c>
      <c r="O15" s="78">
        <v>3772.1039999999998</v>
      </c>
    </row>
    <row r="16" spans="1:15" ht="15.75" x14ac:dyDescent="0.25">
      <c r="A16" s="91" t="s">
        <v>133</v>
      </c>
      <c r="B16" s="85">
        <v>11653.816999999999</v>
      </c>
      <c r="C16" s="78">
        <v>21386.600999999999</v>
      </c>
      <c r="D16" s="79"/>
      <c r="E16" s="91" t="s">
        <v>127</v>
      </c>
      <c r="F16" s="85">
        <v>13751.592000000001</v>
      </c>
      <c r="G16" s="78">
        <v>28924.833999999999</v>
      </c>
      <c r="H16" s="68"/>
      <c r="I16" s="91" t="s">
        <v>138</v>
      </c>
      <c r="J16" s="85">
        <v>2244.3020000000001</v>
      </c>
      <c r="K16" s="78">
        <v>2687.1219999999998</v>
      </c>
      <c r="L16" s="79"/>
      <c r="M16" s="91" t="s">
        <v>138</v>
      </c>
      <c r="N16" s="85">
        <v>3367.741</v>
      </c>
      <c r="O16" s="78">
        <v>3534.8209999999999</v>
      </c>
    </row>
    <row r="17" spans="1:15" ht="15.75" x14ac:dyDescent="0.25">
      <c r="A17" s="91" t="s">
        <v>132</v>
      </c>
      <c r="B17" s="85">
        <v>10674.727000000001</v>
      </c>
      <c r="C17" s="78">
        <v>18755.266</v>
      </c>
      <c r="D17" s="79"/>
      <c r="E17" s="91" t="s">
        <v>130</v>
      </c>
      <c r="F17" s="85">
        <v>13391.468000000001</v>
      </c>
      <c r="G17" s="78">
        <v>25646.134999999998</v>
      </c>
      <c r="H17" s="68"/>
      <c r="I17" s="91" t="s">
        <v>144</v>
      </c>
      <c r="J17" s="85">
        <v>1892.7370000000001</v>
      </c>
      <c r="K17" s="78">
        <v>2498.15</v>
      </c>
      <c r="L17" s="79"/>
      <c r="M17" s="91" t="s">
        <v>133</v>
      </c>
      <c r="N17" s="85">
        <v>2958.0239999999999</v>
      </c>
      <c r="O17" s="78">
        <v>3213.3069999999998</v>
      </c>
    </row>
    <row r="18" spans="1:15" ht="15.75" x14ac:dyDescent="0.25">
      <c r="A18" s="91" t="s">
        <v>192</v>
      </c>
      <c r="B18" s="85">
        <v>10029.481</v>
      </c>
      <c r="C18" s="78">
        <v>31692.51</v>
      </c>
      <c r="D18" s="79"/>
      <c r="E18" s="91" t="s">
        <v>138</v>
      </c>
      <c r="F18" s="85">
        <v>12094.739</v>
      </c>
      <c r="G18" s="78">
        <v>37793.883999999998</v>
      </c>
      <c r="H18" s="68"/>
      <c r="I18" s="91" t="s">
        <v>217</v>
      </c>
      <c r="J18" s="85">
        <v>1781.7149999999999</v>
      </c>
      <c r="K18" s="78">
        <v>3920.55</v>
      </c>
      <c r="L18" s="79"/>
      <c r="M18" s="91" t="s">
        <v>123</v>
      </c>
      <c r="N18" s="85">
        <v>2649.9609999999998</v>
      </c>
      <c r="O18" s="78">
        <v>3909.4189999999999</v>
      </c>
    </row>
    <row r="19" spans="1:15" ht="15.75" x14ac:dyDescent="0.25">
      <c r="A19" s="91" t="s">
        <v>129</v>
      </c>
      <c r="B19" s="85">
        <v>9489.5139999999992</v>
      </c>
      <c r="C19" s="78">
        <v>17887.850999999999</v>
      </c>
      <c r="D19" s="79"/>
      <c r="E19" s="91" t="s">
        <v>132</v>
      </c>
      <c r="F19" s="85">
        <v>9865.5509999999995</v>
      </c>
      <c r="G19" s="78">
        <v>20397.843000000001</v>
      </c>
      <c r="H19" s="68"/>
      <c r="I19" s="91" t="s">
        <v>133</v>
      </c>
      <c r="J19" s="85">
        <v>1775.509</v>
      </c>
      <c r="K19" s="78">
        <v>1916.0429999999999</v>
      </c>
      <c r="L19" s="79"/>
      <c r="M19" s="91" t="s">
        <v>144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182</v>
      </c>
      <c r="B20" s="86">
        <v>8505.5390000000007</v>
      </c>
      <c r="C20" s="80">
        <v>14381.754999999999</v>
      </c>
      <c r="D20" s="81"/>
      <c r="E20" s="92" t="s">
        <v>131</v>
      </c>
      <c r="F20" s="86">
        <v>9533.0480000000007</v>
      </c>
      <c r="G20" s="80">
        <v>15434.629000000001</v>
      </c>
      <c r="H20" s="26"/>
      <c r="I20" s="92" t="s">
        <v>183</v>
      </c>
      <c r="J20" s="86">
        <v>1761.884</v>
      </c>
      <c r="K20" s="80">
        <v>1976.857</v>
      </c>
      <c r="L20" s="81"/>
      <c r="M20" s="92" t="s">
        <v>192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250</v>
      </c>
      <c r="B24" s="70"/>
      <c r="C24" s="71"/>
      <c r="D24" s="72"/>
      <c r="E24" s="69" t="s">
        <v>251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77312.428</v>
      </c>
      <c r="C26" s="76">
        <v>155964.96799999999</v>
      </c>
      <c r="D26" s="77"/>
      <c r="E26" s="93" t="s">
        <v>121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131</v>
      </c>
      <c r="B27" s="85">
        <v>22704.579000000002</v>
      </c>
      <c r="C27" s="78">
        <v>37743.514000000003</v>
      </c>
      <c r="D27" s="79"/>
      <c r="E27" s="91" t="s">
        <v>192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192</v>
      </c>
      <c r="B28" s="85">
        <v>19614.018</v>
      </c>
      <c r="C28" s="78">
        <v>38917.262000000002</v>
      </c>
      <c r="D28" s="79"/>
      <c r="E28" s="91" t="s">
        <v>131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138</v>
      </c>
      <c r="B29" s="85">
        <v>9139.3850000000002</v>
      </c>
      <c r="C29" s="78">
        <v>16545.23</v>
      </c>
      <c r="D29" s="79"/>
      <c r="E29" s="91" t="s">
        <v>138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128</v>
      </c>
      <c r="B30" s="85">
        <v>5611.2520000000004</v>
      </c>
      <c r="C30" s="78">
        <v>12507.406000000001</v>
      </c>
      <c r="D30" s="79"/>
      <c r="E30" s="91" t="s">
        <v>128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4844.0810000000001</v>
      </c>
      <c r="C31" s="78">
        <v>13419.446</v>
      </c>
      <c r="D31" s="79"/>
      <c r="E31" s="91" t="s">
        <v>136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181</v>
      </c>
      <c r="B32" s="85">
        <v>3939.0390000000002</v>
      </c>
      <c r="C32" s="78">
        <v>9881.7510000000002</v>
      </c>
      <c r="D32" s="79"/>
      <c r="E32" s="91" t="s">
        <v>124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124</v>
      </c>
      <c r="B33" s="85">
        <v>2202.2080000000001</v>
      </c>
      <c r="C33" s="78">
        <v>5413.0230000000001</v>
      </c>
      <c r="D33" s="79"/>
      <c r="E33" s="91" t="s">
        <v>144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144</v>
      </c>
      <c r="B34" s="85">
        <v>1903.4680000000001</v>
      </c>
      <c r="C34" s="78">
        <v>3197.4580000000001</v>
      </c>
      <c r="D34" s="79"/>
      <c r="E34" s="91" t="s">
        <v>181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127</v>
      </c>
      <c r="B35" s="86">
        <v>1377.8589999999999</v>
      </c>
      <c r="C35" s="80">
        <v>3825.895</v>
      </c>
      <c r="D35" s="81"/>
      <c r="E35" s="92" t="s">
        <v>127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J12" sqref="J12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231</v>
      </c>
      <c r="B6" s="66"/>
      <c r="C6" s="66"/>
      <c r="D6" s="66"/>
      <c r="E6" s="66"/>
      <c r="F6" s="66"/>
      <c r="G6" s="67"/>
      <c r="H6" s="26"/>
      <c r="I6" s="26"/>
      <c r="J6" s="65" t="s">
        <v>231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250</v>
      </c>
      <c r="B7" s="70"/>
      <c r="C7" s="71"/>
      <c r="D7" s="72"/>
      <c r="E7" s="69" t="s">
        <v>251</v>
      </c>
      <c r="F7" s="70"/>
      <c r="G7" s="71"/>
      <c r="H7" s="26"/>
      <c r="I7" s="26"/>
      <c r="J7" s="69" t="s">
        <v>250</v>
      </c>
      <c r="K7" s="70"/>
      <c r="L7" s="71"/>
      <c r="M7" s="72"/>
      <c r="N7" s="69" t="s">
        <v>251</v>
      </c>
      <c r="O7" s="70"/>
      <c r="P7" s="71"/>
      <c r="Q7" s="26"/>
    </row>
    <row r="8" spans="1:18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5"/>
      <c r="N8" s="73" t="s">
        <v>118</v>
      </c>
      <c r="O8" s="83" t="s">
        <v>119</v>
      </c>
      <c r="P8" s="74" t="s">
        <v>120</v>
      </c>
      <c r="Q8" s="26"/>
    </row>
    <row r="9" spans="1:18" ht="15.75" x14ac:dyDescent="0.2">
      <c r="A9" s="93" t="s">
        <v>121</v>
      </c>
      <c r="B9" s="84">
        <v>113927.966</v>
      </c>
      <c r="C9" s="76">
        <v>155984.541</v>
      </c>
      <c r="D9" s="77"/>
      <c r="E9" s="93" t="s">
        <v>121</v>
      </c>
      <c r="F9" s="84">
        <v>114762.712</v>
      </c>
      <c r="G9" s="76">
        <v>167025.655</v>
      </c>
      <c r="H9" s="26"/>
      <c r="I9" s="26"/>
      <c r="J9" s="93" t="s">
        <v>121</v>
      </c>
      <c r="K9" s="84">
        <v>178497.196</v>
      </c>
      <c r="L9" s="76">
        <v>128013.208</v>
      </c>
      <c r="M9" s="77"/>
      <c r="N9" s="93" t="s">
        <v>121</v>
      </c>
      <c r="O9" s="84">
        <v>188370.81899999999</v>
      </c>
      <c r="P9" s="76">
        <v>132324.79399999999</v>
      </c>
      <c r="Q9" s="26"/>
      <c r="R9" t="s">
        <v>241</v>
      </c>
    </row>
    <row r="10" spans="1:18" ht="15.75" x14ac:dyDescent="0.25">
      <c r="A10" s="91" t="s">
        <v>130</v>
      </c>
      <c r="B10" s="85">
        <v>56611.377999999997</v>
      </c>
      <c r="C10" s="87">
        <v>80717.383000000002</v>
      </c>
      <c r="D10" s="79"/>
      <c r="E10" s="91" t="s">
        <v>130</v>
      </c>
      <c r="F10" s="85">
        <v>48798.248</v>
      </c>
      <c r="G10" s="87">
        <v>71026.403999999995</v>
      </c>
      <c r="H10" s="26"/>
      <c r="I10" s="26"/>
      <c r="J10" s="91" t="s">
        <v>144</v>
      </c>
      <c r="K10" s="85">
        <v>65136.832999999999</v>
      </c>
      <c r="L10" s="87">
        <v>58215.671000000002</v>
      </c>
      <c r="M10" s="79"/>
      <c r="N10" s="91" t="s">
        <v>144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128</v>
      </c>
      <c r="B11" s="85">
        <v>15210.704</v>
      </c>
      <c r="C11" s="78">
        <v>18100.68</v>
      </c>
      <c r="D11" s="79"/>
      <c r="E11" s="91" t="s">
        <v>139</v>
      </c>
      <c r="F11" s="85">
        <v>17662.725999999999</v>
      </c>
      <c r="G11" s="78">
        <v>28749.901000000002</v>
      </c>
      <c r="H11" s="26"/>
      <c r="I11" s="26"/>
      <c r="J11" s="91" t="s">
        <v>128</v>
      </c>
      <c r="K11" s="85">
        <v>20921.342000000001</v>
      </c>
      <c r="L11" s="78">
        <v>10837.442999999999</v>
      </c>
      <c r="M11" s="79"/>
      <c r="N11" s="91" t="s">
        <v>128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139</v>
      </c>
      <c r="B12" s="85">
        <v>12988.642</v>
      </c>
      <c r="C12" s="78">
        <v>22144.032999999999</v>
      </c>
      <c r="D12" s="79"/>
      <c r="E12" s="91" t="s">
        <v>128</v>
      </c>
      <c r="F12" s="85">
        <v>15952.538</v>
      </c>
      <c r="G12" s="78">
        <v>19900.007000000001</v>
      </c>
      <c r="H12" s="26"/>
      <c r="I12" s="26"/>
      <c r="J12" s="91" t="s">
        <v>145</v>
      </c>
      <c r="K12" s="85">
        <v>20274.505000000001</v>
      </c>
      <c r="L12" s="78">
        <v>10248.186</v>
      </c>
      <c r="M12" s="79"/>
      <c r="N12" s="91" t="s">
        <v>145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142</v>
      </c>
      <c r="B13" s="85">
        <v>11466.377</v>
      </c>
      <c r="C13" s="78">
        <v>13633.302</v>
      </c>
      <c r="D13" s="79"/>
      <c r="E13" s="91" t="s">
        <v>122</v>
      </c>
      <c r="F13" s="85">
        <v>10122.052</v>
      </c>
      <c r="G13" s="78">
        <v>19241.642</v>
      </c>
      <c r="H13" s="26"/>
      <c r="I13" s="26"/>
      <c r="J13" s="91" t="s">
        <v>130</v>
      </c>
      <c r="K13" s="85">
        <v>12761.598</v>
      </c>
      <c r="L13" s="78">
        <v>7286.2489999999998</v>
      </c>
      <c r="M13" s="79"/>
      <c r="N13" s="91" t="s">
        <v>192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122</v>
      </c>
      <c r="B14" s="85">
        <v>6810.3429999999998</v>
      </c>
      <c r="C14" s="78">
        <v>9549.3760000000002</v>
      </c>
      <c r="D14" s="79"/>
      <c r="E14" s="91" t="s">
        <v>142</v>
      </c>
      <c r="F14" s="85">
        <v>8629.8269999999993</v>
      </c>
      <c r="G14" s="78">
        <v>11554.757</v>
      </c>
      <c r="H14" s="26"/>
      <c r="I14" s="26"/>
      <c r="J14" s="91" t="s">
        <v>137</v>
      </c>
      <c r="K14" s="85">
        <v>11468.235000000001</v>
      </c>
      <c r="L14" s="78">
        <v>7163.2370000000001</v>
      </c>
      <c r="M14" s="79"/>
      <c r="N14" s="91" t="s">
        <v>137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192</v>
      </c>
      <c r="B15" s="85">
        <v>3836.174</v>
      </c>
      <c r="C15" s="78">
        <v>3244.2440000000001</v>
      </c>
      <c r="D15" s="79"/>
      <c r="E15" s="91" t="s">
        <v>192</v>
      </c>
      <c r="F15" s="85">
        <v>4396.3630000000003</v>
      </c>
      <c r="G15" s="78">
        <v>4539.1459999999997</v>
      </c>
      <c r="H15" s="26"/>
      <c r="I15" s="26"/>
      <c r="J15" s="91" t="s">
        <v>142</v>
      </c>
      <c r="K15" s="85">
        <v>11020.232</v>
      </c>
      <c r="L15" s="78">
        <v>4669.7479999999996</v>
      </c>
      <c r="M15" s="79"/>
      <c r="N15" s="91" t="s">
        <v>130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141</v>
      </c>
      <c r="B16" s="85">
        <v>2799.22</v>
      </c>
      <c r="C16" s="78">
        <v>3299.674</v>
      </c>
      <c r="D16" s="79"/>
      <c r="E16" s="91" t="s">
        <v>141</v>
      </c>
      <c r="F16" s="85">
        <v>2726.8919999999998</v>
      </c>
      <c r="G16" s="78">
        <v>3386.3760000000002</v>
      </c>
      <c r="H16" s="26"/>
      <c r="I16" s="26"/>
      <c r="J16" s="91" t="s">
        <v>192</v>
      </c>
      <c r="K16" s="85">
        <v>10303.078</v>
      </c>
      <c r="L16" s="78">
        <v>5031.0200000000004</v>
      </c>
      <c r="M16" s="79"/>
      <c r="N16" s="91" t="s">
        <v>125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144</v>
      </c>
      <c r="B17" s="85">
        <v>1493.3240000000001</v>
      </c>
      <c r="C17" s="78">
        <v>1693.252</v>
      </c>
      <c r="D17" s="79"/>
      <c r="E17" s="91" t="s">
        <v>144</v>
      </c>
      <c r="F17" s="85">
        <v>2502.5210000000002</v>
      </c>
      <c r="G17" s="78">
        <v>3292.4940000000001</v>
      </c>
      <c r="H17" s="26"/>
      <c r="I17" s="26"/>
      <c r="J17" s="91" t="s">
        <v>125</v>
      </c>
      <c r="K17" s="85">
        <v>6557.7860000000001</v>
      </c>
      <c r="L17" s="78">
        <v>5880.0379999999996</v>
      </c>
      <c r="M17" s="79"/>
      <c r="N17" s="91" t="s">
        <v>139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143</v>
      </c>
      <c r="B18" s="85">
        <v>668.87</v>
      </c>
      <c r="C18" s="78">
        <v>1014.663</v>
      </c>
      <c r="D18" s="79"/>
      <c r="E18" s="91" t="s">
        <v>237</v>
      </c>
      <c r="F18" s="85">
        <v>2100.3420000000001</v>
      </c>
      <c r="G18" s="78">
        <v>3110.4140000000002</v>
      </c>
      <c r="H18" s="26"/>
      <c r="I18" s="26"/>
      <c r="J18" s="91" t="s">
        <v>143</v>
      </c>
      <c r="K18" s="85">
        <v>6043.683</v>
      </c>
      <c r="L18" s="78">
        <v>7005.6130000000003</v>
      </c>
      <c r="M18" s="79"/>
      <c r="N18" s="91" t="s">
        <v>143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237</v>
      </c>
      <c r="B19" s="85">
        <v>616.81799999999998</v>
      </c>
      <c r="C19" s="78">
        <v>584.11599999999999</v>
      </c>
      <c r="D19" s="79"/>
      <c r="E19" s="91" t="s">
        <v>140</v>
      </c>
      <c r="F19" s="85">
        <v>652.26499999999999</v>
      </c>
      <c r="G19" s="78">
        <v>805.87699999999995</v>
      </c>
      <c r="H19" s="26"/>
      <c r="I19" s="26"/>
      <c r="J19" s="91" t="s">
        <v>139</v>
      </c>
      <c r="K19" s="85">
        <v>4065.1640000000002</v>
      </c>
      <c r="L19" s="78">
        <v>4740.5929999999998</v>
      </c>
      <c r="M19" s="79"/>
      <c r="N19" s="91" t="s">
        <v>142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140</v>
      </c>
      <c r="B20" s="86">
        <v>422.82499999999999</v>
      </c>
      <c r="C20" s="80">
        <v>644.69600000000003</v>
      </c>
      <c r="D20" s="79"/>
      <c r="E20" s="92" t="s">
        <v>240</v>
      </c>
      <c r="F20" s="86">
        <v>276.178</v>
      </c>
      <c r="G20" s="80">
        <v>413.46699999999998</v>
      </c>
      <c r="H20" s="26"/>
      <c r="I20" s="26"/>
      <c r="J20" s="92" t="s">
        <v>122</v>
      </c>
      <c r="K20" s="86">
        <v>2014.749</v>
      </c>
      <c r="L20" s="80">
        <v>1411.4590000000001</v>
      </c>
      <c r="M20" s="79"/>
      <c r="N20" s="92" t="s">
        <v>252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47</v>
      </c>
      <c r="B1" s="5"/>
      <c r="C1" s="5"/>
      <c r="D1" s="6"/>
      <c r="F1" s="7"/>
    </row>
    <row r="2" spans="1:6" s="8" customFormat="1" x14ac:dyDescent="0.3">
      <c r="A2" s="9" t="s">
        <v>48</v>
      </c>
      <c r="B2" s="10" t="s">
        <v>49</v>
      </c>
      <c r="C2" s="10" t="s">
        <v>50</v>
      </c>
      <c r="D2" s="11" t="s">
        <v>51</v>
      </c>
      <c r="E2" s="7"/>
      <c r="F2" s="7"/>
    </row>
    <row r="3" spans="1:6" x14ac:dyDescent="0.3">
      <c r="A3" s="12" t="s">
        <v>52</v>
      </c>
      <c r="B3" s="13" t="s">
        <v>53</v>
      </c>
      <c r="C3" s="14" t="s">
        <v>29</v>
      </c>
      <c r="D3" s="15" t="s">
        <v>54</v>
      </c>
      <c r="F3" s="7"/>
    </row>
    <row r="4" spans="1:6" x14ac:dyDescent="0.3">
      <c r="A4" s="12" t="s">
        <v>8</v>
      </c>
      <c r="B4" s="13" t="s">
        <v>55</v>
      </c>
      <c r="C4" s="14" t="s">
        <v>30</v>
      </c>
      <c r="D4" s="15" t="s">
        <v>56</v>
      </c>
      <c r="F4" s="7"/>
    </row>
    <row r="5" spans="1:6" x14ac:dyDescent="0.3">
      <c r="A5" s="12" t="s">
        <v>22</v>
      </c>
      <c r="B5" s="13" t="s">
        <v>57</v>
      </c>
      <c r="C5" s="14" t="s">
        <v>31</v>
      </c>
      <c r="D5" s="15" t="s">
        <v>58</v>
      </c>
      <c r="F5" s="7"/>
    </row>
    <row r="6" spans="1:6" x14ac:dyDescent="0.3">
      <c r="A6" s="12" t="s">
        <v>23</v>
      </c>
      <c r="B6" s="13" t="s">
        <v>59</v>
      </c>
      <c r="C6" s="14" t="s">
        <v>32</v>
      </c>
      <c r="D6" s="15" t="s">
        <v>60</v>
      </c>
      <c r="F6" s="7"/>
    </row>
    <row r="7" spans="1:6" x14ac:dyDescent="0.3">
      <c r="A7" s="12" t="s">
        <v>9</v>
      </c>
      <c r="B7" s="13" t="s">
        <v>61</v>
      </c>
      <c r="C7" s="14" t="s">
        <v>62</v>
      </c>
      <c r="D7" s="15" t="s">
        <v>63</v>
      </c>
      <c r="F7" s="7"/>
    </row>
    <row r="8" spans="1:6" x14ac:dyDescent="0.3">
      <c r="A8" s="12" t="s">
        <v>10</v>
      </c>
      <c r="B8" s="13" t="s">
        <v>64</v>
      </c>
      <c r="C8" s="14" t="s">
        <v>65</v>
      </c>
      <c r="D8" s="15" t="s">
        <v>66</v>
      </c>
      <c r="F8" s="7"/>
    </row>
    <row r="9" spans="1:6" x14ac:dyDescent="0.3">
      <c r="A9" s="12" t="s">
        <v>11</v>
      </c>
      <c r="B9" s="13" t="s">
        <v>67</v>
      </c>
      <c r="C9" s="14" t="s">
        <v>34</v>
      </c>
      <c r="D9" s="15" t="s">
        <v>68</v>
      </c>
      <c r="F9" s="7"/>
    </row>
    <row r="10" spans="1:6" x14ac:dyDescent="0.3">
      <c r="A10" s="12" t="s">
        <v>13</v>
      </c>
      <c r="B10" s="13" t="s">
        <v>69</v>
      </c>
      <c r="C10" s="14" t="s">
        <v>70</v>
      </c>
      <c r="D10" s="15" t="s">
        <v>71</v>
      </c>
      <c r="F10" s="7"/>
    </row>
    <row r="11" spans="1:6" x14ac:dyDescent="0.3">
      <c r="A11" s="12" t="s">
        <v>12</v>
      </c>
      <c r="B11" s="13" t="s">
        <v>72</v>
      </c>
      <c r="C11" s="14" t="s">
        <v>35</v>
      </c>
      <c r="D11" s="15" t="s">
        <v>73</v>
      </c>
      <c r="F11" s="7"/>
    </row>
    <row r="12" spans="1:6" x14ac:dyDescent="0.3">
      <c r="A12" s="12" t="s">
        <v>24</v>
      </c>
      <c r="B12" s="13" t="s">
        <v>74</v>
      </c>
      <c r="C12" s="14" t="s">
        <v>75</v>
      </c>
      <c r="D12" s="15" t="s">
        <v>76</v>
      </c>
      <c r="F12" s="7"/>
    </row>
    <row r="13" spans="1:6" x14ac:dyDescent="0.3">
      <c r="A13" s="12" t="s">
        <v>26</v>
      </c>
      <c r="B13" s="13" t="s">
        <v>77</v>
      </c>
      <c r="C13" s="14" t="s">
        <v>36</v>
      </c>
      <c r="D13" s="15" t="s">
        <v>78</v>
      </c>
      <c r="F13" s="7"/>
    </row>
    <row r="14" spans="1:6" x14ac:dyDescent="0.3">
      <c r="A14" s="12" t="s">
        <v>25</v>
      </c>
      <c r="B14" s="13" t="s">
        <v>79</v>
      </c>
      <c r="C14" s="14" t="s">
        <v>80</v>
      </c>
      <c r="D14" s="15" t="s">
        <v>81</v>
      </c>
      <c r="F14" s="7"/>
    </row>
    <row r="15" spans="1:6" x14ac:dyDescent="0.3">
      <c r="A15" s="12" t="s">
        <v>15</v>
      </c>
      <c r="B15" s="13" t="s">
        <v>82</v>
      </c>
      <c r="C15" s="14" t="s">
        <v>83</v>
      </c>
      <c r="D15" s="15" t="s">
        <v>84</v>
      </c>
      <c r="F15" s="7"/>
    </row>
    <row r="16" spans="1:6" x14ac:dyDescent="0.3">
      <c r="A16" s="12" t="s">
        <v>85</v>
      </c>
      <c r="B16" s="13" t="s">
        <v>86</v>
      </c>
      <c r="C16" s="14" t="s">
        <v>46</v>
      </c>
      <c r="D16" s="15" t="s">
        <v>87</v>
      </c>
      <c r="F16" s="7"/>
    </row>
    <row r="17" spans="1:6" x14ac:dyDescent="0.3">
      <c r="A17" s="12" t="s">
        <v>88</v>
      </c>
      <c r="B17" s="13" t="s">
        <v>89</v>
      </c>
      <c r="C17" s="14" t="s">
        <v>45</v>
      </c>
      <c r="D17" s="15" t="s">
        <v>90</v>
      </c>
      <c r="F17" s="7"/>
    </row>
    <row r="18" spans="1:6" x14ac:dyDescent="0.3">
      <c r="A18" s="12" t="s">
        <v>27</v>
      </c>
      <c r="B18" s="13" t="s">
        <v>91</v>
      </c>
      <c r="C18" s="14" t="s">
        <v>37</v>
      </c>
      <c r="D18" s="15" t="s">
        <v>92</v>
      </c>
      <c r="F18" s="7"/>
    </row>
    <row r="19" spans="1:6" x14ac:dyDescent="0.3">
      <c r="A19" s="12" t="s">
        <v>17</v>
      </c>
      <c r="B19" s="13" t="s">
        <v>93</v>
      </c>
      <c r="C19" s="14" t="s">
        <v>94</v>
      </c>
      <c r="D19" s="15" t="s">
        <v>95</v>
      </c>
      <c r="F19" s="7"/>
    </row>
    <row r="20" spans="1:6" x14ac:dyDescent="0.3">
      <c r="A20" s="12" t="s">
        <v>18</v>
      </c>
      <c r="B20" s="13" t="s">
        <v>96</v>
      </c>
      <c r="C20" s="16" t="s">
        <v>97</v>
      </c>
      <c r="D20" s="17" t="s">
        <v>98</v>
      </c>
      <c r="E20" s="18"/>
      <c r="F20" s="7"/>
    </row>
    <row r="21" spans="1:6" x14ac:dyDescent="0.3">
      <c r="A21" s="12" t="s">
        <v>42</v>
      </c>
      <c r="B21" s="13" t="s">
        <v>99</v>
      </c>
      <c r="C21" s="14" t="s">
        <v>7</v>
      </c>
      <c r="D21" s="15" t="s">
        <v>100</v>
      </c>
      <c r="F21" s="7"/>
    </row>
    <row r="22" spans="1:6" ht="19.5" thickBot="1" x14ac:dyDescent="0.35">
      <c r="A22" s="19" t="s">
        <v>20</v>
      </c>
      <c r="B22" s="20" t="s">
        <v>101</v>
      </c>
      <c r="C22" s="21" t="s">
        <v>14</v>
      </c>
      <c r="D22" s="22" t="s">
        <v>114</v>
      </c>
    </row>
    <row r="31" spans="1:6" x14ac:dyDescent="0.3">
      <c r="D31" s="3" t="s">
        <v>102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N66"/>
  <sheetViews>
    <sheetView showGridLines="0" zoomScale="90" zoomScaleNormal="90" workbookViewId="0">
      <selection activeCell="P10" sqref="P10"/>
    </sheetView>
  </sheetViews>
  <sheetFormatPr defaultColWidth="9.140625" defaultRowHeight="21" x14ac:dyDescent="0.35"/>
  <cols>
    <col min="1" max="1" width="27.28515625" style="193" customWidth="1"/>
    <col min="2" max="2" width="10.140625" style="193" customWidth="1"/>
    <col min="3" max="5" width="10.140625" style="193" bestFit="1" customWidth="1"/>
    <col min="6" max="6" width="11.42578125" style="193" customWidth="1"/>
    <col min="7" max="7" width="10.140625" style="193" customWidth="1"/>
    <col min="8" max="8" width="10.5703125" style="193" customWidth="1"/>
    <col min="9" max="9" width="12.140625" style="193" customWidth="1"/>
    <col min="10" max="10" width="11.140625" style="193" customWidth="1"/>
    <col min="11" max="11" width="11.7109375" style="193" customWidth="1"/>
    <col min="12" max="12" width="10.28515625" style="193" customWidth="1"/>
    <col min="13" max="13" width="10.7109375" style="193" customWidth="1"/>
    <col min="14" max="14" width="10" style="193" customWidth="1"/>
    <col min="15" max="21" width="9.140625" style="193"/>
    <col min="22" max="22" width="10.7109375" style="193" bestFit="1" customWidth="1"/>
    <col min="23" max="16384" width="9.140625" style="193"/>
  </cols>
  <sheetData>
    <row r="1" spans="1:14" s="26" customFormat="1" ht="45" customHeight="1" thickBot="1" x14ac:dyDescent="0.25">
      <c r="A1" s="33" t="s">
        <v>195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35">
      <c r="A2" s="225"/>
      <c r="B2" s="226"/>
      <c r="C2" s="227" t="s">
        <v>103</v>
      </c>
      <c r="D2" s="228"/>
      <c r="E2" s="227"/>
      <c r="F2" s="227"/>
      <c r="G2" s="229" t="s">
        <v>104</v>
      </c>
      <c r="H2" s="230"/>
      <c r="I2" s="230"/>
      <c r="J2" s="230"/>
      <c r="K2" s="231"/>
      <c r="L2" s="231"/>
      <c r="M2" s="231"/>
      <c r="N2" s="232"/>
    </row>
    <row r="3" spans="1:14" ht="63" x14ac:dyDescent="0.35">
      <c r="A3" s="233" t="s">
        <v>105</v>
      </c>
      <c r="B3" s="234" t="s">
        <v>3</v>
      </c>
      <c r="C3" s="235">
        <v>44749</v>
      </c>
      <c r="D3" s="236"/>
      <c r="E3" s="237">
        <v>44742</v>
      </c>
      <c r="F3" s="238"/>
      <c r="G3" s="239" t="s">
        <v>106</v>
      </c>
      <c r="H3" s="240"/>
      <c r="I3" s="241" t="s">
        <v>107</v>
      </c>
      <c r="J3" s="240"/>
      <c r="K3" s="241" t="s">
        <v>108</v>
      </c>
      <c r="L3" s="240"/>
      <c r="M3" s="241" t="s">
        <v>109</v>
      </c>
      <c r="N3" s="242"/>
    </row>
    <row r="4" spans="1:14" ht="21.75" thickBot="1" x14ac:dyDescent="0.4">
      <c r="A4" s="243"/>
      <c r="B4" s="244"/>
      <c r="C4" s="245" t="s">
        <v>4</v>
      </c>
      <c r="D4" s="246" t="s">
        <v>5</v>
      </c>
      <c r="E4" s="247" t="s">
        <v>4</v>
      </c>
      <c r="F4" s="248" t="s">
        <v>5</v>
      </c>
      <c r="G4" s="249" t="s">
        <v>4</v>
      </c>
      <c r="H4" s="246" t="s">
        <v>5</v>
      </c>
      <c r="I4" s="247" t="s">
        <v>4</v>
      </c>
      <c r="J4" s="246" t="s">
        <v>5</v>
      </c>
      <c r="K4" s="247" t="s">
        <v>4</v>
      </c>
      <c r="L4" s="246" t="s">
        <v>5</v>
      </c>
      <c r="M4" s="247" t="s">
        <v>4</v>
      </c>
      <c r="N4" s="250" t="s">
        <v>5</v>
      </c>
    </row>
    <row r="5" spans="1:14" ht="21.75" thickBot="1" x14ac:dyDescent="0.4">
      <c r="A5" s="251">
        <v>1</v>
      </c>
      <c r="B5" s="252">
        <v>2</v>
      </c>
      <c r="C5" s="253">
        <v>3</v>
      </c>
      <c r="D5" s="254">
        <v>4</v>
      </c>
      <c r="E5" s="254">
        <v>5</v>
      </c>
      <c r="F5" s="255">
        <v>6</v>
      </c>
      <c r="G5" s="256">
        <v>7</v>
      </c>
      <c r="H5" s="254">
        <v>8</v>
      </c>
      <c r="I5" s="254">
        <v>9</v>
      </c>
      <c r="J5" s="254">
        <v>10</v>
      </c>
      <c r="K5" s="254">
        <v>11</v>
      </c>
      <c r="L5" s="254">
        <v>12</v>
      </c>
      <c r="M5" s="254">
        <v>13</v>
      </c>
      <c r="N5" s="257">
        <v>14</v>
      </c>
    </row>
    <row r="6" spans="1:14" ht="21.75" thickBot="1" x14ac:dyDescent="0.4">
      <c r="A6" s="258" t="s">
        <v>110</v>
      </c>
      <c r="B6" s="259"/>
      <c r="C6" s="260"/>
      <c r="D6" s="260"/>
      <c r="E6" s="260"/>
      <c r="F6" s="260"/>
      <c r="G6" s="261"/>
      <c r="H6" s="262"/>
      <c r="I6" s="262"/>
      <c r="J6" s="262"/>
      <c r="K6" s="262"/>
      <c r="L6" s="262"/>
      <c r="M6" s="262"/>
      <c r="N6" s="263"/>
    </row>
    <row r="7" spans="1:14" x14ac:dyDescent="0.35">
      <c r="A7" s="264" t="s">
        <v>7</v>
      </c>
      <c r="B7" s="265" t="s">
        <v>6</v>
      </c>
      <c r="C7" s="266">
        <v>15</v>
      </c>
      <c r="D7" s="267">
        <v>18.670000000000002</v>
      </c>
      <c r="E7" s="268">
        <v>15</v>
      </c>
      <c r="F7" s="269">
        <v>18.5</v>
      </c>
      <c r="G7" s="270">
        <v>0</v>
      </c>
      <c r="H7" s="271">
        <v>0.91891891891892807</v>
      </c>
      <c r="I7" s="272">
        <v>0</v>
      </c>
      <c r="J7" s="271">
        <v>0</v>
      </c>
      <c r="K7" s="272">
        <v>0</v>
      </c>
      <c r="L7" s="271">
        <v>0</v>
      </c>
      <c r="M7" s="272">
        <v>0</v>
      </c>
      <c r="N7" s="273">
        <v>0</v>
      </c>
    </row>
    <row r="8" spans="1:14" x14ac:dyDescent="0.35">
      <c r="A8" s="274" t="s">
        <v>111</v>
      </c>
      <c r="B8" s="265" t="s">
        <v>6</v>
      </c>
      <c r="C8" s="266">
        <v>2.125</v>
      </c>
      <c r="D8" s="267">
        <v>2.6</v>
      </c>
      <c r="E8" s="268">
        <v>2.0999999999999996</v>
      </c>
      <c r="F8" s="269">
        <v>2.5499999999999998</v>
      </c>
      <c r="G8" s="270">
        <v>1.1904761904762076</v>
      </c>
      <c r="H8" s="271">
        <v>1.960784313725501</v>
      </c>
      <c r="I8" s="272">
        <v>-16.666666666666675</v>
      </c>
      <c r="J8" s="271">
        <v>-19.587628865979369</v>
      </c>
      <c r="K8" s="272">
        <v>0</v>
      </c>
      <c r="L8" s="271">
        <v>-8.7719298245613899</v>
      </c>
      <c r="M8" s="272">
        <v>4.2944785276073576</v>
      </c>
      <c r="N8" s="273">
        <v>-2.3474178403755706</v>
      </c>
    </row>
    <row r="9" spans="1:14" x14ac:dyDescent="0.35">
      <c r="A9" s="274" t="s">
        <v>279</v>
      </c>
      <c r="B9" s="265" t="s">
        <v>6</v>
      </c>
      <c r="C9" s="266">
        <v>2.4</v>
      </c>
      <c r="D9" s="267">
        <v>2.8333333333333335</v>
      </c>
      <c r="E9" s="268">
        <v>2.5333333333333332</v>
      </c>
      <c r="F9" s="269">
        <v>3.3333333333333335</v>
      </c>
      <c r="G9" s="270">
        <v>-5.2631578947368407</v>
      </c>
      <c r="H9" s="271">
        <v>-15</v>
      </c>
      <c r="I9" s="272">
        <v>-34.246575342465754</v>
      </c>
      <c r="J9" s="271">
        <v>-28.270042194092827</v>
      </c>
      <c r="K9" s="272">
        <v>-29.411764705882355</v>
      </c>
      <c r="L9" s="271">
        <v>-28.270042194092827</v>
      </c>
      <c r="M9" s="272">
        <v>-40</v>
      </c>
      <c r="N9" s="273">
        <v>-37.037037037037038</v>
      </c>
    </row>
    <row r="10" spans="1:14" x14ac:dyDescent="0.35">
      <c r="A10" s="274" t="s">
        <v>8</v>
      </c>
      <c r="B10" s="265" t="s">
        <v>6</v>
      </c>
      <c r="C10" s="266">
        <v>1.665</v>
      </c>
      <c r="D10" s="267">
        <v>2.4433333333333334</v>
      </c>
      <c r="E10" s="268">
        <v>2.2183333333333333</v>
      </c>
      <c r="F10" s="269">
        <v>2.6766666666666663</v>
      </c>
      <c r="G10" s="270">
        <v>-24.943651389932377</v>
      </c>
      <c r="H10" s="271">
        <v>-8.7173100871730878</v>
      </c>
      <c r="I10" s="272">
        <v>3.5999999999999983</v>
      </c>
      <c r="J10" s="271">
        <v>5.7720057720057705</v>
      </c>
      <c r="K10" s="272">
        <v>-2.1307861866274735</v>
      </c>
      <c r="L10" s="271">
        <v>18.488583552232779</v>
      </c>
      <c r="M10" s="272">
        <v>2.0689655172413897</v>
      </c>
      <c r="N10" s="273">
        <v>27.450554227341872</v>
      </c>
    </row>
    <row r="11" spans="1:14" x14ac:dyDescent="0.35">
      <c r="A11" s="274" t="s">
        <v>288</v>
      </c>
      <c r="B11" s="265" t="s">
        <v>6</v>
      </c>
      <c r="C11" s="266">
        <v>3.875</v>
      </c>
      <c r="D11" s="267">
        <v>4.875</v>
      </c>
      <c r="E11" s="268">
        <v>4.25</v>
      </c>
      <c r="F11" s="269">
        <v>5.5</v>
      </c>
      <c r="G11" s="270">
        <v>-8.8235294117647065</v>
      </c>
      <c r="H11" s="271">
        <v>-11.363636363636363</v>
      </c>
      <c r="I11" s="272">
        <v>3.3333333333333335</v>
      </c>
      <c r="J11" s="271">
        <v>-2.5</v>
      </c>
      <c r="K11" s="272">
        <v>-6.6265060240963933</v>
      </c>
      <c r="L11" s="271">
        <v>0.51546391752578058</v>
      </c>
      <c r="M11" s="272">
        <v>-18.421052631578945</v>
      </c>
      <c r="N11" s="273">
        <v>-7.1428571428571423</v>
      </c>
    </row>
    <row r="12" spans="1:14" x14ac:dyDescent="0.35">
      <c r="A12" s="274" t="s">
        <v>23</v>
      </c>
      <c r="B12" s="265" t="s">
        <v>19</v>
      </c>
      <c r="C12" s="266">
        <v>2.625</v>
      </c>
      <c r="D12" s="267">
        <v>4.375</v>
      </c>
      <c r="E12" s="268">
        <v>3.6666666666666665</v>
      </c>
      <c r="F12" s="269">
        <v>4.916666666666667</v>
      </c>
      <c r="G12" s="270">
        <v>-28.409090909090907</v>
      </c>
      <c r="H12" s="271">
        <v>-11.016949152542379</v>
      </c>
      <c r="I12" s="272">
        <v>-30.921052631578945</v>
      </c>
      <c r="J12" s="271">
        <v>-9.7938144329896843</v>
      </c>
      <c r="K12" s="272">
        <v>-30</v>
      </c>
      <c r="L12" s="271">
        <v>-7.8947368421052628</v>
      </c>
      <c r="M12" s="272">
        <v>-31.944444444444446</v>
      </c>
      <c r="N12" s="273">
        <v>-11.231884057971019</v>
      </c>
    </row>
    <row r="13" spans="1:14" x14ac:dyDescent="0.35">
      <c r="A13" s="274" t="s">
        <v>9</v>
      </c>
      <c r="B13" s="265" t="s">
        <v>6</v>
      </c>
      <c r="C13" s="266">
        <v>2.25</v>
      </c>
      <c r="D13" s="267">
        <v>2.7</v>
      </c>
      <c r="E13" s="268">
        <v>2.1666666666666665</v>
      </c>
      <c r="F13" s="269">
        <v>2.5666666666666669</v>
      </c>
      <c r="G13" s="270">
        <v>3.8461538461538534</v>
      </c>
      <c r="H13" s="271">
        <v>5.194805194805193</v>
      </c>
      <c r="I13" s="272">
        <v>3.2110091743119193</v>
      </c>
      <c r="J13" s="271">
        <v>1.5037593984962419</v>
      </c>
      <c r="K13" s="272">
        <v>0.44642857142858183</v>
      </c>
      <c r="L13" s="271">
        <v>2.272727272727292</v>
      </c>
      <c r="M13" s="272">
        <v>6.1320754716981076</v>
      </c>
      <c r="N13" s="273">
        <v>7.1428571428571299</v>
      </c>
    </row>
    <row r="14" spans="1:14" x14ac:dyDescent="0.35">
      <c r="A14" s="274" t="s">
        <v>261</v>
      </c>
      <c r="B14" s="265" t="s">
        <v>19</v>
      </c>
      <c r="C14" s="266">
        <v>3.1</v>
      </c>
      <c r="D14" s="267">
        <v>4.3</v>
      </c>
      <c r="E14" s="268">
        <v>2.8</v>
      </c>
      <c r="F14" s="269">
        <v>3.9</v>
      </c>
      <c r="G14" s="270">
        <v>10.714285714285724</v>
      </c>
      <c r="H14" s="271">
        <v>10.256410256410255</v>
      </c>
      <c r="I14" s="272">
        <v>1.6393442622950907</v>
      </c>
      <c r="J14" s="271">
        <v>7.4999999999999956</v>
      </c>
      <c r="K14" s="272">
        <v>-0.22988505747126353</v>
      </c>
      <c r="L14" s="271">
        <v>7.4999999999999956</v>
      </c>
      <c r="M14" s="272">
        <v>-0.79999999999999727</v>
      </c>
      <c r="N14" s="273">
        <v>7.4999999999999956</v>
      </c>
    </row>
    <row r="15" spans="1:14" x14ac:dyDescent="0.35">
      <c r="A15" s="274" t="s">
        <v>10</v>
      </c>
      <c r="B15" s="265" t="s">
        <v>6</v>
      </c>
      <c r="C15" s="266">
        <v>1.4833333333333334</v>
      </c>
      <c r="D15" s="267">
        <v>2.0500000000000003</v>
      </c>
      <c r="E15" s="268">
        <v>1.3833333333333331</v>
      </c>
      <c r="F15" s="269">
        <v>1.6333333333333335</v>
      </c>
      <c r="G15" s="270">
        <v>7.2289156626506257</v>
      </c>
      <c r="H15" s="271">
        <v>25.510204081632654</v>
      </c>
      <c r="I15" s="272">
        <v>-1.579778830963674</v>
      </c>
      <c r="J15" s="271">
        <v>13.438735177865627</v>
      </c>
      <c r="K15" s="272">
        <v>-9.0676883780331945</v>
      </c>
      <c r="L15" s="271">
        <v>8.9700996677740825</v>
      </c>
      <c r="M15" s="272">
        <v>-5.4448871181938658</v>
      </c>
      <c r="N15" s="273">
        <v>16.725978647686844</v>
      </c>
    </row>
    <row r="16" spans="1:14" x14ac:dyDescent="0.35">
      <c r="A16" s="274" t="s">
        <v>281</v>
      </c>
      <c r="B16" s="265" t="s">
        <v>197</v>
      </c>
      <c r="C16" s="266">
        <v>2.5</v>
      </c>
      <c r="D16" s="267">
        <v>3</v>
      </c>
      <c r="E16" s="268">
        <v>2.5</v>
      </c>
      <c r="F16" s="269">
        <v>3.1666666666666665</v>
      </c>
      <c r="G16" s="270">
        <v>0</v>
      </c>
      <c r="H16" s="271">
        <v>-5.263157894736838</v>
      </c>
      <c r="I16" s="272">
        <v>0</v>
      </c>
      <c r="J16" s="271">
        <v>-5.263157894736838</v>
      </c>
      <c r="K16" s="272">
        <v>-9.0909090909090917</v>
      </c>
      <c r="L16" s="271">
        <v>-5.263157894736838</v>
      </c>
      <c r="M16" s="272">
        <v>-16.201117318435742</v>
      </c>
      <c r="N16" s="273">
        <v>-12.195121951219507</v>
      </c>
    </row>
    <row r="17" spans="1:14" x14ac:dyDescent="0.35">
      <c r="A17" s="274" t="s">
        <v>12</v>
      </c>
      <c r="B17" s="265" t="s">
        <v>6</v>
      </c>
      <c r="C17" s="266">
        <v>3</v>
      </c>
      <c r="D17" s="267">
        <v>4</v>
      </c>
      <c r="E17" s="268">
        <v>2.9166666666666665</v>
      </c>
      <c r="F17" s="269">
        <v>3.8333333333333335</v>
      </c>
      <c r="G17" s="270">
        <v>2.8571428571428621</v>
      </c>
      <c r="H17" s="271">
        <v>4.3478260869565171</v>
      </c>
      <c r="I17" s="272">
        <v>-14.285714285714285</v>
      </c>
      <c r="J17" s="271">
        <v>-5.3254437869822402</v>
      </c>
      <c r="K17" s="272">
        <v>-17.241379310344829</v>
      </c>
      <c r="L17" s="271">
        <v>-12.568306010928964</v>
      </c>
      <c r="M17" s="272">
        <v>-15.254237288135593</v>
      </c>
      <c r="N17" s="273">
        <v>-11.111111111111111</v>
      </c>
    </row>
    <row r="18" spans="1:14" x14ac:dyDescent="0.35">
      <c r="A18" s="274" t="s">
        <v>13</v>
      </c>
      <c r="B18" s="265" t="s">
        <v>6</v>
      </c>
      <c r="C18" s="266">
        <v>2.5</v>
      </c>
      <c r="D18" s="267">
        <v>3.5</v>
      </c>
      <c r="E18" s="268">
        <v>3.6666666666666665</v>
      </c>
      <c r="F18" s="269">
        <v>4.666666666666667</v>
      </c>
      <c r="G18" s="270">
        <v>-31.818181818181817</v>
      </c>
      <c r="H18" s="271">
        <v>-25.000000000000007</v>
      </c>
      <c r="I18" s="272">
        <v>-43.820224719101127</v>
      </c>
      <c r="J18" s="271">
        <v>-32.692307692307693</v>
      </c>
      <c r="K18" s="272">
        <v>-41.588785046728965</v>
      </c>
      <c r="L18" s="271">
        <v>-30</v>
      </c>
      <c r="M18" s="272">
        <v>-42.528735632183903</v>
      </c>
      <c r="N18" s="273">
        <v>-32.367149758454104</v>
      </c>
    </row>
    <row r="19" spans="1:14" x14ac:dyDescent="0.35">
      <c r="A19" s="274" t="s">
        <v>25</v>
      </c>
      <c r="B19" s="265" t="s">
        <v>6</v>
      </c>
      <c r="C19" s="266">
        <v>5</v>
      </c>
      <c r="D19" s="267">
        <v>6.5</v>
      </c>
      <c r="E19" s="268">
        <v>4.5</v>
      </c>
      <c r="F19" s="269">
        <v>5.75</v>
      </c>
      <c r="G19" s="270">
        <v>11.111111111111111</v>
      </c>
      <c r="H19" s="271">
        <v>13.043478260869565</v>
      </c>
      <c r="I19" s="272">
        <v>-23.076923076923077</v>
      </c>
      <c r="J19" s="271">
        <v>-7.1428571428571423</v>
      </c>
      <c r="K19" s="272">
        <v>-23.076923076923077</v>
      </c>
      <c r="L19" s="271">
        <v>-23.52941176470588</v>
      </c>
      <c r="M19" s="272"/>
      <c r="N19" s="273"/>
    </row>
    <row r="20" spans="1:14" x14ac:dyDescent="0.35">
      <c r="A20" s="274" t="s">
        <v>15</v>
      </c>
      <c r="B20" s="265" t="s">
        <v>6</v>
      </c>
      <c r="C20" s="266">
        <v>3.8333333333333335</v>
      </c>
      <c r="D20" s="267">
        <v>4.791666666666667</v>
      </c>
      <c r="E20" s="268">
        <v>3.8833333333333333</v>
      </c>
      <c r="F20" s="269">
        <v>4.3999999999999995</v>
      </c>
      <c r="G20" s="270">
        <v>-1.2875536480686649</v>
      </c>
      <c r="H20" s="271">
        <v>8.9015151515151718</v>
      </c>
      <c r="I20" s="272">
        <v>-9.0395480225988685</v>
      </c>
      <c r="J20" s="271">
        <v>-1.3480392156862606</v>
      </c>
      <c r="K20" s="272">
        <v>-9.5378564405113018</v>
      </c>
      <c r="L20" s="271">
        <v>-3.4424853064651559</v>
      </c>
      <c r="M20" s="272">
        <v>-8.0459770114942533</v>
      </c>
      <c r="N20" s="273">
        <v>1.4109347442680724</v>
      </c>
    </row>
    <row r="21" spans="1:14" x14ac:dyDescent="0.35">
      <c r="A21" s="275" t="s">
        <v>16</v>
      </c>
      <c r="B21" s="265" t="s">
        <v>6</v>
      </c>
      <c r="C21" s="266">
        <v>3.8555555555555561</v>
      </c>
      <c r="D21" s="267">
        <v>5.0277777777777777</v>
      </c>
      <c r="E21" s="268">
        <v>3.8555555555555556</v>
      </c>
      <c r="F21" s="269">
        <v>4.693888888888889</v>
      </c>
      <c r="G21" s="270">
        <v>0</v>
      </c>
      <c r="H21" s="271">
        <v>0</v>
      </c>
      <c r="I21" s="272">
        <v>0</v>
      </c>
      <c r="J21" s="271">
        <v>0</v>
      </c>
      <c r="K21" s="272">
        <v>0</v>
      </c>
      <c r="L21" s="271">
        <v>0</v>
      </c>
      <c r="M21" s="272">
        <v>0</v>
      </c>
      <c r="N21" s="273">
        <v>0</v>
      </c>
    </row>
    <row r="22" spans="1:14" x14ac:dyDescent="0.35">
      <c r="A22" s="274" t="s">
        <v>116</v>
      </c>
      <c r="B22" s="265" t="s">
        <v>6</v>
      </c>
      <c r="C22" s="266">
        <v>4.4826666666666668</v>
      </c>
      <c r="D22" s="267">
        <v>5.546666666666666</v>
      </c>
      <c r="E22" s="268">
        <v>4.4333333333333336</v>
      </c>
      <c r="F22" s="269">
        <v>5.4666666666666668</v>
      </c>
      <c r="G22" s="270">
        <v>0</v>
      </c>
      <c r="H22" s="271">
        <v>0</v>
      </c>
      <c r="I22" s="272">
        <v>0</v>
      </c>
      <c r="J22" s="271">
        <v>0</v>
      </c>
      <c r="K22" s="272">
        <v>0</v>
      </c>
      <c r="L22" s="271">
        <v>0</v>
      </c>
      <c r="M22" s="272">
        <v>0</v>
      </c>
      <c r="N22" s="273">
        <v>0</v>
      </c>
    </row>
    <row r="23" spans="1:14" x14ac:dyDescent="0.35">
      <c r="A23" s="274" t="s">
        <v>27</v>
      </c>
      <c r="B23" s="265" t="s">
        <v>19</v>
      </c>
      <c r="C23" s="266">
        <v>2</v>
      </c>
      <c r="D23" s="267">
        <v>2.4</v>
      </c>
      <c r="E23" s="268">
        <v>2</v>
      </c>
      <c r="F23" s="269">
        <v>2.75</v>
      </c>
      <c r="G23" s="270">
        <v>0</v>
      </c>
      <c r="H23" s="271">
        <v>-12.727272727272732</v>
      </c>
      <c r="I23" s="272">
        <v>1.6949152542372818</v>
      </c>
      <c r="J23" s="271">
        <v>9.75609756097559</v>
      </c>
      <c r="K23" s="272">
        <v>1.265822784810122</v>
      </c>
      <c r="L23" s="271">
        <v>0.41841004184099523</v>
      </c>
      <c r="M23" s="272">
        <v>8.1081081081081035</v>
      </c>
      <c r="N23" s="273">
        <v>5.9602649006622421</v>
      </c>
    </row>
    <row r="24" spans="1:14" x14ac:dyDescent="0.35">
      <c r="A24" s="274" t="s">
        <v>289</v>
      </c>
      <c r="B24" s="265" t="s">
        <v>19</v>
      </c>
      <c r="C24" s="266">
        <v>2.15</v>
      </c>
      <c r="D24" s="267">
        <v>2.6</v>
      </c>
      <c r="E24" s="268">
        <v>2.15</v>
      </c>
      <c r="F24" s="269">
        <v>2.6</v>
      </c>
      <c r="G24" s="270">
        <v>0</v>
      </c>
      <c r="H24" s="271">
        <v>0</v>
      </c>
      <c r="I24" s="272">
        <v>7.4999999999999956</v>
      </c>
      <c r="J24" s="271">
        <v>10.638297872340425</v>
      </c>
      <c r="K24" s="272">
        <v>-4.4444444444444482</v>
      </c>
      <c r="L24" s="271">
        <v>-5.4545454545454515</v>
      </c>
      <c r="M24" s="272">
        <v>-14.000000000000004</v>
      </c>
      <c r="N24" s="273">
        <v>-11.864406779661019</v>
      </c>
    </row>
    <row r="25" spans="1:14" x14ac:dyDescent="0.35">
      <c r="A25" s="274" t="s">
        <v>17</v>
      </c>
      <c r="B25" s="265" t="s">
        <v>197</v>
      </c>
      <c r="C25" s="266">
        <v>1.5533333333333335</v>
      </c>
      <c r="D25" s="267">
        <v>1.9833333333333334</v>
      </c>
      <c r="E25" s="268">
        <v>1.4333333333333333</v>
      </c>
      <c r="F25" s="269">
        <v>1.7</v>
      </c>
      <c r="G25" s="270">
        <v>8.3720930232558199</v>
      </c>
      <c r="H25" s="271">
        <v>16.666666666666675</v>
      </c>
      <c r="I25" s="272">
        <v>-5.4492753623188301</v>
      </c>
      <c r="J25" s="271">
        <v>5.7374968266057307</v>
      </c>
      <c r="K25" s="272">
        <v>-8.6274509803921475</v>
      </c>
      <c r="L25" s="271">
        <v>0.6038647342995147</v>
      </c>
      <c r="M25" s="272">
        <v>7.1264367816092067</v>
      </c>
      <c r="N25" s="273">
        <v>10.955710955710954</v>
      </c>
    </row>
    <row r="26" spans="1:14" x14ac:dyDescent="0.35">
      <c r="A26" s="274" t="s">
        <v>18</v>
      </c>
      <c r="B26" s="265" t="s">
        <v>19</v>
      </c>
      <c r="C26" s="266">
        <v>2.1694444444444443</v>
      </c>
      <c r="D26" s="267">
        <v>2.7638888888888888</v>
      </c>
      <c r="E26" s="268">
        <v>2.2799999999999998</v>
      </c>
      <c r="F26" s="269">
        <v>2.8883333333333332</v>
      </c>
      <c r="G26" s="270">
        <v>-4.848927875243664</v>
      </c>
      <c r="H26" s="271">
        <v>-4.3085208693979578</v>
      </c>
      <c r="I26" s="272">
        <v>-12.134361941497906</v>
      </c>
      <c r="J26" s="271">
        <v>-7.1333333333333515</v>
      </c>
      <c r="K26" s="272">
        <v>-13.715277777777798</v>
      </c>
      <c r="L26" s="271">
        <v>-2.6962838781782681</v>
      </c>
      <c r="M26" s="272">
        <v>-11.149032992036419</v>
      </c>
      <c r="N26" s="273">
        <v>-3.2054088233863549</v>
      </c>
    </row>
    <row r="27" spans="1:14" x14ac:dyDescent="0.35">
      <c r="A27" s="274" t="s">
        <v>42</v>
      </c>
      <c r="B27" s="265" t="s">
        <v>6</v>
      </c>
      <c r="C27" s="266">
        <v>3.8200000000000003</v>
      </c>
      <c r="D27" s="267">
        <v>4.26</v>
      </c>
      <c r="E27" s="268">
        <v>4.26</v>
      </c>
      <c r="F27" s="269">
        <v>4.7799999999999994</v>
      </c>
      <c r="G27" s="270">
        <v>-10.328638497652571</v>
      </c>
      <c r="H27" s="271">
        <v>-10.878661087866101</v>
      </c>
      <c r="I27" s="272">
        <v>-9.7637795275590502</v>
      </c>
      <c r="J27" s="271">
        <v>-13.939393939393947</v>
      </c>
      <c r="K27" s="272">
        <v>-7.1527777777777812</v>
      </c>
      <c r="L27" s="271">
        <v>-11.513353115727019</v>
      </c>
      <c r="M27" s="272">
        <v>-6.8292682926829125</v>
      </c>
      <c r="N27" s="273">
        <v>-11.365409622886876</v>
      </c>
    </row>
    <row r="28" spans="1:14" x14ac:dyDescent="0.35">
      <c r="A28" s="274" t="s">
        <v>290</v>
      </c>
      <c r="B28" s="265" t="s">
        <v>19</v>
      </c>
      <c r="C28" s="266">
        <v>2</v>
      </c>
      <c r="D28" s="267">
        <v>2.5</v>
      </c>
      <c r="E28" s="268">
        <v>2</v>
      </c>
      <c r="F28" s="269">
        <v>2.5</v>
      </c>
      <c r="G28" s="270">
        <v>0</v>
      </c>
      <c r="H28" s="271">
        <v>0</v>
      </c>
      <c r="I28" s="272">
        <v>0</v>
      </c>
      <c r="J28" s="271">
        <v>0</v>
      </c>
      <c r="K28" s="272">
        <v>0</v>
      </c>
      <c r="L28" s="271">
        <v>0</v>
      </c>
      <c r="M28" s="272">
        <v>0</v>
      </c>
      <c r="N28" s="273">
        <v>-9.0909090909090917</v>
      </c>
    </row>
    <row r="29" spans="1:14" x14ac:dyDescent="0.35">
      <c r="A29" s="274" t="s">
        <v>20</v>
      </c>
      <c r="B29" s="265" t="s">
        <v>6</v>
      </c>
      <c r="C29" s="266">
        <v>1.0013333333333334</v>
      </c>
      <c r="D29" s="267">
        <v>1.2966666666666666</v>
      </c>
      <c r="E29" s="268">
        <v>1.0799999999999998</v>
      </c>
      <c r="F29" s="269">
        <v>1.3126666666666664</v>
      </c>
      <c r="G29" s="270">
        <v>-7.2839506172839315</v>
      </c>
      <c r="H29" s="271">
        <v>-1.2188928390045553</v>
      </c>
      <c r="I29" s="272">
        <v>-24.585774058577396</v>
      </c>
      <c r="J29" s="271">
        <v>-15.465411082940964</v>
      </c>
      <c r="K29" s="272">
        <v>-20.99934253780409</v>
      </c>
      <c r="L29" s="271">
        <v>-21.015228426395936</v>
      </c>
      <c r="M29" s="272">
        <v>-12.035139092240101</v>
      </c>
      <c r="N29" s="273">
        <v>-5.9534602598972466</v>
      </c>
    </row>
    <row r="30" spans="1:14" ht="21.75" thickBot="1" x14ac:dyDescent="0.4">
      <c r="A30" s="274" t="s">
        <v>254</v>
      </c>
      <c r="B30" s="265" t="s">
        <v>6</v>
      </c>
      <c r="C30" s="266">
        <v>0.85333333333333328</v>
      </c>
      <c r="D30" s="267">
        <v>1.3393333333333333</v>
      </c>
      <c r="E30" s="268">
        <v>0.96666666666666667</v>
      </c>
      <c r="F30" s="269">
        <v>1.3991666666666667</v>
      </c>
      <c r="G30" s="270">
        <v>-11.724137931034489</v>
      </c>
      <c r="H30" s="271">
        <v>-4.2763549731983375</v>
      </c>
      <c r="I30" s="272">
        <v>-37.254901960784316</v>
      </c>
      <c r="J30" s="271">
        <v>-37.993827160493836</v>
      </c>
      <c r="K30" s="272">
        <v>-46.387434554973829</v>
      </c>
      <c r="L30" s="271">
        <v>-42.579492675955699</v>
      </c>
      <c r="M30" s="272">
        <v>-61.676646706586837</v>
      </c>
      <c r="N30" s="273">
        <v>-60.990291262135933</v>
      </c>
    </row>
    <row r="31" spans="1:14" ht="21.75" thickBot="1" x14ac:dyDescent="0.4">
      <c r="A31" s="258" t="s">
        <v>191</v>
      </c>
      <c r="B31" s="276"/>
      <c r="C31" s="260"/>
      <c r="D31" s="260"/>
      <c r="E31" s="260"/>
      <c r="F31" s="260"/>
      <c r="G31" s="262"/>
      <c r="H31" s="262"/>
      <c r="I31" s="262"/>
      <c r="J31" s="262"/>
      <c r="K31" s="262"/>
      <c r="L31" s="262"/>
      <c r="M31" s="262"/>
      <c r="N31" s="263"/>
    </row>
    <row r="32" spans="1:14" x14ac:dyDescent="0.35">
      <c r="A32" s="274" t="s">
        <v>21</v>
      </c>
      <c r="B32" s="265" t="s">
        <v>6</v>
      </c>
      <c r="C32" s="266">
        <v>3.25</v>
      </c>
      <c r="D32" s="267">
        <v>5.833333333333333</v>
      </c>
      <c r="E32" s="268">
        <v>4.5125000000000002</v>
      </c>
      <c r="F32" s="269">
        <v>6.05</v>
      </c>
      <c r="G32" s="270">
        <v>-27.977839335180061</v>
      </c>
      <c r="H32" s="271">
        <v>-3.581267217630856</v>
      </c>
      <c r="I32" s="272">
        <v>-22.772277227722768</v>
      </c>
      <c r="J32" s="271">
        <v>-2.777777777777783</v>
      </c>
      <c r="K32" s="272">
        <v>-27.200000000000003</v>
      </c>
      <c r="L32" s="271">
        <v>-3.9215686274509811</v>
      </c>
      <c r="M32" s="272">
        <v>-22.194513715710716</v>
      </c>
      <c r="N32" s="273">
        <v>-1.0600706713780919</v>
      </c>
    </row>
    <row r="33" spans="1:14" x14ac:dyDescent="0.35">
      <c r="A33" s="274" t="s">
        <v>310</v>
      </c>
      <c r="B33" s="265" t="s">
        <v>6</v>
      </c>
      <c r="C33" s="266">
        <v>9.3333333333333339</v>
      </c>
      <c r="D33" s="267">
        <v>12</v>
      </c>
      <c r="E33" s="268">
        <v>6.333333333333333</v>
      </c>
      <c r="F33" s="269">
        <v>10.333333333333334</v>
      </c>
      <c r="G33" s="270">
        <v>47.368421052631589</v>
      </c>
      <c r="H33" s="271">
        <v>16.129032258064509</v>
      </c>
      <c r="I33" s="272">
        <v>21.739130434782609</v>
      </c>
      <c r="J33" s="271">
        <v>24.137931034482765</v>
      </c>
      <c r="K33" s="272"/>
      <c r="L33" s="271"/>
      <c r="M33" s="272"/>
      <c r="N33" s="273"/>
    </row>
    <row r="34" spans="1:14" x14ac:dyDescent="0.35">
      <c r="A34" s="274" t="s">
        <v>310</v>
      </c>
      <c r="B34" s="265" t="s">
        <v>6</v>
      </c>
      <c r="C34" s="266">
        <v>9.3333333333333339</v>
      </c>
      <c r="D34" s="267">
        <v>12</v>
      </c>
      <c r="E34" s="268">
        <v>6.333333333333333</v>
      </c>
      <c r="F34" s="269">
        <v>10.333333333333334</v>
      </c>
      <c r="G34" s="270">
        <v>47.368421052631589</v>
      </c>
      <c r="H34" s="271">
        <v>16.129032258064509</v>
      </c>
      <c r="I34" s="272">
        <v>21.739130434782609</v>
      </c>
      <c r="J34" s="271">
        <v>24.137931034482765</v>
      </c>
      <c r="K34" s="272"/>
      <c r="L34" s="271"/>
      <c r="M34" s="272"/>
      <c r="N34" s="273"/>
    </row>
    <row r="35" spans="1:14" x14ac:dyDescent="0.35">
      <c r="A35" s="274" t="s">
        <v>280</v>
      </c>
      <c r="B35" s="265" t="s">
        <v>6</v>
      </c>
      <c r="C35" s="266">
        <v>6.333333333333333</v>
      </c>
      <c r="D35" s="267">
        <v>10.5</v>
      </c>
      <c r="E35" s="268">
        <v>7.333333333333333</v>
      </c>
      <c r="F35" s="269">
        <v>11.833333333333334</v>
      </c>
      <c r="G35" s="270">
        <v>-13.636363636363638</v>
      </c>
      <c r="H35" s="271">
        <v>-11.267605633802821</v>
      </c>
      <c r="I35" s="272">
        <v>-19.148936170212767</v>
      </c>
      <c r="J35" s="271">
        <v>-14.864864864864868</v>
      </c>
      <c r="K35" s="272">
        <v>-47.222222222222229</v>
      </c>
      <c r="L35" s="271">
        <v>-35.384615384615387</v>
      </c>
      <c r="M35" s="272">
        <v>-57.777777777777786</v>
      </c>
      <c r="N35" s="273">
        <v>-41.666666666666671</v>
      </c>
    </row>
    <row r="36" spans="1:14" x14ac:dyDescent="0.35">
      <c r="A36" s="274" t="s">
        <v>282</v>
      </c>
      <c r="B36" s="265" t="s">
        <v>6</v>
      </c>
      <c r="C36" s="266">
        <v>22.8</v>
      </c>
      <c r="D36" s="267">
        <v>30.4</v>
      </c>
      <c r="E36" s="268">
        <v>29.099999999999998</v>
      </c>
      <c r="F36" s="269">
        <v>33.833333333333336</v>
      </c>
      <c r="G36" s="270">
        <v>-21.649484536082468</v>
      </c>
      <c r="H36" s="271">
        <v>-10.147783251231537</v>
      </c>
      <c r="I36" s="272">
        <v>-39.735682819383264</v>
      </c>
      <c r="J36" s="271">
        <v>-27.61904761904762</v>
      </c>
      <c r="K36" s="272">
        <v>-39.735682819383264</v>
      </c>
      <c r="L36" s="271">
        <v>-27.330677290836665</v>
      </c>
      <c r="M36" s="272">
        <v>-48.764044943820224</v>
      </c>
      <c r="N36" s="273">
        <v>-37.95918367346939</v>
      </c>
    </row>
    <row r="37" spans="1:14" x14ac:dyDescent="0.35">
      <c r="A37" s="274" t="s">
        <v>45</v>
      </c>
      <c r="B37" s="265" t="s">
        <v>6</v>
      </c>
      <c r="C37" s="266">
        <v>9.3333333333333339</v>
      </c>
      <c r="D37" s="267">
        <v>11.833333333333334</v>
      </c>
      <c r="E37" s="268">
        <v>7.916666666666667</v>
      </c>
      <c r="F37" s="269">
        <v>10.333333333333334</v>
      </c>
      <c r="G37" s="270">
        <v>17.894736842105267</v>
      </c>
      <c r="H37" s="271">
        <v>14.516129032258062</v>
      </c>
      <c r="I37" s="272">
        <v>33.333333333333343</v>
      </c>
      <c r="J37" s="271">
        <v>25.505050505050509</v>
      </c>
      <c r="K37" s="272">
        <v>51.937984496124031</v>
      </c>
      <c r="L37" s="271">
        <v>45.321637426900601</v>
      </c>
      <c r="M37" s="272">
        <v>37.003058103975548</v>
      </c>
      <c r="N37" s="273">
        <v>33.333333333333343</v>
      </c>
    </row>
    <row r="38" spans="1:14" x14ac:dyDescent="0.35">
      <c r="A38" s="274" t="s">
        <v>80</v>
      </c>
      <c r="B38" s="265" t="s">
        <v>6</v>
      </c>
      <c r="C38" s="266">
        <v>16.5</v>
      </c>
      <c r="D38" s="267">
        <v>20</v>
      </c>
      <c r="E38" s="268">
        <v>14</v>
      </c>
      <c r="F38" s="269">
        <v>18</v>
      </c>
      <c r="G38" s="270">
        <v>17.857142857142858</v>
      </c>
      <c r="H38" s="271">
        <v>11.111111111111111</v>
      </c>
      <c r="I38" s="272">
        <v>13.793103448275861</v>
      </c>
      <c r="J38" s="271">
        <v>11.111111111111111</v>
      </c>
      <c r="K38" s="272"/>
      <c r="L38" s="271"/>
      <c r="M38" s="272"/>
      <c r="N38" s="273"/>
    </row>
    <row r="39" spans="1:14" ht="21.75" thickBot="1" x14ac:dyDescent="0.4">
      <c r="A39" s="274" t="s">
        <v>83</v>
      </c>
      <c r="B39" s="265" t="s">
        <v>6</v>
      </c>
      <c r="C39" s="266">
        <v>9.5</v>
      </c>
      <c r="D39" s="267">
        <v>14</v>
      </c>
      <c r="E39" s="268">
        <v>7</v>
      </c>
      <c r="F39" s="269">
        <v>10</v>
      </c>
      <c r="G39" s="270">
        <v>35.714285714285715</v>
      </c>
      <c r="H39" s="271">
        <v>40</v>
      </c>
      <c r="I39" s="272">
        <v>18.75</v>
      </c>
      <c r="J39" s="271">
        <v>27.27272727272727</v>
      </c>
      <c r="K39" s="272"/>
      <c r="L39" s="271"/>
      <c r="M39" s="272"/>
      <c r="N39" s="273"/>
    </row>
    <row r="40" spans="1:14" ht="21.75" thickBot="1" x14ac:dyDescent="0.4">
      <c r="A40" s="258" t="s">
        <v>115</v>
      </c>
      <c r="B40" s="276"/>
      <c r="C40" s="260"/>
      <c r="D40" s="260"/>
      <c r="E40" s="260"/>
      <c r="F40" s="260"/>
      <c r="G40" s="262"/>
      <c r="H40" s="262"/>
      <c r="I40" s="262"/>
      <c r="J40" s="262"/>
      <c r="K40" s="262"/>
      <c r="L40" s="262"/>
      <c r="M40" s="262"/>
      <c r="N40" s="263"/>
    </row>
    <row r="41" spans="1:14" x14ac:dyDescent="0.35">
      <c r="A41" s="277" t="s">
        <v>233</v>
      </c>
      <c r="B41" s="265" t="s">
        <v>6</v>
      </c>
      <c r="C41" s="266">
        <v>2.166666666666667</v>
      </c>
      <c r="D41" s="267">
        <v>2.83</v>
      </c>
      <c r="E41" s="268">
        <v>2.3333333333333335</v>
      </c>
      <c r="F41" s="269">
        <v>3</v>
      </c>
      <c r="G41" s="270">
        <v>-7.1428571428571352</v>
      </c>
      <c r="H41" s="271">
        <v>-5.6666666666666643</v>
      </c>
      <c r="I41" s="272">
        <v>0</v>
      </c>
      <c r="J41" s="271">
        <v>0</v>
      </c>
      <c r="K41" s="272">
        <v>0</v>
      </c>
      <c r="L41" s="271">
        <v>0</v>
      </c>
      <c r="M41" s="272">
        <v>-7.2753209700427925</v>
      </c>
      <c r="N41" s="273">
        <v>0</v>
      </c>
    </row>
    <row r="42" spans="1:14" x14ac:dyDescent="0.35">
      <c r="A42" s="277" t="s">
        <v>234</v>
      </c>
      <c r="B42" s="265" t="s">
        <v>6</v>
      </c>
      <c r="C42" s="266">
        <v>2.25</v>
      </c>
      <c r="D42" s="267">
        <v>3.33</v>
      </c>
      <c r="E42" s="268">
        <v>2.25</v>
      </c>
      <c r="F42" s="269">
        <v>3.33</v>
      </c>
      <c r="G42" s="270">
        <v>0</v>
      </c>
      <c r="H42" s="271">
        <v>0</v>
      </c>
      <c r="I42" s="272">
        <v>-19.402985074626873</v>
      </c>
      <c r="J42" s="271">
        <v>-5.0025012506260944E-2</v>
      </c>
      <c r="K42" s="272">
        <v>-6.8965517241379253</v>
      </c>
      <c r="L42" s="271">
        <v>-3.2913843175217798</v>
      </c>
      <c r="M42" s="272">
        <v>-6.8965517241379253</v>
      </c>
      <c r="N42" s="273">
        <v>-3.2913843175217798</v>
      </c>
    </row>
    <row r="43" spans="1:14" x14ac:dyDescent="0.35">
      <c r="A43" s="277" t="s">
        <v>238</v>
      </c>
      <c r="B43" s="265" t="s">
        <v>6</v>
      </c>
      <c r="C43" s="266">
        <v>1.6388888888888891</v>
      </c>
      <c r="D43" s="267">
        <v>2.1666666666666665</v>
      </c>
      <c r="E43" s="268">
        <v>1.75</v>
      </c>
      <c r="F43" s="269">
        <v>2.2888888888888892</v>
      </c>
      <c r="G43" s="270">
        <v>-6.3492063492063391</v>
      </c>
      <c r="H43" s="271">
        <v>-5.3398058252427374</v>
      </c>
      <c r="I43" s="272">
        <v>-9.5785440613026722</v>
      </c>
      <c r="J43" s="271">
        <v>-5.4545454545454728</v>
      </c>
      <c r="K43" s="272">
        <v>-9.5785440613026722</v>
      </c>
      <c r="L43" s="271">
        <v>-5.454545454545455</v>
      </c>
      <c r="M43" s="272">
        <v>-9.5785440613026722</v>
      </c>
      <c r="N43" s="273">
        <v>-5.4545454545454728</v>
      </c>
    </row>
    <row r="44" spans="1:14" x14ac:dyDescent="0.35">
      <c r="A44" s="277" t="s">
        <v>196</v>
      </c>
      <c r="B44" s="265" t="s">
        <v>6</v>
      </c>
      <c r="C44" s="266">
        <v>1.288888888888889</v>
      </c>
      <c r="D44" s="267">
        <v>1.8866666666666667</v>
      </c>
      <c r="E44" s="268">
        <v>1.288888888888889</v>
      </c>
      <c r="F44" s="269">
        <v>1.8866666666666667</v>
      </c>
      <c r="G44" s="270">
        <v>0</v>
      </c>
      <c r="H44" s="271">
        <v>0</v>
      </c>
      <c r="I44" s="272">
        <v>0</v>
      </c>
      <c r="J44" s="271">
        <v>0</v>
      </c>
      <c r="K44" s="272">
        <v>0</v>
      </c>
      <c r="L44" s="271">
        <v>0</v>
      </c>
      <c r="M44" s="272">
        <v>0</v>
      </c>
      <c r="N44" s="273">
        <v>0</v>
      </c>
    </row>
    <row r="45" spans="1:14" x14ac:dyDescent="0.35">
      <c r="A45" s="277" t="s">
        <v>193</v>
      </c>
      <c r="B45" s="265" t="s">
        <v>6</v>
      </c>
      <c r="C45" s="266">
        <v>1.4991666666666668</v>
      </c>
      <c r="D45" s="267">
        <v>2.1658333333333335</v>
      </c>
      <c r="E45" s="268">
        <v>1.4991666666666668</v>
      </c>
      <c r="F45" s="269">
        <v>2.1658333333333335</v>
      </c>
      <c r="G45" s="270">
        <v>0</v>
      </c>
      <c r="H45" s="271">
        <v>0</v>
      </c>
      <c r="I45" s="272">
        <v>0</v>
      </c>
      <c r="J45" s="271">
        <v>0</v>
      </c>
      <c r="K45" s="272">
        <v>0</v>
      </c>
      <c r="L45" s="271">
        <v>0</v>
      </c>
      <c r="M45" s="272">
        <v>0</v>
      </c>
      <c r="N45" s="273">
        <v>0</v>
      </c>
    </row>
    <row r="46" spans="1:14" x14ac:dyDescent="0.35">
      <c r="A46" s="277" t="s">
        <v>232</v>
      </c>
      <c r="B46" s="265" t="s">
        <v>6</v>
      </c>
      <c r="C46" s="266">
        <v>2.3660000000000001</v>
      </c>
      <c r="D46" s="267">
        <v>3.4659999999999997</v>
      </c>
      <c r="E46" s="268">
        <v>2.125</v>
      </c>
      <c r="F46" s="269">
        <v>3.3325</v>
      </c>
      <c r="G46" s="270">
        <v>11.341176470588241</v>
      </c>
      <c r="H46" s="271">
        <v>4.0060015003750857</v>
      </c>
      <c r="I46" s="272">
        <v>0</v>
      </c>
      <c r="J46" s="271">
        <v>0</v>
      </c>
      <c r="K46" s="272">
        <v>4.4130626654898535</v>
      </c>
      <c r="L46" s="271">
        <v>1.9411764705882306</v>
      </c>
      <c r="M46" s="272">
        <v>4.4130626654898535</v>
      </c>
      <c r="N46" s="273">
        <v>1.9411764705882306</v>
      </c>
    </row>
    <row r="47" spans="1:14" ht="21.75" thickBot="1" x14ac:dyDescent="0.4">
      <c r="A47" s="277" t="s">
        <v>194</v>
      </c>
      <c r="B47" s="265" t="s">
        <v>6</v>
      </c>
      <c r="C47" s="266">
        <v>1.4966666666666668</v>
      </c>
      <c r="D47" s="267">
        <v>2.0741666666666667</v>
      </c>
      <c r="E47" s="268">
        <v>1.3322222222222224</v>
      </c>
      <c r="F47" s="269">
        <v>1.8888888888888891</v>
      </c>
      <c r="G47" s="270">
        <v>12.343619683069219</v>
      </c>
      <c r="H47" s="271">
        <v>9.8088235294117574</v>
      </c>
      <c r="I47" s="272">
        <v>5.833824395992929</v>
      </c>
      <c r="J47" s="271">
        <v>3.7515631513130447</v>
      </c>
      <c r="K47" s="272">
        <v>5.833824395992929</v>
      </c>
      <c r="L47" s="271">
        <v>3.7515631513130447</v>
      </c>
      <c r="M47" s="272">
        <v>5.833824395992929</v>
      </c>
      <c r="N47" s="273">
        <v>3.7515631513130447</v>
      </c>
    </row>
    <row r="48" spans="1:14" ht="21.75" thickBot="1" x14ac:dyDescent="0.4">
      <c r="A48" s="258" t="s">
        <v>239</v>
      </c>
      <c r="B48" s="276"/>
      <c r="C48" s="260"/>
      <c r="D48" s="260"/>
      <c r="E48" s="260"/>
      <c r="F48" s="260"/>
      <c r="G48" s="262"/>
      <c r="H48" s="262"/>
      <c r="I48" s="262"/>
      <c r="J48" s="262"/>
      <c r="K48" s="262"/>
      <c r="L48" s="262"/>
      <c r="M48" s="262"/>
      <c r="N48" s="263"/>
    </row>
    <row r="49" spans="1:14" x14ac:dyDescent="0.35">
      <c r="A49" s="278" t="s">
        <v>22</v>
      </c>
      <c r="B49" s="279" t="s">
        <v>6</v>
      </c>
      <c r="C49" s="266">
        <v>8.3333333333333339</v>
      </c>
      <c r="D49" s="267">
        <v>12</v>
      </c>
      <c r="E49" s="268">
        <v>8.3333333333333339</v>
      </c>
      <c r="F49" s="269">
        <v>11.666666666666666</v>
      </c>
      <c r="G49" s="270">
        <v>0</v>
      </c>
      <c r="H49" s="271">
        <v>2.8571428571428621</v>
      </c>
      <c r="I49" s="272">
        <v>-10.714285714285714</v>
      </c>
      <c r="J49" s="271">
        <v>-10.000000000000004</v>
      </c>
      <c r="K49" s="272">
        <v>-7.4074074074074012</v>
      </c>
      <c r="L49" s="271">
        <v>-10.000000000000004</v>
      </c>
      <c r="M49" s="272">
        <v>-10.714285714285714</v>
      </c>
      <c r="N49" s="273">
        <v>-10.000000000000004</v>
      </c>
    </row>
    <row r="50" spans="1:14" x14ac:dyDescent="0.35">
      <c r="A50" s="278" t="s">
        <v>24</v>
      </c>
      <c r="B50" s="279" t="s">
        <v>6</v>
      </c>
      <c r="C50" s="266">
        <v>9.6999999999999993</v>
      </c>
      <c r="D50" s="267">
        <v>10.6</v>
      </c>
      <c r="E50" s="268">
        <v>10.8</v>
      </c>
      <c r="F50" s="269">
        <v>11.92</v>
      </c>
      <c r="G50" s="270">
        <v>-10.185185185185198</v>
      </c>
      <c r="H50" s="271">
        <v>-11.073825503355707</v>
      </c>
      <c r="I50" s="272">
        <v>-14.53744493392071</v>
      </c>
      <c r="J50" s="271">
        <v>-13.586956521739127</v>
      </c>
      <c r="K50" s="272">
        <v>-14.59119496855347</v>
      </c>
      <c r="L50" s="271">
        <v>-15.10297482837529</v>
      </c>
      <c r="M50" s="272">
        <v>-16.172839506172842</v>
      </c>
      <c r="N50" s="273">
        <v>-18.461538461538467</v>
      </c>
    </row>
    <row r="51" spans="1:14" x14ac:dyDescent="0.35">
      <c r="A51" s="278" t="s">
        <v>25</v>
      </c>
      <c r="B51" s="279" t="s">
        <v>6</v>
      </c>
      <c r="C51" s="266">
        <v>10.333333333333334</v>
      </c>
      <c r="D51" s="267">
        <v>10.666666666666666</v>
      </c>
      <c r="E51" s="268">
        <v>10</v>
      </c>
      <c r="F51" s="269">
        <v>10.5</v>
      </c>
      <c r="G51" s="270">
        <v>3.3333333333333397</v>
      </c>
      <c r="H51" s="271">
        <v>1.5873015873015817</v>
      </c>
      <c r="I51" s="272">
        <v>0</v>
      </c>
      <c r="J51" s="271">
        <v>-8.5714285714285712</v>
      </c>
      <c r="K51" s="272">
        <v>0.81300813008130657</v>
      </c>
      <c r="L51" s="271">
        <v>-11.111111111111116</v>
      </c>
      <c r="M51" s="272">
        <v>-1.5873015873015817</v>
      </c>
      <c r="N51" s="273">
        <v>-7.2463768115942084</v>
      </c>
    </row>
    <row r="52" spans="1:14" x14ac:dyDescent="0.35">
      <c r="A52" s="278" t="s">
        <v>26</v>
      </c>
      <c r="B52" s="265" t="s">
        <v>6</v>
      </c>
      <c r="C52" s="266">
        <v>10.025</v>
      </c>
      <c r="D52" s="267">
        <v>10.75</v>
      </c>
      <c r="E52" s="268">
        <v>10.200000000000001</v>
      </c>
      <c r="F52" s="269">
        <v>11.666666666666666</v>
      </c>
      <c r="G52" s="270">
        <v>-1.7156862745098107</v>
      </c>
      <c r="H52" s="271">
        <v>-7.8571428571428532</v>
      </c>
      <c r="I52" s="272">
        <v>-3.7907869481765797</v>
      </c>
      <c r="J52" s="271">
        <v>-5.7017543859649154</v>
      </c>
      <c r="K52" s="272">
        <v>0</v>
      </c>
      <c r="L52" s="271">
        <v>-10.416666666666668</v>
      </c>
      <c r="M52" s="272">
        <v>-5.4245283018867854</v>
      </c>
      <c r="N52" s="273">
        <v>-14.000000000000002</v>
      </c>
    </row>
    <row r="53" spans="1:14" ht="21.75" thickBot="1" x14ac:dyDescent="0.4">
      <c r="A53" s="278" t="s">
        <v>254</v>
      </c>
      <c r="B53" s="279" t="s">
        <v>6</v>
      </c>
      <c r="C53" s="266">
        <v>1.5</v>
      </c>
      <c r="D53" s="267">
        <v>1.7549999999999999</v>
      </c>
      <c r="E53" s="268">
        <v>1.2222222222222221</v>
      </c>
      <c r="F53" s="269">
        <v>1.8444444444444443</v>
      </c>
      <c r="G53" s="270">
        <v>22.727272727272741</v>
      </c>
      <c r="H53" s="271">
        <v>-4.8493975903614457</v>
      </c>
      <c r="I53" s="272">
        <v>-37.931034482758619</v>
      </c>
      <c r="J53" s="271">
        <v>-38.058823529411775</v>
      </c>
      <c r="K53" s="272">
        <v>-42.965779467680605</v>
      </c>
      <c r="L53" s="271">
        <v>-43.435754189944142</v>
      </c>
      <c r="M53" s="272">
        <v>-49.608062709966411</v>
      </c>
      <c r="N53" s="273">
        <v>-47.912544519192721</v>
      </c>
    </row>
    <row r="54" spans="1:14" ht="21.75" thickBot="1" x14ac:dyDescent="0.4">
      <c r="A54" s="258" t="s">
        <v>198</v>
      </c>
      <c r="B54" s="276"/>
      <c r="C54" s="260"/>
      <c r="D54" s="260"/>
      <c r="E54" s="260"/>
      <c r="F54" s="260"/>
      <c r="G54" s="262"/>
      <c r="H54" s="262"/>
      <c r="I54" s="262"/>
      <c r="J54" s="262"/>
      <c r="K54" s="262"/>
      <c r="L54" s="262"/>
      <c r="M54" s="262"/>
      <c r="N54" s="263"/>
    </row>
    <row r="55" spans="1:14" x14ac:dyDescent="0.35">
      <c r="A55" s="278" t="s">
        <v>28</v>
      </c>
      <c r="B55" s="279" t="s">
        <v>19</v>
      </c>
      <c r="C55" s="266">
        <v>5.68</v>
      </c>
      <c r="D55" s="267">
        <v>8.6</v>
      </c>
      <c r="E55" s="268">
        <v>6</v>
      </c>
      <c r="F55" s="269">
        <v>9.6999999999999993</v>
      </c>
      <c r="G55" s="297">
        <v>-5.3333333333333375</v>
      </c>
      <c r="H55" s="298">
        <v>-11.340206185567007</v>
      </c>
      <c r="I55" s="299">
        <v>-4.0000000000000098</v>
      </c>
      <c r="J55" s="298">
        <v>-3.5514018691588758</v>
      </c>
      <c r="K55" s="299">
        <v>-6.6301369863013697</v>
      </c>
      <c r="L55" s="298">
        <v>-7.0270270270270299</v>
      </c>
      <c r="M55" s="299">
        <v>-6.4470588235294128</v>
      </c>
      <c r="N55" s="300">
        <v>-3.6800000000000068</v>
      </c>
    </row>
    <row r="56" spans="1:14" x14ac:dyDescent="0.35">
      <c r="A56" s="278" t="s">
        <v>30</v>
      </c>
      <c r="B56" s="279" t="s">
        <v>6</v>
      </c>
      <c r="C56" s="266">
        <v>4.1981481481481486</v>
      </c>
      <c r="D56" s="267">
        <v>5.1738888888888885</v>
      </c>
      <c r="E56" s="268">
        <v>4.3018518518518514</v>
      </c>
      <c r="F56" s="269">
        <v>5.2109259259259249</v>
      </c>
      <c r="G56" s="270">
        <v>-2.4106758501936927</v>
      </c>
      <c r="H56" s="271">
        <v>-0.71075731191583258</v>
      </c>
      <c r="I56" s="272">
        <v>-0.94999126157838154</v>
      </c>
      <c r="J56" s="271">
        <v>0.5723542116630701</v>
      </c>
      <c r="K56" s="272">
        <v>-9.1871537792427649</v>
      </c>
      <c r="L56" s="271">
        <v>-3.5350695472033138</v>
      </c>
      <c r="M56" s="272">
        <v>-9.822289845560217</v>
      </c>
      <c r="N56" s="273">
        <v>-3.2164198493115137</v>
      </c>
    </row>
    <row r="57" spans="1:14" x14ac:dyDescent="0.35">
      <c r="A57" s="278" t="s">
        <v>31</v>
      </c>
      <c r="B57" s="279" t="s">
        <v>6</v>
      </c>
      <c r="C57" s="266">
        <v>7.8</v>
      </c>
      <c r="D57" s="267">
        <v>8.9</v>
      </c>
      <c r="E57" s="268">
        <v>7.625</v>
      </c>
      <c r="F57" s="269">
        <v>9.625</v>
      </c>
      <c r="G57" s="270">
        <v>2.2950819672131124</v>
      </c>
      <c r="H57" s="271">
        <v>-7.5324675324675292</v>
      </c>
      <c r="I57" s="272">
        <v>1.298701298701294</v>
      </c>
      <c r="J57" s="271">
        <v>-7.2916666666666599</v>
      </c>
      <c r="K57" s="272">
        <v>-6.0240963855421787</v>
      </c>
      <c r="L57" s="271">
        <v>-10.999999999999996</v>
      </c>
      <c r="M57" s="272">
        <v>-3.5051546391752666</v>
      </c>
      <c r="N57" s="273">
        <v>-14.559999999999992</v>
      </c>
    </row>
    <row r="58" spans="1:14" x14ac:dyDescent="0.35">
      <c r="A58" s="278" t="s">
        <v>32</v>
      </c>
      <c r="B58" s="279" t="s">
        <v>6</v>
      </c>
      <c r="C58" s="266">
        <v>7.333333333333333</v>
      </c>
      <c r="D58" s="267">
        <v>8.5</v>
      </c>
      <c r="E58" s="268">
        <v>7.333333333333333</v>
      </c>
      <c r="F58" s="269">
        <v>8.6333333333333329</v>
      </c>
      <c r="G58" s="270">
        <v>0</v>
      </c>
      <c r="H58" s="271">
        <v>-1.5444015444015391</v>
      </c>
      <c r="I58" s="272">
        <v>-1.2820512820512895</v>
      </c>
      <c r="J58" s="271">
        <v>-3.2520325203252121</v>
      </c>
      <c r="K58" s="272">
        <v>4.5485403937542399</v>
      </c>
      <c r="L58" s="271">
        <v>2.0583190394511295</v>
      </c>
      <c r="M58" s="272">
        <v>8.2410824108240988</v>
      </c>
      <c r="N58" s="273">
        <v>4.9382716049382758</v>
      </c>
    </row>
    <row r="59" spans="1:14" x14ac:dyDescent="0.35">
      <c r="A59" s="278" t="s">
        <v>280</v>
      </c>
      <c r="B59" s="279" t="s">
        <v>6</v>
      </c>
      <c r="C59" s="266">
        <v>11</v>
      </c>
      <c r="D59" s="267">
        <v>16</v>
      </c>
      <c r="E59" s="268">
        <v>11.5</v>
      </c>
      <c r="F59" s="269">
        <v>18</v>
      </c>
      <c r="G59" s="270">
        <v>-4.3478260869565215</v>
      </c>
      <c r="H59" s="271">
        <v>-11.111111111111111</v>
      </c>
      <c r="I59" s="272">
        <v>-4.3478260869565215</v>
      </c>
      <c r="J59" s="271">
        <v>-23.809523809523807</v>
      </c>
      <c r="K59" s="272">
        <v>-12</v>
      </c>
      <c r="L59" s="271">
        <v>-38.461538461538467</v>
      </c>
      <c r="M59" s="272">
        <v>-29.032258064516132</v>
      </c>
      <c r="N59" s="273">
        <v>-55.555555555555557</v>
      </c>
    </row>
    <row r="60" spans="1:14" x14ac:dyDescent="0.35">
      <c r="A60" s="278" t="s">
        <v>33</v>
      </c>
      <c r="B60" s="279" t="s">
        <v>6</v>
      </c>
      <c r="C60" s="266">
        <v>5.1379551820728295</v>
      </c>
      <c r="D60" s="267">
        <v>8.2598039215686274</v>
      </c>
      <c r="E60" s="268">
        <v>5.5546218487394947</v>
      </c>
      <c r="F60" s="269">
        <v>9.8431372549019613</v>
      </c>
      <c r="G60" s="270">
        <v>-7.501260716086712</v>
      </c>
      <c r="H60" s="271">
        <v>-16.085657370517932</v>
      </c>
      <c r="I60" s="272">
        <v>-6.8915381324283302</v>
      </c>
      <c r="J60" s="271">
        <v>-13.131536308734718</v>
      </c>
      <c r="K60" s="272">
        <v>-3.6488818850367757</v>
      </c>
      <c r="L60" s="271">
        <v>-13.131536308734718</v>
      </c>
      <c r="M60" s="272">
        <v>-4.9137199250921713</v>
      </c>
      <c r="N60" s="273">
        <v>-8.9312255100662128</v>
      </c>
    </row>
    <row r="61" spans="1:14" x14ac:dyDescent="0.35">
      <c r="A61" s="278" t="s">
        <v>21</v>
      </c>
      <c r="B61" s="279" t="s">
        <v>6</v>
      </c>
      <c r="C61" s="266">
        <v>5.583333333333333</v>
      </c>
      <c r="D61" s="267">
        <v>7.416666666666667</v>
      </c>
      <c r="E61" s="268">
        <v>5.7777777777777777</v>
      </c>
      <c r="F61" s="269">
        <v>7.8888888888888893</v>
      </c>
      <c r="G61" s="270">
        <v>-3.3653846153846185</v>
      </c>
      <c r="H61" s="271">
        <v>-5.9859154929577478</v>
      </c>
      <c r="I61" s="272">
        <v>-2.1897810218978102</v>
      </c>
      <c r="J61" s="271">
        <v>0</v>
      </c>
      <c r="K61" s="272">
        <v>-3.3653846153846185</v>
      </c>
      <c r="L61" s="271">
        <v>-1.8382352941176521</v>
      </c>
      <c r="M61" s="272">
        <v>-4.8295454545454533</v>
      </c>
      <c r="N61" s="273">
        <v>-0.44742729306487539</v>
      </c>
    </row>
    <row r="62" spans="1:14" x14ac:dyDescent="0.35">
      <c r="A62" s="278" t="s">
        <v>35</v>
      </c>
      <c r="B62" s="265" t="s">
        <v>6</v>
      </c>
      <c r="C62" s="266">
        <v>6.25</v>
      </c>
      <c r="D62" s="267">
        <v>8.5</v>
      </c>
      <c r="E62" s="268">
        <v>5.916666666666667</v>
      </c>
      <c r="F62" s="269">
        <v>8.5</v>
      </c>
      <c r="G62" s="270">
        <v>5.6338028169014027</v>
      </c>
      <c r="H62" s="271">
        <v>0</v>
      </c>
      <c r="I62" s="272">
        <v>6.7073170731707394</v>
      </c>
      <c r="J62" s="271">
        <v>1.7094017094017033</v>
      </c>
      <c r="K62" s="272">
        <v>9.8901098901098905</v>
      </c>
      <c r="L62" s="271">
        <v>7.0866141732283463</v>
      </c>
      <c r="M62" s="272">
        <v>6.1320754716981067</v>
      </c>
      <c r="N62" s="273">
        <v>3.3783783783783883</v>
      </c>
    </row>
    <row r="63" spans="1:14" x14ac:dyDescent="0.35">
      <c r="A63" s="278" t="s">
        <v>277</v>
      </c>
      <c r="B63" s="265" t="s">
        <v>6</v>
      </c>
      <c r="C63" s="266">
        <v>9.1999999999999993</v>
      </c>
      <c r="D63" s="267">
        <v>10.4</v>
      </c>
      <c r="E63" s="268">
        <v>10.549999999999999</v>
      </c>
      <c r="F63" s="269">
        <v>12</v>
      </c>
      <c r="G63" s="270">
        <v>-12.796208530805686</v>
      </c>
      <c r="H63" s="271">
        <v>-13.33333333333333</v>
      </c>
      <c r="I63" s="272">
        <v>-6.1224489795918506</v>
      </c>
      <c r="J63" s="271">
        <v>-8.7719298245614024</v>
      </c>
      <c r="K63" s="272">
        <v>-20.000000000000007</v>
      </c>
      <c r="L63" s="271">
        <v>-20</v>
      </c>
      <c r="M63" s="272">
        <v>-23.333333333333339</v>
      </c>
      <c r="N63" s="273">
        <v>-22.962962962962958</v>
      </c>
    </row>
    <row r="64" spans="1:14" x14ac:dyDescent="0.35">
      <c r="A64" s="278" t="s">
        <v>273</v>
      </c>
      <c r="B64" s="265" t="s">
        <v>6</v>
      </c>
      <c r="C64" s="266">
        <v>8.25</v>
      </c>
      <c r="D64" s="267">
        <v>9.6666666666666661</v>
      </c>
      <c r="E64" s="268">
        <v>9.5833333333333339</v>
      </c>
      <c r="F64" s="269">
        <v>11</v>
      </c>
      <c r="G64" s="270">
        <v>-13.913043478260875</v>
      </c>
      <c r="H64" s="271">
        <v>-12.121212121212126</v>
      </c>
      <c r="I64" s="272">
        <v>-2.9411764705882351</v>
      </c>
      <c r="J64" s="271">
        <v>-7.9365079365079421</v>
      </c>
      <c r="K64" s="272">
        <v>-8.3333333333333321</v>
      </c>
      <c r="L64" s="271">
        <v>-21.621621621621632</v>
      </c>
      <c r="M64" s="272">
        <v>-6.6037735849056673</v>
      </c>
      <c r="N64" s="273">
        <v>-17.142857142857142</v>
      </c>
    </row>
    <row r="65" spans="1:14" x14ac:dyDescent="0.35">
      <c r="A65" s="278" t="s">
        <v>46</v>
      </c>
      <c r="B65" s="265" t="s">
        <v>6</v>
      </c>
      <c r="C65" s="266">
        <v>9</v>
      </c>
      <c r="D65" s="267">
        <v>11.5</v>
      </c>
      <c r="E65" s="268">
        <v>10</v>
      </c>
      <c r="F65" s="269">
        <v>11.666666666666666</v>
      </c>
      <c r="G65" s="270">
        <v>-10</v>
      </c>
      <c r="H65" s="271">
        <v>-1.4285714285714235</v>
      </c>
      <c r="I65" s="272">
        <v>3.8461538461538534</v>
      </c>
      <c r="J65" s="271">
        <v>-6.7567567567567615</v>
      </c>
      <c r="K65" s="272">
        <v>3.8461538461538534</v>
      </c>
      <c r="L65" s="271">
        <v>-11.538461538461538</v>
      </c>
      <c r="M65" s="272">
        <v>-3.5714285714285774</v>
      </c>
      <c r="N65" s="273">
        <v>-11.538461538461538</v>
      </c>
    </row>
    <row r="66" spans="1:14" ht="21.75" thickBot="1" x14ac:dyDescent="0.4">
      <c r="A66" s="280" t="s">
        <v>37</v>
      </c>
      <c r="B66" s="281" t="s">
        <v>6</v>
      </c>
      <c r="C66" s="282">
        <v>14.69047619047619</v>
      </c>
      <c r="D66" s="283">
        <v>17.608333333333334</v>
      </c>
      <c r="E66" s="284">
        <v>14.523809523809524</v>
      </c>
      <c r="F66" s="285">
        <v>18.5</v>
      </c>
      <c r="G66" s="286">
        <v>1.1475409836065533</v>
      </c>
      <c r="H66" s="287">
        <v>-4.8198198198198146</v>
      </c>
      <c r="I66" s="288">
        <v>8.0200083368069937</v>
      </c>
      <c r="J66" s="287">
        <v>3.9384797009247907</v>
      </c>
      <c r="K66" s="288">
        <v>8.9354475290477584</v>
      </c>
      <c r="L66" s="287">
        <v>3.7722170252572544</v>
      </c>
      <c r="M66" s="288">
        <v>14.931466447276499</v>
      </c>
      <c r="N66" s="289">
        <v>10.140042394968212</v>
      </c>
    </row>
  </sheetData>
  <phoneticPr fontId="14" type="noConversion"/>
  <conditionalFormatting sqref="G52:H52">
    <cfRule type="cellIs" dxfId="45" priority="107" operator="lessThan">
      <formula>0</formula>
    </cfRule>
    <cfRule type="cellIs" dxfId="44" priority="108" operator="greaterThan">
      <formula>0</formula>
    </cfRule>
  </conditionalFormatting>
  <conditionalFormatting sqref="G7:H11 G32:H32">
    <cfRule type="cellIs" dxfId="43" priority="129" operator="lessThan">
      <formula>0</formula>
    </cfRule>
    <cfRule type="cellIs" dxfId="42" priority="130" operator="greaterThan">
      <formula>0</formula>
    </cfRule>
  </conditionalFormatting>
  <conditionalFormatting sqref="G42:H42 G46">
    <cfRule type="cellIs" dxfId="41" priority="121" operator="lessThan">
      <formula>0</formula>
    </cfRule>
    <cfRule type="cellIs" dxfId="40" priority="122" operator="greaterThan">
      <formula>0</formula>
    </cfRule>
  </conditionalFormatting>
  <conditionalFormatting sqref="G49:H51">
    <cfRule type="cellIs" dxfId="39" priority="119" operator="lessThan">
      <formula>0</formula>
    </cfRule>
    <cfRule type="cellIs" dxfId="38" priority="120" operator="greaterThan">
      <formula>0</formula>
    </cfRule>
  </conditionalFormatting>
  <conditionalFormatting sqref="G40:H40">
    <cfRule type="cellIs" dxfId="37" priority="111" operator="lessThan">
      <formula>0</formula>
    </cfRule>
    <cfRule type="cellIs" dxfId="36" priority="112" operator="greaterThan">
      <formula>0</formula>
    </cfRule>
  </conditionalFormatting>
  <conditionalFormatting sqref="G53:H54">
    <cfRule type="cellIs" dxfId="35" priority="105" operator="lessThan">
      <formula>0</formula>
    </cfRule>
    <cfRule type="cellIs" dxfId="34" priority="106" operator="greaterThan">
      <formula>0</formula>
    </cfRule>
  </conditionalFormatting>
  <conditionalFormatting sqref="G48:H48">
    <cfRule type="cellIs" dxfId="33" priority="101" operator="lessThan">
      <formula>0</formula>
    </cfRule>
    <cfRule type="cellIs" dxfId="32" priority="102" operator="greaterThan">
      <formula>0</formula>
    </cfRule>
  </conditionalFormatting>
  <conditionalFormatting sqref="G43">
    <cfRule type="cellIs" dxfId="31" priority="93" operator="lessThan">
      <formula>0</formula>
    </cfRule>
    <cfRule type="cellIs" dxfId="30" priority="94" operator="greaterThan">
      <formula>0</formula>
    </cfRule>
  </conditionalFormatting>
  <conditionalFormatting sqref="G42:H43 G46:H46">
    <cfRule type="cellIs" dxfId="29" priority="91" operator="lessThan">
      <formula>0</formula>
    </cfRule>
    <cfRule type="cellIs" dxfId="28" priority="92" operator="greaterThan">
      <formula>0</formula>
    </cfRule>
  </conditionalFormatting>
  <conditionalFormatting sqref="G41:H41">
    <cfRule type="cellIs" dxfId="27" priority="27" operator="lessThan">
      <formula>0</formula>
    </cfRule>
    <cfRule type="cellIs" dxfId="26" priority="28" operator="greaterThan">
      <formula>0</formula>
    </cfRule>
  </conditionalFormatting>
  <conditionalFormatting sqref="G34:H34">
    <cfRule type="cellIs" dxfId="25" priority="31" operator="lessThan">
      <formula>0</formula>
    </cfRule>
    <cfRule type="cellIs" dxfId="24" priority="32" operator="greaterThan">
      <formula>0</formula>
    </cfRule>
  </conditionalFormatting>
  <conditionalFormatting sqref="G33:H33">
    <cfRule type="cellIs" dxfId="23" priority="35" operator="lessThan">
      <formula>0</formula>
    </cfRule>
    <cfRule type="cellIs" dxfId="22" priority="36" operator="greaterThan">
      <formula>0</formula>
    </cfRule>
  </conditionalFormatting>
  <conditionalFormatting sqref="G47">
    <cfRule type="cellIs" dxfId="21" priority="23" operator="lessThan">
      <formula>0</formula>
    </cfRule>
    <cfRule type="cellIs" dxfId="20" priority="24" operator="greaterThan">
      <formula>0</formula>
    </cfRule>
  </conditionalFormatting>
  <conditionalFormatting sqref="G44:G45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G41:H41">
    <cfRule type="cellIs" dxfId="17" priority="25" operator="lessThan">
      <formula>0</formula>
    </cfRule>
    <cfRule type="cellIs" dxfId="16" priority="26" operator="greaterThan">
      <formula>0</formula>
    </cfRule>
  </conditionalFormatting>
  <conditionalFormatting sqref="G47:H47">
    <cfRule type="cellIs" dxfId="15" priority="21" operator="lessThan">
      <formula>0</formula>
    </cfRule>
    <cfRule type="cellIs" dxfId="14" priority="22" operator="greaterThan">
      <formula>0</formula>
    </cfRule>
  </conditionalFormatting>
  <conditionalFormatting sqref="G44:H45">
    <cfRule type="cellIs" dxfId="13" priority="17" operator="lessThan">
      <formula>0</formula>
    </cfRule>
    <cfRule type="cellIs" dxfId="12" priority="18" operator="greaterThan">
      <formula>0</formula>
    </cfRule>
  </conditionalFormatting>
  <conditionalFormatting sqref="G12:H30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G35:H35 G38:H38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G36:H36 G39:H39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G37:H37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G58:H58 G62:H62 G66:H66">
    <cfRule type="cellIs" dxfId="3" priority="1" operator="lessThan">
      <formula>0</formula>
    </cfRule>
    <cfRule type="cellIs" dxfId="2" priority="2" operator="greaterThan">
      <formula>0</formula>
    </cfRule>
  </conditionalFormatting>
  <conditionalFormatting sqref="G55:H57 G59:H61 G63:H65">
    <cfRule type="cellIs" dxfId="1" priority="3" operator="lessThan">
      <formula>0</formula>
    </cfRule>
    <cfRule type="cellIs" dxfId="0" priority="4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O36"/>
  <sheetViews>
    <sheetView showGridLines="0" showZeros="0" zoomScaleNormal="100" workbookViewId="0">
      <selection activeCell="E11" sqref="E11"/>
    </sheetView>
  </sheetViews>
  <sheetFormatPr defaultColWidth="9.140625" defaultRowHeight="18.75" x14ac:dyDescent="0.3"/>
  <cols>
    <col min="1" max="1" width="17.42578125" style="192" customWidth="1"/>
    <col min="2" max="2" width="9.42578125" style="192" customWidth="1"/>
    <col min="3" max="3" width="8.42578125" style="192" customWidth="1"/>
    <col min="4" max="9" width="11.7109375" style="192" customWidth="1"/>
    <col min="10" max="13" width="11.7109375" style="26" customWidth="1"/>
    <col min="14" max="14" width="9.140625" style="192"/>
    <col min="15" max="15" width="9.140625" style="192" customWidth="1"/>
    <col min="16" max="16384" width="9.140625" style="192"/>
  </cols>
  <sheetData>
    <row r="2" spans="1:15" ht="21.75" thickBot="1" x14ac:dyDescent="0.35">
      <c r="A2" s="30" t="s">
        <v>321</v>
      </c>
      <c r="B2" s="31"/>
      <c r="C2" s="32"/>
      <c r="D2" s="32"/>
      <c r="E2" s="32"/>
      <c r="F2" s="32"/>
      <c r="G2" s="32"/>
      <c r="H2" s="32"/>
    </row>
    <row r="3" spans="1:15" ht="19.5" thickBot="1" x14ac:dyDescent="0.35">
      <c r="A3" s="309" t="s">
        <v>2</v>
      </c>
      <c r="B3" s="310"/>
      <c r="C3" s="311"/>
      <c r="D3" s="385" t="s">
        <v>39</v>
      </c>
      <c r="E3" s="312"/>
      <c r="F3" s="313" t="s">
        <v>253</v>
      </c>
      <c r="G3" s="312"/>
      <c r="H3" s="312" t="s">
        <v>316</v>
      </c>
      <c r="I3" s="312"/>
      <c r="J3" s="313" t="s">
        <v>249</v>
      </c>
      <c r="K3" s="312"/>
      <c r="L3" s="312" t="s">
        <v>215</v>
      </c>
      <c r="M3" s="312"/>
      <c r="N3" s="312" t="s">
        <v>317</v>
      </c>
      <c r="O3" s="314"/>
    </row>
    <row r="4" spans="1:15" x14ac:dyDescent="0.3">
      <c r="A4" s="315" t="s">
        <v>40</v>
      </c>
      <c r="B4" s="316"/>
      <c r="C4" s="317"/>
      <c r="D4" s="318">
        <v>44747</v>
      </c>
      <c r="E4" s="318"/>
      <c r="F4" s="318">
        <v>44746</v>
      </c>
      <c r="G4" s="318"/>
      <c r="H4" s="318">
        <v>44743</v>
      </c>
      <c r="I4" s="318"/>
      <c r="J4" s="318">
        <v>44746</v>
      </c>
      <c r="K4" s="318"/>
      <c r="L4" s="318">
        <v>44746</v>
      </c>
      <c r="M4" s="318"/>
      <c r="N4" s="318">
        <v>44746</v>
      </c>
      <c r="O4" s="319"/>
    </row>
    <row r="5" spans="1:15" ht="19.5" thickBot="1" x14ac:dyDescent="0.35">
      <c r="A5" s="386" t="s">
        <v>43</v>
      </c>
      <c r="B5" s="387"/>
      <c r="C5" s="388"/>
      <c r="D5" s="389" t="s">
        <v>5</v>
      </c>
      <c r="E5" s="390" t="s">
        <v>4</v>
      </c>
      <c r="F5" s="391" t="s">
        <v>5</v>
      </c>
      <c r="G5" s="390" t="s">
        <v>4</v>
      </c>
      <c r="H5" s="391" t="s">
        <v>5</v>
      </c>
      <c r="I5" s="390" t="s">
        <v>4</v>
      </c>
      <c r="J5" s="391" t="s">
        <v>5</v>
      </c>
      <c r="K5" s="390" t="s">
        <v>4</v>
      </c>
      <c r="L5" s="391" t="s">
        <v>5</v>
      </c>
      <c r="M5" s="390" t="s">
        <v>4</v>
      </c>
      <c r="N5" s="391" t="s">
        <v>5</v>
      </c>
      <c r="O5" s="392" t="s">
        <v>4</v>
      </c>
    </row>
    <row r="6" spans="1:15" ht="19.5" thickBot="1" x14ac:dyDescent="0.35">
      <c r="A6" s="393" t="s">
        <v>41</v>
      </c>
      <c r="B6" s="394"/>
      <c r="C6" s="327"/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395"/>
      <c r="O6" s="396"/>
    </row>
    <row r="7" spans="1:15" x14ac:dyDescent="0.3">
      <c r="A7" s="397" t="s">
        <v>111</v>
      </c>
      <c r="B7" s="332"/>
      <c r="C7" s="333" t="s">
        <v>6</v>
      </c>
      <c r="D7" s="351">
        <v>1.3</v>
      </c>
      <c r="E7" s="374">
        <v>2</v>
      </c>
      <c r="F7" s="375">
        <v>2</v>
      </c>
      <c r="G7" s="376">
        <v>2</v>
      </c>
      <c r="H7" s="375">
        <v>2.2000000000000002</v>
      </c>
      <c r="I7" s="376">
        <v>2.4</v>
      </c>
      <c r="J7" s="375"/>
      <c r="K7" s="376"/>
      <c r="L7" s="375"/>
      <c r="M7" s="376"/>
      <c r="N7" s="375">
        <v>3</v>
      </c>
      <c r="O7" s="377">
        <v>4</v>
      </c>
    </row>
    <row r="8" spans="1:15" x14ac:dyDescent="0.3">
      <c r="A8" s="398" t="s">
        <v>279</v>
      </c>
      <c r="B8" s="399"/>
      <c r="C8" s="333" t="s">
        <v>6</v>
      </c>
      <c r="D8" s="351"/>
      <c r="E8" s="374"/>
      <c r="F8" s="375">
        <v>2</v>
      </c>
      <c r="G8" s="376">
        <v>2</v>
      </c>
      <c r="H8" s="375"/>
      <c r="I8" s="376"/>
      <c r="J8" s="375">
        <v>2.8</v>
      </c>
      <c r="K8" s="376">
        <v>3.5</v>
      </c>
      <c r="L8" s="375">
        <v>2.4</v>
      </c>
      <c r="M8" s="376">
        <v>3</v>
      </c>
      <c r="N8" s="375"/>
      <c r="O8" s="377"/>
    </row>
    <row r="9" spans="1:15" x14ac:dyDescent="0.3">
      <c r="A9" s="397" t="s">
        <v>279</v>
      </c>
      <c r="B9" s="332"/>
      <c r="C9" s="333" t="s">
        <v>197</v>
      </c>
      <c r="D9" s="351">
        <v>1.5</v>
      </c>
      <c r="E9" s="374">
        <v>2.5</v>
      </c>
      <c r="F9" s="375"/>
      <c r="G9" s="376"/>
      <c r="H9" s="375"/>
      <c r="I9" s="376"/>
      <c r="J9" s="375"/>
      <c r="K9" s="376"/>
      <c r="L9" s="375"/>
      <c r="M9" s="376"/>
      <c r="N9" s="375"/>
      <c r="O9" s="377"/>
    </row>
    <row r="10" spans="1:15" x14ac:dyDescent="0.3">
      <c r="A10" s="398" t="s">
        <v>8</v>
      </c>
      <c r="B10" s="399"/>
      <c r="C10" s="333" t="s">
        <v>6</v>
      </c>
      <c r="D10" s="351">
        <v>1.25</v>
      </c>
      <c r="E10" s="374">
        <v>1.86</v>
      </c>
      <c r="F10" s="375">
        <v>2</v>
      </c>
      <c r="G10" s="376">
        <v>2.4</v>
      </c>
      <c r="H10" s="375">
        <v>1.84</v>
      </c>
      <c r="I10" s="376">
        <v>2</v>
      </c>
      <c r="J10" s="375">
        <v>1.2</v>
      </c>
      <c r="K10" s="376">
        <v>2</v>
      </c>
      <c r="L10" s="375">
        <v>2</v>
      </c>
      <c r="M10" s="376">
        <v>2.4</v>
      </c>
      <c r="N10" s="375">
        <v>1.7</v>
      </c>
      <c r="O10" s="377">
        <v>4</v>
      </c>
    </row>
    <row r="11" spans="1:15" x14ac:dyDescent="0.3">
      <c r="A11" s="397" t="s">
        <v>288</v>
      </c>
      <c r="B11" s="332"/>
      <c r="C11" s="333" t="s">
        <v>6</v>
      </c>
      <c r="D11" s="351">
        <v>2.75</v>
      </c>
      <c r="E11" s="374">
        <v>3.75</v>
      </c>
      <c r="F11" s="375"/>
      <c r="G11" s="376"/>
      <c r="H11" s="375"/>
      <c r="I11" s="376"/>
      <c r="J11" s="375"/>
      <c r="K11" s="376"/>
      <c r="L11" s="375">
        <v>5</v>
      </c>
      <c r="M11" s="376">
        <v>6</v>
      </c>
      <c r="N11" s="375"/>
      <c r="O11" s="377"/>
    </row>
    <row r="12" spans="1:15" x14ac:dyDescent="0.3">
      <c r="A12" s="397" t="s">
        <v>23</v>
      </c>
      <c r="B12" s="332"/>
      <c r="C12" s="333" t="s">
        <v>19</v>
      </c>
      <c r="D12" s="351">
        <v>2</v>
      </c>
      <c r="E12" s="374">
        <v>3</v>
      </c>
      <c r="F12" s="375">
        <v>2</v>
      </c>
      <c r="G12" s="376">
        <v>3</v>
      </c>
      <c r="H12" s="375"/>
      <c r="I12" s="376"/>
      <c r="J12" s="375">
        <v>3</v>
      </c>
      <c r="K12" s="376">
        <v>6</v>
      </c>
      <c r="L12" s="375">
        <v>3.5</v>
      </c>
      <c r="M12" s="376">
        <v>5.5</v>
      </c>
      <c r="N12" s="375"/>
      <c r="O12" s="377"/>
    </row>
    <row r="13" spans="1:15" x14ac:dyDescent="0.3">
      <c r="A13" s="397" t="s">
        <v>9</v>
      </c>
      <c r="B13" s="332"/>
      <c r="C13" s="333" t="s">
        <v>6</v>
      </c>
      <c r="D13" s="351">
        <v>1.5</v>
      </c>
      <c r="E13" s="374">
        <v>2</v>
      </c>
      <c r="F13" s="375">
        <v>3</v>
      </c>
      <c r="G13" s="376">
        <v>3</v>
      </c>
      <c r="H13" s="375">
        <v>2.5</v>
      </c>
      <c r="I13" s="376">
        <v>3</v>
      </c>
      <c r="J13" s="375">
        <v>1.75</v>
      </c>
      <c r="K13" s="376">
        <v>2.5</v>
      </c>
      <c r="L13" s="375"/>
      <c r="M13" s="376"/>
      <c r="N13" s="375">
        <v>2.5</v>
      </c>
      <c r="O13" s="377">
        <v>3</v>
      </c>
    </row>
    <row r="14" spans="1:15" x14ac:dyDescent="0.3">
      <c r="A14" s="397" t="s">
        <v>261</v>
      </c>
      <c r="B14" s="332"/>
      <c r="C14" s="333" t="s">
        <v>19</v>
      </c>
      <c r="D14" s="351">
        <v>4</v>
      </c>
      <c r="E14" s="374">
        <v>5</v>
      </c>
      <c r="F14" s="375">
        <v>2.5</v>
      </c>
      <c r="G14" s="376">
        <v>3.5</v>
      </c>
      <c r="H14" s="375">
        <v>4.5</v>
      </c>
      <c r="I14" s="376">
        <v>5.5</v>
      </c>
      <c r="J14" s="375">
        <v>2</v>
      </c>
      <c r="K14" s="376">
        <v>4</v>
      </c>
      <c r="L14" s="375">
        <v>2.5</v>
      </c>
      <c r="M14" s="376">
        <v>3.5</v>
      </c>
      <c r="N14" s="375"/>
      <c r="O14" s="377"/>
    </row>
    <row r="15" spans="1:15" x14ac:dyDescent="0.3">
      <c r="A15" s="397" t="s">
        <v>10</v>
      </c>
      <c r="B15" s="332"/>
      <c r="C15" s="333" t="s">
        <v>6</v>
      </c>
      <c r="D15" s="351">
        <v>1</v>
      </c>
      <c r="E15" s="374">
        <v>1.2</v>
      </c>
      <c r="F15" s="375">
        <v>1.5</v>
      </c>
      <c r="G15" s="376">
        <v>2.5</v>
      </c>
      <c r="H15" s="375">
        <v>1.7</v>
      </c>
      <c r="I15" s="376">
        <v>2</v>
      </c>
      <c r="J15" s="375">
        <v>1.2</v>
      </c>
      <c r="K15" s="376">
        <v>1.7</v>
      </c>
      <c r="L15" s="375">
        <v>1.8</v>
      </c>
      <c r="M15" s="376">
        <v>2.4</v>
      </c>
      <c r="N15" s="375">
        <v>1.7</v>
      </c>
      <c r="O15" s="377">
        <v>2.5</v>
      </c>
    </row>
    <row r="16" spans="1:15" x14ac:dyDescent="0.3">
      <c r="A16" s="397" t="s">
        <v>281</v>
      </c>
      <c r="B16" s="332"/>
      <c r="C16" s="333" t="s">
        <v>197</v>
      </c>
      <c r="D16" s="351">
        <v>2</v>
      </c>
      <c r="E16" s="374">
        <v>3</v>
      </c>
      <c r="F16" s="375">
        <v>2</v>
      </c>
      <c r="G16" s="376">
        <v>2</v>
      </c>
      <c r="H16" s="375"/>
      <c r="I16" s="376"/>
      <c r="J16" s="375"/>
      <c r="K16" s="376"/>
      <c r="L16" s="375">
        <v>3.5</v>
      </c>
      <c r="M16" s="376">
        <v>4</v>
      </c>
      <c r="N16" s="375"/>
      <c r="O16" s="377"/>
    </row>
    <row r="17" spans="1:15" x14ac:dyDescent="0.3">
      <c r="A17" s="397" t="s">
        <v>11</v>
      </c>
      <c r="B17" s="332"/>
      <c r="C17" s="333" t="s">
        <v>6</v>
      </c>
      <c r="D17" s="351"/>
      <c r="E17" s="374"/>
      <c r="F17" s="375">
        <v>2.5</v>
      </c>
      <c r="G17" s="376">
        <v>2.5</v>
      </c>
      <c r="H17" s="375">
        <v>4</v>
      </c>
      <c r="I17" s="376">
        <v>4.5999999999999996</v>
      </c>
      <c r="J17" s="375"/>
      <c r="K17" s="376"/>
      <c r="L17" s="375">
        <v>3.4</v>
      </c>
      <c r="M17" s="376">
        <v>4.4000000000000004</v>
      </c>
      <c r="N17" s="375">
        <v>4</v>
      </c>
      <c r="O17" s="377">
        <v>4.5</v>
      </c>
    </row>
    <row r="18" spans="1:15" x14ac:dyDescent="0.3">
      <c r="A18" s="397" t="s">
        <v>12</v>
      </c>
      <c r="B18" s="332"/>
      <c r="C18" s="333" t="s">
        <v>6</v>
      </c>
      <c r="D18" s="351">
        <v>3.5</v>
      </c>
      <c r="E18" s="374">
        <v>4.5</v>
      </c>
      <c r="F18" s="375">
        <v>2</v>
      </c>
      <c r="G18" s="376">
        <v>3</v>
      </c>
      <c r="H18" s="375">
        <v>2.5</v>
      </c>
      <c r="I18" s="376">
        <v>3.5</v>
      </c>
      <c r="J18" s="375"/>
      <c r="K18" s="376"/>
      <c r="L18" s="375"/>
      <c r="M18" s="376"/>
      <c r="N18" s="375">
        <v>4</v>
      </c>
      <c r="O18" s="377">
        <v>5</v>
      </c>
    </row>
    <row r="19" spans="1:15" x14ac:dyDescent="0.3">
      <c r="A19" s="397" t="s">
        <v>15</v>
      </c>
      <c r="B19" s="332"/>
      <c r="C19" s="333" t="s">
        <v>6</v>
      </c>
      <c r="D19" s="351">
        <v>3</v>
      </c>
      <c r="E19" s="374">
        <v>4.25</v>
      </c>
      <c r="F19" s="375">
        <v>4</v>
      </c>
      <c r="G19" s="376">
        <v>5</v>
      </c>
      <c r="H19" s="375">
        <v>5</v>
      </c>
      <c r="I19" s="376">
        <v>5.6</v>
      </c>
      <c r="J19" s="375">
        <v>3</v>
      </c>
      <c r="K19" s="376">
        <v>4.4000000000000004</v>
      </c>
      <c r="L19" s="375">
        <v>4</v>
      </c>
      <c r="M19" s="376">
        <v>4.5</v>
      </c>
      <c r="N19" s="375">
        <v>4</v>
      </c>
      <c r="O19" s="377">
        <v>5</v>
      </c>
    </row>
    <row r="20" spans="1:15" x14ac:dyDescent="0.3">
      <c r="A20" s="397" t="s">
        <v>16</v>
      </c>
      <c r="B20" s="332"/>
      <c r="C20" s="333" t="s">
        <v>6</v>
      </c>
      <c r="D20" s="351">
        <v>3.3</v>
      </c>
      <c r="E20" s="374">
        <v>4.33</v>
      </c>
      <c r="F20" s="375">
        <v>3.3333333333333335</v>
      </c>
      <c r="G20" s="376">
        <v>4</v>
      </c>
      <c r="H20" s="375">
        <v>5</v>
      </c>
      <c r="I20" s="376">
        <v>5.17</v>
      </c>
      <c r="J20" s="375">
        <v>3.3333333333333335</v>
      </c>
      <c r="K20" s="376">
        <v>5</v>
      </c>
      <c r="L20" s="375">
        <v>4.166666666666667</v>
      </c>
      <c r="M20" s="376">
        <v>5.666666666666667</v>
      </c>
      <c r="N20" s="375">
        <v>4</v>
      </c>
      <c r="O20" s="377">
        <v>6</v>
      </c>
    </row>
    <row r="21" spans="1:15" x14ac:dyDescent="0.3">
      <c r="A21" s="397" t="s">
        <v>116</v>
      </c>
      <c r="B21" s="332"/>
      <c r="C21" s="333" t="s">
        <v>6</v>
      </c>
      <c r="D21" s="351">
        <v>4.25</v>
      </c>
      <c r="E21" s="374">
        <v>6</v>
      </c>
      <c r="F21" s="375">
        <v>3.6666666666666665</v>
      </c>
      <c r="G21" s="376">
        <v>4.166666666666667</v>
      </c>
      <c r="H21" s="375">
        <v>5.33</v>
      </c>
      <c r="I21" s="376">
        <v>5.9</v>
      </c>
      <c r="J21" s="375">
        <v>4.166666666666667</v>
      </c>
      <c r="K21" s="376">
        <v>5.833333333333333</v>
      </c>
      <c r="L21" s="375">
        <v>5</v>
      </c>
      <c r="M21" s="376">
        <v>5.833333333333333</v>
      </c>
      <c r="N21" s="375"/>
      <c r="O21" s="377"/>
    </row>
    <row r="22" spans="1:15" x14ac:dyDescent="0.3">
      <c r="A22" s="397" t="s">
        <v>27</v>
      </c>
      <c r="B22" s="332"/>
      <c r="C22" s="333" t="s">
        <v>19</v>
      </c>
      <c r="D22" s="351"/>
      <c r="E22" s="374"/>
      <c r="F22" s="375">
        <v>2</v>
      </c>
      <c r="G22" s="376">
        <v>2</v>
      </c>
      <c r="H22" s="375">
        <v>2</v>
      </c>
      <c r="I22" s="376">
        <v>2.8</v>
      </c>
      <c r="J22" s="375"/>
      <c r="K22" s="376"/>
      <c r="L22" s="375"/>
      <c r="M22" s="376"/>
      <c r="N22" s="375"/>
      <c r="O22" s="377"/>
    </row>
    <row r="23" spans="1:15" x14ac:dyDescent="0.3">
      <c r="A23" s="397" t="s">
        <v>289</v>
      </c>
      <c r="B23" s="332"/>
      <c r="C23" s="333" t="s">
        <v>19</v>
      </c>
      <c r="D23" s="351">
        <v>1.8</v>
      </c>
      <c r="E23" s="374">
        <v>2.5</v>
      </c>
      <c r="F23" s="375"/>
      <c r="G23" s="376"/>
      <c r="H23" s="375"/>
      <c r="I23" s="376"/>
      <c r="J23" s="375"/>
      <c r="K23" s="376"/>
      <c r="L23" s="375">
        <v>2.5</v>
      </c>
      <c r="M23" s="376">
        <v>2.7</v>
      </c>
      <c r="N23" s="375"/>
      <c r="O23" s="377"/>
    </row>
    <row r="24" spans="1:15" x14ac:dyDescent="0.3">
      <c r="A24" s="397" t="s">
        <v>17</v>
      </c>
      <c r="B24" s="332"/>
      <c r="C24" s="333" t="s">
        <v>197</v>
      </c>
      <c r="D24" s="351">
        <v>1.8</v>
      </c>
      <c r="E24" s="374">
        <v>2.5</v>
      </c>
      <c r="F24" s="375">
        <v>1.5</v>
      </c>
      <c r="G24" s="376">
        <v>1.5</v>
      </c>
      <c r="H24" s="375">
        <v>1.82</v>
      </c>
      <c r="I24" s="376">
        <v>2</v>
      </c>
      <c r="J24" s="375">
        <v>1.5</v>
      </c>
      <c r="K24" s="376">
        <v>2.2999999999999998</v>
      </c>
      <c r="L24" s="375">
        <v>1.5</v>
      </c>
      <c r="M24" s="376">
        <v>1.6</v>
      </c>
      <c r="N24" s="375">
        <v>1.2</v>
      </c>
      <c r="O24" s="377">
        <v>2</v>
      </c>
    </row>
    <row r="25" spans="1:15" x14ac:dyDescent="0.3">
      <c r="A25" s="397" t="s">
        <v>18</v>
      </c>
      <c r="B25" s="332"/>
      <c r="C25" s="333" t="s">
        <v>19</v>
      </c>
      <c r="D25" s="351">
        <v>2.35</v>
      </c>
      <c r="E25" s="374">
        <v>3.5</v>
      </c>
      <c r="F25" s="375">
        <v>1.6666666666666667</v>
      </c>
      <c r="G25" s="376">
        <v>2.0833333333333335</v>
      </c>
      <c r="H25" s="375">
        <v>2</v>
      </c>
      <c r="I25" s="376">
        <v>2.5</v>
      </c>
      <c r="J25" s="375">
        <v>2.5</v>
      </c>
      <c r="K25" s="376">
        <v>3.5</v>
      </c>
      <c r="L25" s="375">
        <v>2.5</v>
      </c>
      <c r="M25" s="376">
        <v>3</v>
      </c>
      <c r="N25" s="375">
        <v>2</v>
      </c>
      <c r="O25" s="377">
        <v>2</v>
      </c>
    </row>
    <row r="26" spans="1:15" x14ac:dyDescent="0.3">
      <c r="A26" s="397" t="s">
        <v>42</v>
      </c>
      <c r="B26" s="332"/>
      <c r="C26" s="333" t="s">
        <v>6</v>
      </c>
      <c r="D26" s="351">
        <v>2</v>
      </c>
      <c r="E26" s="374">
        <v>2.5</v>
      </c>
      <c r="F26" s="375">
        <v>5</v>
      </c>
      <c r="G26" s="376">
        <v>5</v>
      </c>
      <c r="H26" s="375">
        <v>4.5</v>
      </c>
      <c r="I26" s="376">
        <v>4.8</v>
      </c>
      <c r="J26" s="375">
        <v>3.6</v>
      </c>
      <c r="K26" s="376">
        <v>5</v>
      </c>
      <c r="L26" s="375"/>
      <c r="M26" s="376"/>
      <c r="N26" s="375">
        <v>4</v>
      </c>
      <c r="O26" s="377">
        <v>4</v>
      </c>
    </row>
    <row r="27" spans="1:15" x14ac:dyDescent="0.3">
      <c r="A27" s="397" t="s">
        <v>20</v>
      </c>
      <c r="B27" s="332"/>
      <c r="C27" s="333" t="s">
        <v>6</v>
      </c>
      <c r="D27" s="351">
        <v>0.8</v>
      </c>
      <c r="E27" s="374">
        <v>1.25</v>
      </c>
      <c r="F27" s="375"/>
      <c r="G27" s="376"/>
      <c r="H27" s="375">
        <v>1.34</v>
      </c>
      <c r="I27" s="376">
        <v>1.5</v>
      </c>
      <c r="J27" s="375">
        <v>1.0666666666666667</v>
      </c>
      <c r="K27" s="376">
        <v>1.3333333333333333</v>
      </c>
      <c r="L27" s="375">
        <v>1</v>
      </c>
      <c r="M27" s="376">
        <v>1.2</v>
      </c>
      <c r="N27" s="375">
        <v>0.8</v>
      </c>
      <c r="O27" s="377">
        <v>1.2</v>
      </c>
    </row>
    <row r="28" spans="1:15" x14ac:dyDescent="0.3">
      <c r="A28" s="397" t="s">
        <v>254</v>
      </c>
      <c r="B28" s="332"/>
      <c r="C28" s="333" t="s">
        <v>6</v>
      </c>
      <c r="D28" s="351">
        <v>0.8</v>
      </c>
      <c r="E28" s="374">
        <v>1.33</v>
      </c>
      <c r="F28" s="375">
        <v>0.66666666666666663</v>
      </c>
      <c r="G28" s="376">
        <v>1</v>
      </c>
      <c r="H28" s="375"/>
      <c r="I28" s="376"/>
      <c r="J28" s="375">
        <v>0.66666666666666663</v>
      </c>
      <c r="K28" s="376">
        <v>1.3333333333333333</v>
      </c>
      <c r="L28" s="375">
        <v>1.1333333333333333</v>
      </c>
      <c r="M28" s="376">
        <v>1.5333333333333334</v>
      </c>
      <c r="N28" s="375">
        <v>1</v>
      </c>
      <c r="O28" s="377">
        <v>1.5</v>
      </c>
    </row>
    <row r="29" spans="1:15" x14ac:dyDescent="0.3">
      <c r="A29" s="397" t="s">
        <v>7</v>
      </c>
      <c r="B29" s="332"/>
      <c r="C29" s="333" t="s">
        <v>6</v>
      </c>
      <c r="D29" s="351">
        <v>14</v>
      </c>
      <c r="E29" s="374">
        <v>20</v>
      </c>
      <c r="F29" s="375"/>
      <c r="G29" s="376"/>
      <c r="H29" s="375">
        <v>16</v>
      </c>
      <c r="I29" s="376">
        <v>17.34</v>
      </c>
      <c r="J29" s="375"/>
      <c r="K29" s="376"/>
      <c r="L29" s="375"/>
      <c r="M29" s="376"/>
      <c r="N29" s="375"/>
      <c r="O29" s="377"/>
    </row>
    <row r="30" spans="1:15" ht="19.5" thickBot="1" x14ac:dyDescent="0.35">
      <c r="A30" s="397" t="s">
        <v>14</v>
      </c>
      <c r="B30" s="332"/>
      <c r="C30" s="333" t="s">
        <v>6</v>
      </c>
      <c r="D30" s="351">
        <v>6.5</v>
      </c>
      <c r="E30" s="374">
        <v>8</v>
      </c>
      <c r="F30" s="375">
        <v>6</v>
      </c>
      <c r="G30" s="376">
        <v>7</v>
      </c>
      <c r="H30" s="375">
        <v>8</v>
      </c>
      <c r="I30" s="376">
        <v>10</v>
      </c>
      <c r="J30" s="375">
        <v>7.333333333333333</v>
      </c>
      <c r="K30" s="376">
        <v>8</v>
      </c>
      <c r="L30" s="375">
        <v>8</v>
      </c>
      <c r="M30" s="376">
        <v>9.3333333333333339</v>
      </c>
      <c r="N30" s="375">
        <v>6.6</v>
      </c>
      <c r="O30" s="377">
        <v>7.5</v>
      </c>
    </row>
    <row r="31" spans="1:15" ht="19.5" thickBot="1" x14ac:dyDescent="0.35">
      <c r="A31" s="326" t="s">
        <v>112</v>
      </c>
      <c r="B31" s="327"/>
      <c r="C31" s="327"/>
      <c r="D31" s="401"/>
      <c r="E31" s="401"/>
      <c r="F31" s="401"/>
      <c r="G31" s="401"/>
      <c r="H31" s="401"/>
      <c r="I31" s="401"/>
      <c r="J31" s="401"/>
      <c r="K31" s="401"/>
      <c r="L31" s="401"/>
      <c r="M31" s="401"/>
      <c r="N31" s="401"/>
      <c r="O31" s="402"/>
    </row>
    <row r="32" spans="1:15" x14ac:dyDescent="0.3">
      <c r="A32" s="397" t="s">
        <v>22</v>
      </c>
      <c r="B32" s="332"/>
      <c r="C32" s="333" t="s">
        <v>6</v>
      </c>
      <c r="D32" s="351">
        <v>6</v>
      </c>
      <c r="E32" s="374">
        <v>8</v>
      </c>
      <c r="F32" s="375">
        <v>10</v>
      </c>
      <c r="G32" s="376">
        <v>12</v>
      </c>
      <c r="H32" s="375">
        <v>9</v>
      </c>
      <c r="I32" s="376">
        <v>16</v>
      </c>
      <c r="J32" s="375"/>
      <c r="K32" s="376"/>
      <c r="L32" s="375"/>
      <c r="M32" s="376"/>
      <c r="N32" s="375"/>
      <c r="O32" s="377"/>
    </row>
    <row r="33" spans="1:15" x14ac:dyDescent="0.3">
      <c r="A33" s="397" t="s">
        <v>24</v>
      </c>
      <c r="B33" s="332"/>
      <c r="C33" s="333" t="s">
        <v>6</v>
      </c>
      <c r="D33" s="351">
        <v>7.5</v>
      </c>
      <c r="E33" s="374">
        <v>8</v>
      </c>
      <c r="F33" s="375">
        <v>12</v>
      </c>
      <c r="G33" s="376">
        <v>12</v>
      </c>
      <c r="H33" s="375">
        <v>10</v>
      </c>
      <c r="I33" s="376">
        <v>12</v>
      </c>
      <c r="J33" s="375">
        <v>10</v>
      </c>
      <c r="K33" s="376">
        <v>11</v>
      </c>
      <c r="L33" s="375">
        <v>9</v>
      </c>
      <c r="M33" s="376">
        <v>10</v>
      </c>
      <c r="N33" s="375"/>
      <c r="O33" s="377"/>
    </row>
    <row r="34" spans="1:15" x14ac:dyDescent="0.3">
      <c r="A34" s="397" t="s">
        <v>25</v>
      </c>
      <c r="B34" s="332"/>
      <c r="C34" s="333" t="s">
        <v>6</v>
      </c>
      <c r="D34" s="351"/>
      <c r="E34" s="374"/>
      <c r="F34" s="375">
        <v>9</v>
      </c>
      <c r="G34" s="376">
        <v>9</v>
      </c>
      <c r="H34" s="375">
        <v>12</v>
      </c>
      <c r="I34" s="376">
        <v>12</v>
      </c>
      <c r="J34" s="375"/>
      <c r="K34" s="376"/>
      <c r="L34" s="375">
        <v>10</v>
      </c>
      <c r="M34" s="376">
        <v>11</v>
      </c>
      <c r="N34" s="375"/>
      <c r="O34" s="377"/>
    </row>
    <row r="35" spans="1:15" x14ac:dyDescent="0.3">
      <c r="A35" s="397" t="s">
        <v>26</v>
      </c>
      <c r="B35" s="332"/>
      <c r="C35" s="333" t="s">
        <v>6</v>
      </c>
      <c r="D35" s="351">
        <v>7.5</v>
      </c>
      <c r="E35" s="374">
        <v>8</v>
      </c>
      <c r="F35" s="375">
        <v>12</v>
      </c>
      <c r="G35" s="376">
        <v>12</v>
      </c>
      <c r="H35" s="375">
        <v>11</v>
      </c>
      <c r="I35" s="376">
        <v>12</v>
      </c>
      <c r="J35" s="375"/>
      <c r="K35" s="376"/>
      <c r="L35" s="375">
        <v>9.6</v>
      </c>
      <c r="M35" s="376">
        <v>11</v>
      </c>
      <c r="N35" s="375"/>
      <c r="O35" s="377"/>
    </row>
    <row r="36" spans="1:15" ht="19.5" thickBot="1" x14ac:dyDescent="0.35">
      <c r="A36" s="400" t="s">
        <v>254</v>
      </c>
      <c r="B36" s="344"/>
      <c r="C36" s="345" t="s">
        <v>6</v>
      </c>
      <c r="D36" s="379">
        <v>1.6</v>
      </c>
      <c r="E36" s="380">
        <v>1.85</v>
      </c>
      <c r="F36" s="381"/>
      <c r="G36" s="382"/>
      <c r="H36" s="381">
        <v>1.4</v>
      </c>
      <c r="I36" s="382">
        <v>1.66</v>
      </c>
      <c r="J36" s="381"/>
      <c r="K36" s="382"/>
      <c r="L36" s="381"/>
      <c r="M36" s="382"/>
      <c r="N36" s="381"/>
      <c r="O36" s="383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P37"/>
  <sheetViews>
    <sheetView showGridLines="0" showZeros="0" zoomScaleNormal="100" workbookViewId="0">
      <selection activeCell="H18" sqref="H18"/>
    </sheetView>
  </sheetViews>
  <sheetFormatPr defaultColWidth="9.140625" defaultRowHeight="15.75" x14ac:dyDescent="0.25"/>
  <cols>
    <col min="1" max="1" width="16" style="24" customWidth="1"/>
    <col min="2" max="2" width="13.5703125" style="25" customWidth="1"/>
    <col min="3" max="3" width="6.5703125" style="24" customWidth="1"/>
    <col min="4" max="13" width="11.5703125" style="24" customWidth="1"/>
    <col min="14" max="16384" width="9.140625" style="1"/>
  </cols>
  <sheetData>
    <row r="1" spans="1:15" ht="36" customHeight="1" thickBot="1" x14ac:dyDescent="0.3">
      <c r="A1" s="30" t="s">
        <v>322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5" ht="16.5" thickBot="1" x14ac:dyDescent="0.3">
      <c r="A2" s="309" t="s">
        <v>38</v>
      </c>
      <c r="B2" s="310"/>
      <c r="C2" s="311"/>
      <c r="D2" s="312" t="s">
        <v>39</v>
      </c>
      <c r="E2" s="312"/>
      <c r="F2" s="313" t="s">
        <v>253</v>
      </c>
      <c r="G2" s="312"/>
      <c r="H2" s="312" t="s">
        <v>316</v>
      </c>
      <c r="I2" s="312"/>
      <c r="J2" s="313" t="s">
        <v>249</v>
      </c>
      <c r="K2" s="312"/>
      <c r="L2" s="312" t="s">
        <v>215</v>
      </c>
      <c r="M2" s="312"/>
      <c r="N2" s="312" t="s">
        <v>317</v>
      </c>
      <c r="O2" s="314"/>
    </row>
    <row r="3" spans="1:15" x14ac:dyDescent="0.25">
      <c r="A3" s="315" t="s">
        <v>40</v>
      </c>
      <c r="B3" s="316"/>
      <c r="C3" s="317"/>
      <c r="D3" s="318">
        <v>44747</v>
      </c>
      <c r="E3" s="318"/>
      <c r="F3" s="318">
        <v>44746</v>
      </c>
      <c r="G3" s="318"/>
      <c r="H3" s="318">
        <v>44743</v>
      </c>
      <c r="I3" s="318"/>
      <c r="J3" s="318">
        <v>44746</v>
      </c>
      <c r="K3" s="318"/>
      <c r="L3" s="318">
        <v>44746</v>
      </c>
      <c r="M3" s="318"/>
      <c r="N3" s="318">
        <v>44746</v>
      </c>
      <c r="O3" s="319"/>
    </row>
    <row r="4" spans="1:15" ht="16.5" thickBot="1" x14ac:dyDescent="0.3">
      <c r="A4" s="320" t="s">
        <v>43</v>
      </c>
      <c r="B4" s="321" t="s">
        <v>44</v>
      </c>
      <c r="C4" s="322" t="s">
        <v>3</v>
      </c>
      <c r="D4" s="323" t="s">
        <v>4</v>
      </c>
      <c r="E4" s="324" t="s">
        <v>5</v>
      </c>
      <c r="F4" s="323" t="s">
        <v>4</v>
      </c>
      <c r="G4" s="324" t="s">
        <v>5</v>
      </c>
      <c r="H4" s="323" t="s">
        <v>4</v>
      </c>
      <c r="I4" s="324" t="s">
        <v>5</v>
      </c>
      <c r="J4" s="323" t="s">
        <v>4</v>
      </c>
      <c r="K4" s="324" t="s">
        <v>5</v>
      </c>
      <c r="L4" s="323" t="s">
        <v>4</v>
      </c>
      <c r="M4" s="324" t="s">
        <v>5</v>
      </c>
      <c r="N4" s="323" t="s">
        <v>4</v>
      </c>
      <c r="O4" s="325" t="s">
        <v>5</v>
      </c>
    </row>
    <row r="5" spans="1:15" ht="16.5" thickBot="1" x14ac:dyDescent="0.3">
      <c r="A5" s="326" t="s">
        <v>41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8"/>
    </row>
    <row r="6" spans="1:15" x14ac:dyDescent="0.25">
      <c r="A6" s="329" t="s">
        <v>310</v>
      </c>
      <c r="B6" s="330"/>
      <c r="C6" s="347" t="s">
        <v>6</v>
      </c>
      <c r="D6" s="348">
        <v>7</v>
      </c>
      <c r="E6" s="349">
        <v>12</v>
      </c>
      <c r="F6" s="346">
        <v>5</v>
      </c>
      <c r="G6" s="346">
        <v>6</v>
      </c>
      <c r="H6" s="346"/>
      <c r="I6" s="346"/>
      <c r="J6" s="346"/>
      <c r="K6" s="346"/>
      <c r="L6" s="346">
        <v>16</v>
      </c>
      <c r="M6" s="346">
        <v>18</v>
      </c>
      <c r="N6" s="346"/>
      <c r="O6" s="350"/>
    </row>
    <row r="7" spans="1:15" x14ac:dyDescent="0.25">
      <c r="A7" s="329" t="s">
        <v>280</v>
      </c>
      <c r="B7" s="330"/>
      <c r="C7" s="350" t="s">
        <v>6</v>
      </c>
      <c r="D7" s="351">
        <v>5</v>
      </c>
      <c r="E7" s="349">
        <v>12</v>
      </c>
      <c r="F7" s="346">
        <v>8</v>
      </c>
      <c r="G7" s="346">
        <v>12</v>
      </c>
      <c r="H7" s="346">
        <v>8</v>
      </c>
      <c r="I7" s="346">
        <v>9</v>
      </c>
      <c r="J7" s="346">
        <v>5</v>
      </c>
      <c r="K7" s="346">
        <v>10</v>
      </c>
      <c r="L7" s="346">
        <v>7</v>
      </c>
      <c r="M7" s="346">
        <v>14</v>
      </c>
      <c r="N7" s="346">
        <v>5</v>
      </c>
      <c r="O7" s="350">
        <v>6</v>
      </c>
    </row>
    <row r="8" spans="1:15" ht="16.5" thickBot="1" x14ac:dyDescent="0.3">
      <c r="A8" s="331" t="s">
        <v>21</v>
      </c>
      <c r="B8" s="332"/>
      <c r="C8" s="352" t="s">
        <v>6</v>
      </c>
      <c r="D8" s="353">
        <v>3.75</v>
      </c>
      <c r="E8" s="354">
        <v>5.5</v>
      </c>
      <c r="F8" s="355"/>
      <c r="G8" s="356"/>
      <c r="H8" s="355">
        <v>3.5</v>
      </c>
      <c r="I8" s="356">
        <v>7</v>
      </c>
      <c r="J8" s="357">
        <v>2.5</v>
      </c>
      <c r="K8" s="358">
        <v>5</v>
      </c>
      <c r="L8" s="355"/>
      <c r="M8" s="356"/>
      <c r="N8" s="355"/>
      <c r="O8" s="359"/>
    </row>
    <row r="9" spans="1:15" ht="16.5" thickBot="1" x14ac:dyDescent="0.3">
      <c r="A9" s="334" t="s">
        <v>34</v>
      </c>
      <c r="B9" s="335"/>
      <c r="C9" s="360"/>
      <c r="D9" s="361"/>
      <c r="E9" s="362"/>
      <c r="F9" s="362"/>
      <c r="G9" s="362"/>
      <c r="H9" s="362"/>
      <c r="I9" s="362"/>
      <c r="J9" s="362"/>
      <c r="K9" s="362"/>
      <c r="L9" s="362"/>
      <c r="M9" s="362"/>
      <c r="N9" s="362"/>
      <c r="O9" s="363"/>
    </row>
    <row r="10" spans="1:15" x14ac:dyDescent="0.25">
      <c r="A10" s="384"/>
      <c r="B10" s="336" t="s">
        <v>233</v>
      </c>
      <c r="C10" s="352" t="s">
        <v>6</v>
      </c>
      <c r="D10" s="364"/>
      <c r="E10" s="349"/>
      <c r="F10" s="346"/>
      <c r="G10" s="346"/>
      <c r="H10" s="346">
        <v>2</v>
      </c>
      <c r="I10" s="346">
        <v>2.66</v>
      </c>
      <c r="J10" s="346"/>
      <c r="K10" s="346"/>
      <c r="L10" s="346">
        <v>2.3333333333333335</v>
      </c>
      <c r="M10" s="346">
        <v>3</v>
      </c>
      <c r="N10" s="346"/>
      <c r="O10" s="350"/>
    </row>
    <row r="11" spans="1:15" x14ac:dyDescent="0.25">
      <c r="A11" s="384"/>
      <c r="B11" s="336" t="s">
        <v>234</v>
      </c>
      <c r="C11" s="352" t="s">
        <v>6</v>
      </c>
      <c r="D11" s="365">
        <v>2.25</v>
      </c>
      <c r="E11" s="349">
        <v>3.33</v>
      </c>
      <c r="F11" s="346"/>
      <c r="G11" s="346"/>
      <c r="H11" s="346"/>
      <c r="I11" s="346"/>
      <c r="J11" s="346"/>
      <c r="K11" s="346"/>
      <c r="L11" s="346"/>
      <c r="M11" s="346"/>
      <c r="N11" s="346"/>
      <c r="O11" s="350"/>
    </row>
    <row r="12" spans="1:15" x14ac:dyDescent="0.25">
      <c r="A12" s="384"/>
      <c r="B12" s="336" t="s">
        <v>235</v>
      </c>
      <c r="C12" s="352" t="s">
        <v>6</v>
      </c>
      <c r="D12" s="365">
        <v>1.2</v>
      </c>
      <c r="E12" s="349">
        <v>2</v>
      </c>
      <c r="F12" s="346">
        <v>1.6666666666666667</v>
      </c>
      <c r="G12" s="346">
        <v>2</v>
      </c>
      <c r="H12" s="346"/>
      <c r="I12" s="346"/>
      <c r="J12" s="346"/>
      <c r="K12" s="346"/>
      <c r="L12" s="346"/>
      <c r="M12" s="346"/>
      <c r="N12" s="346"/>
      <c r="O12" s="350"/>
    </row>
    <row r="13" spans="1:15" x14ac:dyDescent="0.25">
      <c r="A13" s="384"/>
      <c r="B13" s="336" t="s">
        <v>238</v>
      </c>
      <c r="C13" s="352" t="s">
        <v>6</v>
      </c>
      <c r="D13" s="365">
        <v>1.25</v>
      </c>
      <c r="E13" s="349">
        <v>2.2000000000000002</v>
      </c>
      <c r="F13" s="346">
        <v>1.6666666666666667</v>
      </c>
      <c r="G13" s="346">
        <v>2</v>
      </c>
      <c r="H13" s="346">
        <v>2</v>
      </c>
      <c r="I13" s="346">
        <v>2.2999999999999998</v>
      </c>
      <c r="J13" s="346"/>
      <c r="K13" s="346"/>
      <c r="L13" s="346"/>
      <c r="M13" s="346"/>
      <c r="N13" s="346"/>
      <c r="O13" s="350"/>
    </row>
    <row r="14" spans="1:15" x14ac:dyDescent="0.25">
      <c r="A14" s="384"/>
      <c r="B14" s="336" t="s">
        <v>196</v>
      </c>
      <c r="C14" s="352" t="s">
        <v>6</v>
      </c>
      <c r="D14" s="365">
        <v>1.2</v>
      </c>
      <c r="E14" s="349">
        <v>1.66</v>
      </c>
      <c r="F14" s="346">
        <v>1.6666666666666667</v>
      </c>
      <c r="G14" s="346">
        <v>2</v>
      </c>
      <c r="H14" s="346"/>
      <c r="I14" s="346"/>
      <c r="J14" s="346">
        <v>1</v>
      </c>
      <c r="K14" s="346">
        <v>2</v>
      </c>
      <c r="L14" s="346"/>
      <c r="M14" s="346"/>
      <c r="N14" s="346"/>
      <c r="O14" s="350"/>
    </row>
    <row r="15" spans="1:15" x14ac:dyDescent="0.25">
      <c r="A15" s="384"/>
      <c r="B15" s="336" t="s">
        <v>193</v>
      </c>
      <c r="C15" s="352" t="s">
        <v>6</v>
      </c>
      <c r="D15" s="365">
        <v>1.33</v>
      </c>
      <c r="E15" s="349">
        <v>2.33</v>
      </c>
      <c r="F15" s="346">
        <v>1.6666666666666667</v>
      </c>
      <c r="G15" s="346">
        <v>2</v>
      </c>
      <c r="H15" s="346"/>
      <c r="I15" s="346"/>
      <c r="J15" s="346">
        <v>1</v>
      </c>
      <c r="K15" s="346">
        <v>2</v>
      </c>
      <c r="L15" s="346">
        <v>2</v>
      </c>
      <c r="M15" s="346">
        <v>2.3333333333333335</v>
      </c>
      <c r="N15" s="346"/>
      <c r="O15" s="350"/>
    </row>
    <row r="16" spans="1:15" x14ac:dyDescent="0.25">
      <c r="A16" s="384"/>
      <c r="B16" s="336" t="s">
        <v>232</v>
      </c>
      <c r="C16" s="352" t="s">
        <v>6</v>
      </c>
      <c r="D16" s="365">
        <v>2.5</v>
      </c>
      <c r="E16" s="349">
        <v>3.33</v>
      </c>
      <c r="F16" s="346">
        <v>2</v>
      </c>
      <c r="G16" s="346">
        <v>2.6666666666666665</v>
      </c>
      <c r="H16" s="346">
        <v>3.33</v>
      </c>
      <c r="I16" s="346">
        <v>4</v>
      </c>
      <c r="J16" s="346">
        <v>1.6666666666666667</v>
      </c>
      <c r="K16" s="346">
        <v>3.3333333333333335</v>
      </c>
      <c r="L16" s="346">
        <v>2.3333333333333335</v>
      </c>
      <c r="M16" s="346">
        <v>4</v>
      </c>
      <c r="N16" s="346"/>
      <c r="O16" s="350"/>
    </row>
    <row r="17" spans="1:16" x14ac:dyDescent="0.25">
      <c r="A17" s="384"/>
      <c r="B17" s="336" t="s">
        <v>194</v>
      </c>
      <c r="C17" s="352" t="s">
        <v>6</v>
      </c>
      <c r="D17" s="365">
        <v>1.66</v>
      </c>
      <c r="E17" s="349">
        <v>2.2999999999999998</v>
      </c>
      <c r="F17" s="346">
        <v>1.6666666666666667</v>
      </c>
      <c r="G17" s="346">
        <v>1.6666666666666667</v>
      </c>
      <c r="H17" s="346">
        <v>1.66</v>
      </c>
      <c r="I17" s="346">
        <v>2.33</v>
      </c>
      <c r="J17" s="346">
        <v>1</v>
      </c>
      <c r="K17" s="346">
        <v>2</v>
      </c>
      <c r="L17" s="346"/>
      <c r="M17" s="346"/>
      <c r="N17" s="346"/>
      <c r="O17" s="366"/>
      <c r="P17" s="403"/>
    </row>
    <row r="18" spans="1:16" x14ac:dyDescent="0.25">
      <c r="A18" s="337" t="s">
        <v>282</v>
      </c>
      <c r="B18" s="332"/>
      <c r="C18" s="352" t="s">
        <v>6</v>
      </c>
      <c r="D18" s="365">
        <v>22</v>
      </c>
      <c r="E18" s="367">
        <v>30</v>
      </c>
      <c r="F18" s="346">
        <v>24</v>
      </c>
      <c r="G18" s="349">
        <v>28</v>
      </c>
      <c r="H18" s="346">
        <v>12</v>
      </c>
      <c r="I18" s="349">
        <v>18</v>
      </c>
      <c r="J18" s="346">
        <v>24</v>
      </c>
      <c r="K18" s="349">
        <v>36</v>
      </c>
      <c r="L18" s="346">
        <v>32</v>
      </c>
      <c r="M18" s="349">
        <v>40</v>
      </c>
      <c r="N18" s="346"/>
      <c r="O18" s="366"/>
    </row>
    <row r="19" spans="1:16" x14ac:dyDescent="0.25">
      <c r="A19" s="338" t="s">
        <v>80</v>
      </c>
      <c r="B19" s="332"/>
      <c r="C19" s="352" t="s">
        <v>6</v>
      </c>
      <c r="D19" s="365">
        <v>15</v>
      </c>
      <c r="E19" s="367">
        <v>20</v>
      </c>
      <c r="F19" s="346"/>
      <c r="G19" s="349"/>
      <c r="H19" s="346"/>
      <c r="I19" s="349"/>
      <c r="J19" s="346"/>
      <c r="K19" s="349"/>
      <c r="L19" s="346">
        <v>18</v>
      </c>
      <c r="M19" s="349">
        <v>20</v>
      </c>
      <c r="N19" s="346"/>
      <c r="O19" s="366"/>
    </row>
    <row r="20" spans="1:16" x14ac:dyDescent="0.25">
      <c r="A20" s="337" t="s">
        <v>83</v>
      </c>
      <c r="B20" s="339"/>
      <c r="C20" s="352" t="s">
        <v>6</v>
      </c>
      <c r="D20" s="365">
        <v>7</v>
      </c>
      <c r="E20" s="349">
        <v>12</v>
      </c>
      <c r="F20" s="346"/>
      <c r="G20" s="349"/>
      <c r="H20" s="346"/>
      <c r="I20" s="349"/>
      <c r="J20" s="346"/>
      <c r="K20" s="349"/>
      <c r="L20" s="346">
        <v>12</v>
      </c>
      <c r="M20" s="349">
        <v>16</v>
      </c>
      <c r="N20" s="346"/>
      <c r="O20" s="366"/>
    </row>
    <row r="21" spans="1:16" ht="16.5" thickBot="1" x14ac:dyDescent="0.3">
      <c r="A21" s="338" t="s">
        <v>45</v>
      </c>
      <c r="B21" s="332"/>
      <c r="C21" s="352" t="s">
        <v>6</v>
      </c>
      <c r="D21" s="368">
        <v>7</v>
      </c>
      <c r="E21" s="349">
        <v>11</v>
      </c>
      <c r="F21" s="346">
        <v>10</v>
      </c>
      <c r="G21" s="346">
        <v>13</v>
      </c>
      <c r="H21" s="346">
        <v>11.5</v>
      </c>
      <c r="I21" s="346">
        <v>14</v>
      </c>
      <c r="J21" s="346">
        <v>9</v>
      </c>
      <c r="K21" s="346">
        <v>12</v>
      </c>
      <c r="L21" s="346">
        <v>11</v>
      </c>
      <c r="M21" s="346">
        <v>12</v>
      </c>
      <c r="N21" s="346">
        <v>7.5</v>
      </c>
      <c r="O21" s="350">
        <v>9</v>
      </c>
    </row>
    <row r="22" spans="1:16" ht="16.5" thickBot="1" x14ac:dyDescent="0.3">
      <c r="A22" s="340" t="s">
        <v>112</v>
      </c>
      <c r="B22" s="327"/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7"/>
      <c r="N22" s="327"/>
      <c r="O22" s="328"/>
    </row>
    <row r="23" spans="1:16" x14ac:dyDescent="0.25">
      <c r="A23" s="341" t="s">
        <v>28</v>
      </c>
      <c r="B23" s="342"/>
      <c r="C23" s="369" t="s">
        <v>19</v>
      </c>
      <c r="D23" s="348">
        <v>4.4000000000000004</v>
      </c>
      <c r="E23" s="370">
        <v>5</v>
      </c>
      <c r="F23" s="371">
        <v>5</v>
      </c>
      <c r="G23" s="372">
        <v>15</v>
      </c>
      <c r="H23" s="371">
        <v>6</v>
      </c>
      <c r="I23" s="372">
        <v>7</v>
      </c>
      <c r="J23" s="371">
        <v>9</v>
      </c>
      <c r="K23" s="372">
        <v>11</v>
      </c>
      <c r="L23" s="371"/>
      <c r="M23" s="372"/>
      <c r="N23" s="371">
        <v>4</v>
      </c>
      <c r="O23" s="373">
        <v>5</v>
      </c>
    </row>
    <row r="24" spans="1:16" x14ac:dyDescent="0.25">
      <c r="A24" s="338" t="s">
        <v>29</v>
      </c>
      <c r="B24" s="332"/>
      <c r="C24" s="352" t="s">
        <v>6</v>
      </c>
      <c r="D24" s="351">
        <v>2.6</v>
      </c>
      <c r="E24" s="374">
        <v>4</v>
      </c>
      <c r="F24" s="375">
        <v>2.5</v>
      </c>
      <c r="G24" s="376">
        <v>2.8</v>
      </c>
      <c r="H24" s="375">
        <v>3</v>
      </c>
      <c r="I24" s="376">
        <v>3.2</v>
      </c>
      <c r="J24" s="375"/>
      <c r="K24" s="376"/>
      <c r="L24" s="375">
        <v>3</v>
      </c>
      <c r="M24" s="376">
        <v>6.5</v>
      </c>
      <c r="N24" s="375"/>
      <c r="O24" s="377"/>
    </row>
    <row r="25" spans="1:16" x14ac:dyDescent="0.25">
      <c r="A25" s="338" t="s">
        <v>30</v>
      </c>
      <c r="B25" s="332"/>
      <c r="C25" s="352" t="s">
        <v>6</v>
      </c>
      <c r="D25" s="351">
        <v>4.5</v>
      </c>
      <c r="E25" s="374">
        <v>5.1100000000000003</v>
      </c>
      <c r="F25" s="375">
        <v>3.6111111111111112</v>
      </c>
      <c r="G25" s="376">
        <v>4.166666666666667</v>
      </c>
      <c r="H25" s="375">
        <v>3.8</v>
      </c>
      <c r="I25" s="376">
        <v>4.5999999999999996</v>
      </c>
      <c r="J25" s="375">
        <v>4.4444444444444446</v>
      </c>
      <c r="K25" s="376">
        <v>5.833333333333333</v>
      </c>
      <c r="L25" s="375">
        <v>4.333333333333333</v>
      </c>
      <c r="M25" s="376">
        <v>5.833333333333333</v>
      </c>
      <c r="N25" s="375">
        <v>4.5</v>
      </c>
      <c r="O25" s="377">
        <v>5.5</v>
      </c>
    </row>
    <row r="26" spans="1:16" x14ac:dyDescent="0.25">
      <c r="A26" s="338" t="s">
        <v>31</v>
      </c>
      <c r="B26" s="332"/>
      <c r="C26" s="352" t="s">
        <v>6</v>
      </c>
      <c r="D26" s="351">
        <v>6.5</v>
      </c>
      <c r="E26" s="374">
        <v>8</v>
      </c>
      <c r="F26" s="375">
        <v>8</v>
      </c>
      <c r="G26" s="376">
        <v>9</v>
      </c>
      <c r="H26" s="375">
        <v>8</v>
      </c>
      <c r="I26" s="376">
        <v>9</v>
      </c>
      <c r="J26" s="375"/>
      <c r="K26" s="376"/>
      <c r="L26" s="375">
        <v>8.5</v>
      </c>
      <c r="M26" s="376">
        <v>9.5</v>
      </c>
      <c r="N26" s="375">
        <v>8</v>
      </c>
      <c r="O26" s="377">
        <v>9</v>
      </c>
    </row>
    <row r="27" spans="1:16" x14ac:dyDescent="0.25">
      <c r="A27" s="338" t="s">
        <v>32</v>
      </c>
      <c r="B27" s="332"/>
      <c r="C27" s="352" t="s">
        <v>6</v>
      </c>
      <c r="D27" s="351">
        <v>6</v>
      </c>
      <c r="E27" s="374">
        <v>8</v>
      </c>
      <c r="F27" s="375">
        <v>9</v>
      </c>
      <c r="G27" s="376">
        <v>9</v>
      </c>
      <c r="H27" s="375">
        <v>5.5</v>
      </c>
      <c r="I27" s="376">
        <v>8</v>
      </c>
      <c r="J27" s="375">
        <v>9</v>
      </c>
      <c r="K27" s="376">
        <v>9</v>
      </c>
      <c r="L27" s="375">
        <v>6.5</v>
      </c>
      <c r="M27" s="376">
        <v>8</v>
      </c>
      <c r="N27" s="375">
        <v>8</v>
      </c>
      <c r="O27" s="377">
        <v>9</v>
      </c>
    </row>
    <row r="28" spans="1:16" x14ac:dyDescent="0.25">
      <c r="A28" s="338" t="s">
        <v>280</v>
      </c>
      <c r="B28" s="332"/>
      <c r="C28" s="352" t="s">
        <v>6</v>
      </c>
      <c r="D28" s="351">
        <v>7</v>
      </c>
      <c r="E28" s="374">
        <v>12</v>
      </c>
      <c r="F28" s="375"/>
      <c r="G28" s="376"/>
      <c r="H28" s="375"/>
      <c r="I28" s="376"/>
      <c r="J28" s="375">
        <v>15</v>
      </c>
      <c r="K28" s="376">
        <v>20</v>
      </c>
      <c r="L28" s="375"/>
      <c r="M28" s="376"/>
      <c r="N28" s="375"/>
      <c r="O28" s="377"/>
    </row>
    <row r="29" spans="1:16" x14ac:dyDescent="0.25">
      <c r="A29" s="338" t="s">
        <v>33</v>
      </c>
      <c r="B29" s="332"/>
      <c r="C29" s="352" t="s">
        <v>6</v>
      </c>
      <c r="D29" s="351">
        <v>4</v>
      </c>
      <c r="E29" s="374">
        <v>7</v>
      </c>
      <c r="F29" s="375">
        <v>5</v>
      </c>
      <c r="G29" s="376">
        <v>15</v>
      </c>
      <c r="H29" s="375">
        <v>5</v>
      </c>
      <c r="I29" s="376">
        <v>7</v>
      </c>
      <c r="J29" s="375">
        <v>6.4705882352941178</v>
      </c>
      <c r="K29" s="376">
        <v>7.0588235294117645</v>
      </c>
      <c r="L29" s="375">
        <v>5.3571428571428568</v>
      </c>
      <c r="M29" s="376">
        <v>7.5</v>
      </c>
      <c r="N29" s="375">
        <v>5</v>
      </c>
      <c r="O29" s="377">
        <v>6</v>
      </c>
    </row>
    <row r="30" spans="1:16" x14ac:dyDescent="0.25">
      <c r="A30" s="338" t="s">
        <v>21</v>
      </c>
      <c r="B30" s="332"/>
      <c r="C30" s="352" t="s">
        <v>6</v>
      </c>
      <c r="D30" s="351">
        <v>5.5</v>
      </c>
      <c r="E30" s="374">
        <v>9</v>
      </c>
      <c r="F30" s="375">
        <v>6</v>
      </c>
      <c r="G30" s="376">
        <v>8</v>
      </c>
      <c r="H30" s="375"/>
      <c r="I30" s="376"/>
      <c r="J30" s="375">
        <v>5.833333333333333</v>
      </c>
      <c r="K30" s="376">
        <v>6.666666666666667</v>
      </c>
      <c r="L30" s="375"/>
      <c r="M30" s="376"/>
      <c r="N30" s="375">
        <v>5</v>
      </c>
      <c r="O30" s="377">
        <v>6</v>
      </c>
    </row>
    <row r="31" spans="1:16" x14ac:dyDescent="0.25">
      <c r="A31" s="338" t="s">
        <v>35</v>
      </c>
      <c r="B31" s="332"/>
      <c r="C31" s="352" t="s">
        <v>6</v>
      </c>
      <c r="D31" s="351">
        <v>7</v>
      </c>
      <c r="E31" s="374">
        <v>10</v>
      </c>
      <c r="F31" s="375">
        <v>8</v>
      </c>
      <c r="G31" s="376">
        <v>9</v>
      </c>
      <c r="H31" s="375">
        <v>5</v>
      </c>
      <c r="I31" s="376">
        <v>6</v>
      </c>
      <c r="J31" s="375">
        <v>5</v>
      </c>
      <c r="K31" s="376">
        <v>7</v>
      </c>
      <c r="L31" s="375">
        <v>5.5</v>
      </c>
      <c r="M31" s="376">
        <v>11</v>
      </c>
      <c r="N31" s="375">
        <v>7</v>
      </c>
      <c r="O31" s="377">
        <v>8</v>
      </c>
    </row>
    <row r="32" spans="1:16" x14ac:dyDescent="0.25">
      <c r="A32" s="338" t="s">
        <v>277</v>
      </c>
      <c r="B32" s="332"/>
      <c r="C32" s="352" t="s">
        <v>6</v>
      </c>
      <c r="D32" s="351">
        <v>7</v>
      </c>
      <c r="E32" s="374">
        <v>10</v>
      </c>
      <c r="F32" s="375">
        <v>10</v>
      </c>
      <c r="G32" s="376">
        <v>10</v>
      </c>
      <c r="H32" s="375">
        <v>10</v>
      </c>
      <c r="I32" s="376">
        <v>11</v>
      </c>
      <c r="J32" s="375"/>
      <c r="K32" s="376"/>
      <c r="L32" s="375">
        <v>11</v>
      </c>
      <c r="M32" s="376">
        <v>13</v>
      </c>
      <c r="N32" s="375">
        <v>8</v>
      </c>
      <c r="O32" s="377">
        <v>8</v>
      </c>
    </row>
    <row r="33" spans="1:15" x14ac:dyDescent="0.25">
      <c r="A33" s="338" t="s">
        <v>273</v>
      </c>
      <c r="B33" s="332"/>
      <c r="C33" s="352" t="s">
        <v>6</v>
      </c>
      <c r="D33" s="351">
        <v>7.5</v>
      </c>
      <c r="E33" s="374">
        <v>11</v>
      </c>
      <c r="F33" s="375">
        <v>7</v>
      </c>
      <c r="G33" s="376">
        <v>7</v>
      </c>
      <c r="H33" s="375">
        <v>8</v>
      </c>
      <c r="I33" s="376">
        <v>10</v>
      </c>
      <c r="J33" s="375">
        <v>10</v>
      </c>
      <c r="K33" s="376">
        <v>11</v>
      </c>
      <c r="L33" s="375">
        <v>9</v>
      </c>
      <c r="M33" s="376">
        <v>10</v>
      </c>
      <c r="N33" s="375">
        <v>8</v>
      </c>
      <c r="O33" s="377">
        <v>9</v>
      </c>
    </row>
    <row r="34" spans="1:15" x14ac:dyDescent="0.25">
      <c r="A34" s="338" t="s">
        <v>36</v>
      </c>
      <c r="B34" s="332"/>
      <c r="C34" s="352" t="s">
        <v>6</v>
      </c>
      <c r="D34" s="351">
        <v>4.5</v>
      </c>
      <c r="E34" s="374">
        <v>7</v>
      </c>
      <c r="F34" s="375">
        <v>4.5</v>
      </c>
      <c r="G34" s="376">
        <v>6.5</v>
      </c>
      <c r="H34" s="375">
        <v>3.6</v>
      </c>
      <c r="I34" s="376">
        <v>5</v>
      </c>
      <c r="J34" s="375">
        <v>6</v>
      </c>
      <c r="K34" s="376">
        <v>7.5</v>
      </c>
      <c r="L34" s="375">
        <v>5</v>
      </c>
      <c r="M34" s="376">
        <v>6.5</v>
      </c>
      <c r="N34" s="375">
        <v>5</v>
      </c>
      <c r="O34" s="377">
        <v>6</v>
      </c>
    </row>
    <row r="35" spans="1:15" x14ac:dyDescent="0.25">
      <c r="A35" s="338" t="s">
        <v>46</v>
      </c>
      <c r="B35" s="332"/>
      <c r="C35" s="352" t="s">
        <v>6</v>
      </c>
      <c r="D35" s="351">
        <v>9</v>
      </c>
      <c r="E35" s="374">
        <v>12</v>
      </c>
      <c r="F35" s="375"/>
      <c r="G35" s="376"/>
      <c r="H35" s="375">
        <v>9</v>
      </c>
      <c r="I35" s="376">
        <v>11</v>
      </c>
      <c r="J35" s="375"/>
      <c r="K35" s="376"/>
      <c r="L35" s="375"/>
      <c r="M35" s="376"/>
      <c r="N35" s="375"/>
      <c r="O35" s="377"/>
    </row>
    <row r="36" spans="1:15" ht="16.5" thickBot="1" x14ac:dyDescent="0.3">
      <c r="A36" s="343" t="s">
        <v>37</v>
      </c>
      <c r="B36" s="344"/>
      <c r="C36" s="378" t="s">
        <v>6</v>
      </c>
      <c r="D36" s="379">
        <v>11</v>
      </c>
      <c r="E36" s="380">
        <v>14</v>
      </c>
      <c r="F36" s="381">
        <v>15</v>
      </c>
      <c r="G36" s="382">
        <v>20</v>
      </c>
      <c r="H36" s="381">
        <v>14</v>
      </c>
      <c r="I36" s="382">
        <v>15.65</v>
      </c>
      <c r="J36" s="381">
        <v>20</v>
      </c>
      <c r="K36" s="382">
        <v>22</v>
      </c>
      <c r="L36" s="381">
        <v>12.142857142857142</v>
      </c>
      <c r="M36" s="382">
        <v>18</v>
      </c>
      <c r="N36" s="381">
        <v>16</v>
      </c>
      <c r="O36" s="383">
        <v>16</v>
      </c>
    </row>
    <row r="37" spans="1:15" x14ac:dyDescent="0.25">
      <c r="A37" s="32"/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04"/>
      <c r="O37" s="104"/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0"/>
  <sheetViews>
    <sheetView showGridLines="0" workbookViewId="0">
      <selection activeCell="I36" sqref="I36"/>
    </sheetView>
  </sheetViews>
  <sheetFormatPr defaultRowHeight="15.75" x14ac:dyDescent="0.25"/>
  <cols>
    <col min="1" max="1" width="30.7109375" style="104" customWidth="1"/>
    <col min="2" max="3" width="13.5703125" style="104" bestFit="1" customWidth="1"/>
    <col min="4" max="4" width="14.140625" style="104" bestFit="1" customWidth="1"/>
    <col min="5" max="8" width="9.140625" style="104"/>
    <col min="9" max="9" width="32.42578125" style="104" customWidth="1"/>
    <col min="10" max="10" width="13.5703125" style="104" bestFit="1" customWidth="1"/>
    <col min="11" max="11" width="13" style="104" customWidth="1"/>
    <col min="12" max="12" width="14.140625" style="104" bestFit="1" customWidth="1"/>
    <col min="13" max="16384" width="9.140625" style="104"/>
  </cols>
  <sheetData>
    <row r="3" spans="1:15" x14ac:dyDescent="0.25">
      <c r="A3" s="141" t="s">
        <v>265</v>
      </c>
      <c r="I3" s="141" t="s">
        <v>269</v>
      </c>
    </row>
    <row r="4" spans="1:15" ht="16.5" thickBot="1" x14ac:dyDescent="0.3">
      <c r="A4" s="408" t="s">
        <v>266</v>
      </c>
      <c r="B4" s="408"/>
      <c r="C4" s="408"/>
      <c r="I4" s="408" t="s">
        <v>266</v>
      </c>
      <c r="J4" s="408"/>
      <c r="K4" s="408"/>
      <c r="L4" s="408"/>
      <c r="M4" s="203"/>
      <c r="N4" s="203"/>
      <c r="O4" s="203"/>
    </row>
    <row r="5" spans="1:15" ht="16.5" thickBot="1" x14ac:dyDescent="0.3">
      <c r="A5" s="142" t="s">
        <v>267</v>
      </c>
      <c r="B5" s="139" t="s">
        <v>318</v>
      </c>
      <c r="C5" s="139" t="s">
        <v>311</v>
      </c>
      <c r="D5" s="139" t="s">
        <v>218</v>
      </c>
      <c r="I5" s="142" t="s">
        <v>267</v>
      </c>
      <c r="J5" s="140" t="s">
        <v>318</v>
      </c>
      <c r="K5" s="140" t="s">
        <v>311</v>
      </c>
      <c r="L5" s="155" t="s">
        <v>218</v>
      </c>
    </row>
    <row r="6" spans="1:15" x14ac:dyDescent="0.25">
      <c r="A6" s="143" t="s">
        <v>235</v>
      </c>
      <c r="B6" s="144" t="s">
        <v>319</v>
      </c>
      <c r="C6" s="145">
        <v>114.3936838493161</v>
      </c>
      <c r="D6" s="156" t="s">
        <v>320</v>
      </c>
      <c r="I6" s="143" t="s">
        <v>235</v>
      </c>
      <c r="J6" s="144">
        <v>264.59837228811978</v>
      </c>
      <c r="K6" s="145">
        <v>251.78992569311467</v>
      </c>
      <c r="L6" s="156">
        <v>5.086957534042182</v>
      </c>
    </row>
    <row r="7" spans="1:15" x14ac:dyDescent="0.25">
      <c r="A7" s="146" t="s">
        <v>236</v>
      </c>
      <c r="B7" s="147" t="s">
        <v>319</v>
      </c>
      <c r="C7" s="148">
        <v>105.21393837434483</v>
      </c>
      <c r="D7" s="156" t="s">
        <v>320</v>
      </c>
      <c r="I7" s="146" t="s">
        <v>236</v>
      </c>
      <c r="J7" s="147">
        <v>237.3916339473549</v>
      </c>
      <c r="K7" s="148">
        <v>241.38923030611775</v>
      </c>
      <c r="L7" s="156">
        <v>-1.6560790030662496</v>
      </c>
    </row>
    <row r="8" spans="1:15" x14ac:dyDescent="0.25">
      <c r="A8" s="146" t="s">
        <v>248</v>
      </c>
      <c r="B8" s="147" t="s">
        <v>319</v>
      </c>
      <c r="C8" s="149">
        <v>104.4291092304091</v>
      </c>
      <c r="D8" s="157" t="s">
        <v>320</v>
      </c>
      <c r="I8" s="146" t="s">
        <v>248</v>
      </c>
      <c r="J8" s="147">
        <v>150.75358405394991</v>
      </c>
      <c r="K8" s="149">
        <v>173.56854102382127</v>
      </c>
      <c r="L8" s="157">
        <v>-13.144638328635914</v>
      </c>
    </row>
    <row r="9" spans="1:15" x14ac:dyDescent="0.25">
      <c r="A9" s="146" t="s">
        <v>268</v>
      </c>
      <c r="B9" s="147">
        <v>100.34268219029209</v>
      </c>
      <c r="C9" s="148">
        <v>88.961178711180466</v>
      </c>
      <c r="D9" s="156">
        <v>12.793786732595555</v>
      </c>
      <c r="I9" s="146" t="s">
        <v>268</v>
      </c>
      <c r="J9" s="147">
        <v>185.32634721865998</v>
      </c>
      <c r="K9" s="148">
        <v>185.27743195933812</v>
      </c>
      <c r="L9" s="156">
        <v>2.6401088791318267E-2</v>
      </c>
    </row>
    <row r="10" spans="1:15" x14ac:dyDescent="0.25">
      <c r="A10" s="146" t="s">
        <v>275</v>
      </c>
      <c r="B10" s="147" t="s">
        <v>319</v>
      </c>
      <c r="C10" s="148">
        <v>73.083480298311287</v>
      </c>
      <c r="D10" s="156" t="s">
        <v>320</v>
      </c>
      <c r="I10" s="146" t="s">
        <v>275</v>
      </c>
      <c r="J10" s="147">
        <v>222.57891441537262</v>
      </c>
      <c r="K10" s="148">
        <v>234.02398445714286</v>
      </c>
      <c r="L10" s="156">
        <v>-4.8905543029356418</v>
      </c>
    </row>
    <row r="11" spans="1:15" ht="16.5" thickBot="1" x14ac:dyDescent="0.3">
      <c r="A11" s="150" t="s">
        <v>194</v>
      </c>
      <c r="B11" s="151">
        <v>147.23741587250092</v>
      </c>
      <c r="C11" s="152">
        <v>92.43162586309883</v>
      </c>
      <c r="D11" s="158">
        <v>59.29333114898936</v>
      </c>
      <c r="I11" s="150" t="s">
        <v>194</v>
      </c>
      <c r="J11" s="151">
        <v>209.23682334392629</v>
      </c>
      <c r="K11" s="152">
        <v>208.09352046042042</v>
      </c>
      <c r="L11" s="158">
        <v>0.54941781991877303</v>
      </c>
    </row>
    <row r="12" spans="1:15" x14ac:dyDescent="0.25">
      <c r="A12" s="153" t="s">
        <v>301</v>
      </c>
      <c r="I12" s="153" t="s">
        <v>301</v>
      </c>
    </row>
    <row r="13" spans="1:15" x14ac:dyDescent="0.25">
      <c r="A13" s="104" t="s">
        <v>323</v>
      </c>
    </row>
    <row r="15" spans="1:15" ht="16.5" thickBot="1" x14ac:dyDescent="0.3">
      <c r="I15" s="408" t="s">
        <v>266</v>
      </c>
      <c r="J15" s="408"/>
      <c r="K15" s="408"/>
      <c r="L15" s="408"/>
      <c r="M15" s="203"/>
      <c r="N15" s="203"/>
      <c r="O15" s="203"/>
    </row>
    <row r="16" spans="1:15" ht="16.5" thickBot="1" x14ac:dyDescent="0.3">
      <c r="A16" s="142" t="s">
        <v>267</v>
      </c>
      <c r="B16" s="139" t="s">
        <v>318</v>
      </c>
      <c r="C16" s="139" t="s">
        <v>311</v>
      </c>
      <c r="D16" s="139" t="s">
        <v>218</v>
      </c>
      <c r="I16" s="142" t="s">
        <v>267</v>
      </c>
      <c r="J16" s="139" t="s">
        <v>318</v>
      </c>
      <c r="K16" s="139" t="s">
        <v>311</v>
      </c>
      <c r="L16" s="139" t="s">
        <v>218</v>
      </c>
    </row>
    <row r="17" spans="1:15" ht="42" customHeight="1" thickBot="1" x14ac:dyDescent="0.3">
      <c r="A17" s="154" t="s">
        <v>276</v>
      </c>
      <c r="B17" s="151">
        <v>105.0256620546955</v>
      </c>
      <c r="C17" s="152">
        <v>101.66454471323384</v>
      </c>
      <c r="D17" s="158">
        <v>3.3060860607229396</v>
      </c>
      <c r="I17" s="154" t="s">
        <v>276</v>
      </c>
      <c r="J17" s="151">
        <v>209.37400729402336</v>
      </c>
      <c r="K17" s="152">
        <v>202.21363482457988</v>
      </c>
      <c r="L17" s="158">
        <v>3.5409938976939359</v>
      </c>
    </row>
    <row r="19" spans="1:15" ht="12.75" customHeight="1" x14ac:dyDescent="0.25">
      <c r="A19" s="104" t="s">
        <v>271</v>
      </c>
      <c r="I19" s="409"/>
      <c r="J19" s="409"/>
      <c r="K19" s="409"/>
      <c r="L19" s="409"/>
      <c r="M19" s="409"/>
      <c r="N19" s="409"/>
      <c r="O19" s="409"/>
    </row>
    <row r="20" spans="1:15" x14ac:dyDescent="0.25">
      <c r="A20" s="104" t="s">
        <v>272</v>
      </c>
    </row>
  </sheetData>
  <mergeCells count="4">
    <mergeCell ref="A4:C4"/>
    <mergeCell ref="I19:O19"/>
    <mergeCell ref="I4:L4"/>
    <mergeCell ref="I15:L1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S25"/>
  <sheetViews>
    <sheetView showGridLines="0" workbookViewId="0">
      <selection activeCell="F15" sqref="F15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5" width="8.140625" customWidth="1"/>
    <col min="6" max="6" width="22.5703125" customWidth="1"/>
    <col min="7" max="7" width="14.5703125" customWidth="1"/>
    <col min="8" max="9" width="11.5703125" bestFit="1" customWidth="1"/>
    <col min="10" max="10" width="11.5703125" customWidth="1"/>
    <col min="11" max="11" width="23.140625" bestFit="1" customWidth="1"/>
    <col min="12" max="12" width="18.140625" customWidth="1"/>
    <col min="13" max="15" width="11.5703125" bestFit="1" customWidth="1"/>
    <col min="16" max="16" width="22.42578125" customWidth="1"/>
    <col min="17" max="18" width="11.5703125" bestFit="1" customWidth="1"/>
    <col min="19" max="19" width="9.42578125" customWidth="1"/>
  </cols>
  <sheetData>
    <row r="2" spans="1:19" ht="15.75" x14ac:dyDescent="0.25">
      <c r="A2" s="160" t="s">
        <v>312</v>
      </c>
      <c r="B2" s="105"/>
      <c r="C2" s="105"/>
      <c r="D2" s="105"/>
      <c r="E2" s="105"/>
      <c r="F2" s="105"/>
      <c r="G2" s="105"/>
      <c r="H2" s="105"/>
      <c r="I2" s="105"/>
      <c r="J2" s="105"/>
      <c r="K2" s="104"/>
      <c r="L2" s="104"/>
      <c r="M2" s="104"/>
      <c r="N2" s="104"/>
      <c r="O2" s="104"/>
      <c r="P2" s="104"/>
      <c r="Q2" s="104"/>
      <c r="R2" s="104"/>
      <c r="S2" s="104"/>
    </row>
    <row r="3" spans="1:19" ht="15.75" x14ac:dyDescent="0.25">
      <c r="A3" s="161" t="s">
        <v>287</v>
      </c>
      <c r="B3" s="105"/>
      <c r="C3" s="105"/>
      <c r="D3" s="105"/>
      <c r="E3" s="105"/>
      <c r="F3" s="105"/>
      <c r="G3" s="105"/>
      <c r="H3" s="105"/>
      <c r="I3" s="105"/>
      <c r="J3" s="105"/>
      <c r="K3" s="104"/>
      <c r="L3" s="104"/>
      <c r="M3" s="104"/>
      <c r="N3" s="104"/>
      <c r="O3" s="104"/>
      <c r="P3" s="104"/>
      <c r="Q3" s="104"/>
      <c r="R3" s="104"/>
      <c r="S3" s="104"/>
    </row>
    <row r="4" spans="1:19" ht="15.75" x14ac:dyDescent="0.25">
      <c r="A4" s="161"/>
      <c r="B4" s="105"/>
      <c r="C4" s="105"/>
      <c r="D4" s="105"/>
      <c r="E4" s="105"/>
      <c r="F4" s="105"/>
      <c r="G4" s="105"/>
      <c r="H4" s="105"/>
      <c r="I4" s="105"/>
      <c r="J4" s="105"/>
      <c r="K4" s="104"/>
      <c r="L4" s="104"/>
      <c r="M4" s="104"/>
      <c r="N4" s="104"/>
      <c r="O4" s="104"/>
      <c r="P4" s="104"/>
      <c r="Q4" s="104"/>
      <c r="R4" s="104"/>
      <c r="S4" s="104"/>
    </row>
    <row r="5" spans="1:19" ht="15.75" x14ac:dyDescent="0.25">
      <c r="A5" s="162" t="s">
        <v>227</v>
      </c>
      <c r="B5" s="163"/>
      <c r="C5" s="163"/>
      <c r="D5" s="163"/>
      <c r="E5" s="163"/>
      <c r="F5" s="162" t="s">
        <v>303</v>
      </c>
      <c r="G5" s="290"/>
      <c r="H5" s="290"/>
      <c r="I5" s="290"/>
      <c r="J5" s="105"/>
      <c r="K5" s="162" t="s">
        <v>228</v>
      </c>
      <c r="L5" s="163"/>
      <c r="M5" s="163"/>
      <c r="N5" s="163"/>
      <c r="O5" s="163"/>
      <c r="P5" s="162" t="s">
        <v>229</v>
      </c>
      <c r="Q5" s="290"/>
      <c r="R5" s="290"/>
      <c r="S5" s="290"/>
    </row>
    <row r="6" spans="1:19" ht="16.5" thickBot="1" x14ac:dyDescent="0.3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</row>
    <row r="7" spans="1:19" ht="31.5" x14ac:dyDescent="0.25">
      <c r="A7" s="164" t="s">
        <v>230</v>
      </c>
      <c r="B7" s="411" t="s">
        <v>113</v>
      </c>
      <c r="C7" s="413"/>
      <c r="D7" s="414" t="s">
        <v>218</v>
      </c>
      <c r="E7" s="104"/>
      <c r="F7" s="164" t="s">
        <v>230</v>
      </c>
      <c r="G7" s="411" t="s">
        <v>113</v>
      </c>
      <c r="H7" s="413"/>
      <c r="I7" s="414" t="s">
        <v>218</v>
      </c>
      <c r="J7" s="104"/>
      <c r="K7" s="164" t="s">
        <v>230</v>
      </c>
      <c r="L7" s="411" t="s">
        <v>113</v>
      </c>
      <c r="M7" s="413"/>
      <c r="N7" s="414" t="s">
        <v>218</v>
      </c>
      <c r="O7" s="104"/>
      <c r="P7" s="164" t="s">
        <v>230</v>
      </c>
      <c r="Q7" s="410" t="s">
        <v>113</v>
      </c>
      <c r="R7" s="413"/>
      <c r="S7" s="294" t="s">
        <v>218</v>
      </c>
    </row>
    <row r="8" spans="1:19" ht="16.5" thickBot="1" x14ac:dyDescent="0.3">
      <c r="A8" s="165"/>
      <c r="B8" s="166">
        <v>44745</v>
      </c>
      <c r="C8" s="167">
        <v>44738</v>
      </c>
      <c r="D8" s="415"/>
      <c r="E8" s="104"/>
      <c r="F8" s="165"/>
      <c r="G8" s="166">
        <v>44745</v>
      </c>
      <c r="H8" s="167">
        <v>44738</v>
      </c>
      <c r="I8" s="415"/>
      <c r="J8" s="104"/>
      <c r="K8" s="165"/>
      <c r="L8" s="166">
        <v>44745</v>
      </c>
      <c r="M8" s="167">
        <v>44738</v>
      </c>
      <c r="N8" s="415"/>
      <c r="O8" s="104"/>
      <c r="P8" s="168"/>
      <c r="Q8" s="166">
        <v>44745</v>
      </c>
      <c r="R8" s="167">
        <v>44738</v>
      </c>
      <c r="S8" s="169"/>
    </row>
    <row r="9" spans="1:19" ht="15.75" x14ac:dyDescent="0.25">
      <c r="A9" s="416" t="s">
        <v>219</v>
      </c>
      <c r="B9" s="417"/>
      <c r="C9" s="417"/>
      <c r="D9" s="418"/>
      <c r="E9" s="104"/>
      <c r="F9" s="301" t="s">
        <v>225</v>
      </c>
      <c r="G9" s="302"/>
      <c r="H9" s="302"/>
      <c r="I9" s="303"/>
      <c r="J9" s="104"/>
      <c r="K9" s="410" t="s">
        <v>220</v>
      </c>
      <c r="L9" s="411"/>
      <c r="M9" s="411"/>
      <c r="N9" s="412"/>
      <c r="O9" s="104"/>
      <c r="P9" s="410" t="s">
        <v>220</v>
      </c>
      <c r="Q9" s="411"/>
      <c r="R9" s="411"/>
      <c r="S9" s="412"/>
    </row>
    <row r="10" spans="1:19" ht="16.5" thickBot="1" x14ac:dyDescent="0.3">
      <c r="A10" s="174" t="s">
        <v>235</v>
      </c>
      <c r="B10" s="175">
        <v>3.0024999999999999</v>
      </c>
      <c r="C10" s="176">
        <v>3.06</v>
      </c>
      <c r="D10" s="177">
        <v>-1.8790849673202648</v>
      </c>
      <c r="E10" s="104"/>
      <c r="F10" s="170" t="s">
        <v>226</v>
      </c>
      <c r="G10" s="171">
        <v>4.0464000000000002</v>
      </c>
      <c r="H10" s="190">
        <v>3.16</v>
      </c>
      <c r="I10" s="173">
        <v>28.050632911392405</v>
      </c>
      <c r="J10" s="104"/>
      <c r="K10" s="170" t="s">
        <v>10</v>
      </c>
      <c r="L10" s="171">
        <v>2.25</v>
      </c>
      <c r="M10" s="172">
        <v>2.1800000000000002</v>
      </c>
      <c r="N10" s="173">
        <v>3.2110091743119193</v>
      </c>
      <c r="O10" s="104"/>
      <c r="P10" s="170" t="s">
        <v>10</v>
      </c>
      <c r="Q10" s="171">
        <v>3.496</v>
      </c>
      <c r="R10" s="172">
        <v>3.07</v>
      </c>
      <c r="S10" s="173">
        <v>13.876221498371342</v>
      </c>
    </row>
    <row r="11" spans="1:19" ht="15.75" x14ac:dyDescent="0.25">
      <c r="A11" s="174" t="s">
        <v>236</v>
      </c>
      <c r="B11" s="175">
        <v>2.6667000000000001</v>
      </c>
      <c r="C11" s="176">
        <v>2.69</v>
      </c>
      <c r="D11" s="177">
        <v>-0.86617100371746758</v>
      </c>
      <c r="E11" s="104"/>
      <c r="F11" s="404"/>
      <c r="G11" s="404"/>
      <c r="H11" s="404"/>
      <c r="I11" s="404"/>
      <c r="J11" s="296"/>
      <c r="K11" s="178" t="s">
        <v>274</v>
      </c>
      <c r="L11" s="179">
        <v>4.2869999999999999</v>
      </c>
      <c r="M11" s="180">
        <v>4.41</v>
      </c>
      <c r="N11" s="181">
        <v>-2.7891156462585083</v>
      </c>
      <c r="O11" s="104"/>
      <c r="P11" s="178" t="s">
        <v>274</v>
      </c>
      <c r="Q11" s="179">
        <v>9.4819999999999993</v>
      </c>
      <c r="R11" s="180">
        <v>10.96</v>
      </c>
      <c r="S11" s="181">
        <v>-13.485401459854026</v>
      </c>
    </row>
    <row r="12" spans="1:19" ht="15.75" x14ac:dyDescent="0.25">
      <c r="A12" s="174" t="s">
        <v>248</v>
      </c>
      <c r="B12" s="182">
        <v>1.97624</v>
      </c>
      <c r="C12" s="176">
        <v>2.15</v>
      </c>
      <c r="D12" s="177">
        <v>-8.0818604651162751</v>
      </c>
      <c r="E12" s="104"/>
      <c r="F12" s="307"/>
      <c r="G12" s="405"/>
      <c r="H12" s="305"/>
      <c r="I12" s="406"/>
      <c r="J12" s="104"/>
      <c r="K12" s="174" t="s">
        <v>221</v>
      </c>
      <c r="L12" s="182">
        <v>4.8029999999999999</v>
      </c>
      <c r="M12" s="176">
        <v>4.78</v>
      </c>
      <c r="N12" s="183">
        <v>0.48117154811714824</v>
      </c>
      <c r="O12" s="104"/>
      <c r="P12" s="174" t="s">
        <v>221</v>
      </c>
      <c r="Q12" s="182">
        <v>6.2876000000000003</v>
      </c>
      <c r="R12" s="176">
        <v>6.43</v>
      </c>
      <c r="S12" s="183">
        <v>-2.2146189735614219</v>
      </c>
    </row>
    <row r="13" spans="1:19" ht="15.75" x14ac:dyDescent="0.25">
      <c r="A13" s="174" t="s">
        <v>223</v>
      </c>
      <c r="B13" s="182">
        <v>2.2183799999999998</v>
      </c>
      <c r="C13" s="176">
        <v>2.2400000000000002</v>
      </c>
      <c r="D13" s="177">
        <v>-0.96517857142858987</v>
      </c>
      <c r="E13" s="104"/>
      <c r="F13" s="304"/>
      <c r="G13" s="304"/>
      <c r="H13" s="304"/>
      <c r="I13" s="304"/>
      <c r="J13" s="104"/>
      <c r="K13" s="174" t="s">
        <v>222</v>
      </c>
      <c r="L13" s="182">
        <v>9.7165999999999997</v>
      </c>
      <c r="M13" s="184">
        <v>9.8699999999999992</v>
      </c>
      <c r="N13" s="183">
        <v>-1.5542046605876347</v>
      </c>
      <c r="O13" s="104"/>
      <c r="P13" s="174" t="s">
        <v>222</v>
      </c>
      <c r="Q13" s="182">
        <v>13.270799999999999</v>
      </c>
      <c r="R13" s="184">
        <v>13.35</v>
      </c>
      <c r="S13" s="183">
        <v>-0.59325842696629338</v>
      </c>
    </row>
    <row r="14" spans="1:19" ht="16.5" thickBot="1" x14ac:dyDescent="0.3">
      <c r="A14" s="174" t="s">
        <v>193</v>
      </c>
      <c r="B14" s="182">
        <v>2.4691000000000001</v>
      </c>
      <c r="C14" s="176">
        <v>2.4700000000000002</v>
      </c>
      <c r="D14" s="177">
        <v>-3.6437246963567725E-2</v>
      </c>
      <c r="E14" s="104"/>
      <c r="F14" s="307"/>
      <c r="G14" s="308"/>
      <c r="H14" s="305"/>
      <c r="I14" s="306"/>
      <c r="J14" s="104"/>
      <c r="K14" s="174" t="s">
        <v>20</v>
      </c>
      <c r="L14" s="182">
        <v>1.325</v>
      </c>
      <c r="M14" s="184">
        <v>1.94</v>
      </c>
      <c r="N14" s="183">
        <v>-31.701030927835049</v>
      </c>
      <c r="O14" s="104"/>
      <c r="P14" s="174" t="s">
        <v>20</v>
      </c>
      <c r="Q14" s="182">
        <v>2.4367999999999999</v>
      </c>
      <c r="R14" s="184">
        <v>2.33</v>
      </c>
      <c r="S14" s="183">
        <v>4.583690987124454</v>
      </c>
    </row>
    <row r="15" spans="1:19" ht="16.5" thickBot="1" x14ac:dyDescent="0.3">
      <c r="A15" s="170" t="s">
        <v>194</v>
      </c>
      <c r="B15" s="171">
        <v>2.4518399999999998</v>
      </c>
      <c r="C15" s="172">
        <v>2.44</v>
      </c>
      <c r="D15" s="185">
        <v>0.48524590163933812</v>
      </c>
      <c r="E15" s="104"/>
      <c r="J15" s="104"/>
      <c r="K15" s="410" t="s">
        <v>224</v>
      </c>
      <c r="L15" s="411"/>
      <c r="M15" s="411"/>
      <c r="N15" s="412"/>
      <c r="O15" s="104"/>
      <c r="P15" s="410" t="s">
        <v>224</v>
      </c>
      <c r="Q15" s="411"/>
      <c r="R15" s="411"/>
      <c r="S15" s="412"/>
    </row>
    <row r="16" spans="1:19" ht="16.5" thickBot="1" x14ac:dyDescent="0.3">
      <c r="A16" s="291" t="s">
        <v>225</v>
      </c>
      <c r="B16" s="292"/>
      <c r="C16" s="292"/>
      <c r="D16" s="293"/>
      <c r="E16" s="104"/>
      <c r="J16" s="104"/>
      <c r="K16" s="170" t="s">
        <v>10</v>
      </c>
      <c r="L16" s="171">
        <v>2.6030000000000002</v>
      </c>
      <c r="M16" s="190">
        <v>2.6</v>
      </c>
      <c r="N16" s="173">
        <v>0.11538461538461975</v>
      </c>
      <c r="O16" s="104"/>
      <c r="P16" s="186" t="s">
        <v>10</v>
      </c>
      <c r="Q16" s="187">
        <v>4.8395000000000001</v>
      </c>
      <c r="R16" s="188">
        <v>3.03</v>
      </c>
      <c r="S16" s="189">
        <v>59.719471947194734</v>
      </c>
    </row>
    <row r="17" spans="1:19" ht="16.5" thickBot="1" x14ac:dyDescent="0.3">
      <c r="A17" s="170" t="s">
        <v>226</v>
      </c>
      <c r="B17" s="171">
        <v>3.3925999999999998</v>
      </c>
      <c r="C17" s="190">
        <v>3.34</v>
      </c>
      <c r="D17" s="173">
        <v>1.574850299401197</v>
      </c>
      <c r="E17" s="104"/>
      <c r="J17" s="104"/>
      <c r="K17" s="307"/>
      <c r="L17" s="405"/>
      <c r="M17" s="305"/>
      <c r="N17" s="406"/>
      <c r="O17" s="296"/>
      <c r="P17" s="170" t="s">
        <v>222</v>
      </c>
      <c r="Q17" s="171">
        <v>11.989879999999999</v>
      </c>
      <c r="R17" s="190">
        <v>10.022</v>
      </c>
      <c r="S17" s="173">
        <v>19.635601676312106</v>
      </c>
    </row>
    <row r="18" spans="1:19" ht="16.5" thickBot="1" x14ac:dyDescent="0.3">
      <c r="A18" s="295"/>
      <c r="B18" s="105"/>
      <c r="C18" s="105"/>
      <c r="D18" s="296"/>
      <c r="E18" s="104"/>
      <c r="J18" s="105"/>
      <c r="K18" s="307"/>
      <c r="L18" s="405"/>
      <c r="M18" s="305"/>
      <c r="N18" s="406"/>
      <c r="O18" s="104"/>
    </row>
    <row r="19" spans="1:19" ht="15.75" x14ac:dyDescent="0.25">
      <c r="A19" s="291" t="s">
        <v>278</v>
      </c>
      <c r="B19" s="292"/>
      <c r="C19" s="292"/>
      <c r="D19" s="293"/>
      <c r="E19" s="104"/>
      <c r="J19" s="104"/>
      <c r="K19" s="407"/>
      <c r="O19" s="104"/>
      <c r="P19" s="104"/>
      <c r="Q19" s="104"/>
      <c r="R19" s="104"/>
      <c r="S19" s="104"/>
    </row>
    <row r="20" spans="1:19" ht="15.75" x14ac:dyDescent="0.25">
      <c r="A20" s="174" t="s">
        <v>302</v>
      </c>
      <c r="B20" s="182">
        <v>8.5234799999999993</v>
      </c>
      <c r="C20" s="184">
        <v>9.24</v>
      </c>
      <c r="D20" s="183">
        <v>-7.7545454545454637</v>
      </c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</row>
    <row r="21" spans="1:19" ht="16.5" thickBot="1" x14ac:dyDescent="0.3">
      <c r="A21" s="170" t="s">
        <v>226</v>
      </c>
      <c r="B21" s="171">
        <v>6.55715</v>
      </c>
      <c r="C21" s="190">
        <v>6.12</v>
      </c>
      <c r="D21" s="173">
        <v>7.1429738562091494</v>
      </c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</row>
    <row r="22" spans="1:19" ht="16.5" thickBot="1" x14ac:dyDescent="0.3">
      <c r="A22" s="295"/>
      <c r="B22" s="105"/>
      <c r="C22" s="105"/>
      <c r="D22" s="296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</row>
    <row r="23" spans="1:19" ht="15.75" x14ac:dyDescent="0.25">
      <c r="A23" s="291" t="s">
        <v>262</v>
      </c>
      <c r="B23" s="292"/>
      <c r="C23" s="292"/>
      <c r="D23" s="293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</row>
    <row r="24" spans="1:19" ht="15.75" x14ac:dyDescent="0.25">
      <c r="A24" s="174" t="s">
        <v>283</v>
      </c>
      <c r="B24" s="175">
        <v>9.6236899999999999</v>
      </c>
      <c r="C24" s="191">
        <v>10.220000000000001</v>
      </c>
      <c r="D24" s="183">
        <v>-5.8347358121330792</v>
      </c>
      <c r="E24" s="104"/>
      <c r="F24" s="104"/>
      <c r="G24" s="104"/>
      <c r="H24" s="104"/>
      <c r="I24" s="104"/>
    </row>
    <row r="25" spans="1:19" ht="16.5" thickBot="1" x14ac:dyDescent="0.3">
      <c r="A25" s="170" t="s">
        <v>226</v>
      </c>
      <c r="B25" s="171">
        <v>6.4125399999999999</v>
      </c>
      <c r="C25" s="190">
        <v>7.69</v>
      </c>
      <c r="D25" s="173">
        <v>-16.61196358907673</v>
      </c>
      <c r="E25" s="104"/>
      <c r="F25" s="104"/>
      <c r="G25" s="104"/>
      <c r="H25" s="104"/>
      <c r="I25" s="104"/>
    </row>
  </sheetData>
  <mergeCells count="12">
    <mergeCell ref="A9:D9"/>
    <mergeCell ref="B7:C7"/>
    <mergeCell ref="D7:D8"/>
    <mergeCell ref="Q7:R7"/>
    <mergeCell ref="K9:N9"/>
    <mergeCell ref="P9:S9"/>
    <mergeCell ref="K15:N15"/>
    <mergeCell ref="P15:S15"/>
    <mergeCell ref="L7:M7"/>
    <mergeCell ref="N7:N8"/>
    <mergeCell ref="G7:H7"/>
    <mergeCell ref="I7:I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C65" sqref="C65"/>
    </sheetView>
  </sheetViews>
  <sheetFormatPr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419" t="s">
        <v>264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44745</v>
      </c>
      <c r="C61" s="107">
        <v>44738</v>
      </c>
      <c r="D61" s="108"/>
      <c r="E61" s="105"/>
    </row>
    <row r="62" spans="1:5" x14ac:dyDescent="0.25">
      <c r="A62" s="106" t="s">
        <v>235</v>
      </c>
      <c r="B62" s="109">
        <v>3.0024999999999999</v>
      </c>
      <c r="C62" s="109">
        <v>3.06</v>
      </c>
      <c r="D62" s="110"/>
      <c r="E62" s="105"/>
    </row>
    <row r="63" spans="1:5" x14ac:dyDescent="0.25">
      <c r="A63" s="106" t="s">
        <v>236</v>
      </c>
      <c r="B63" s="109">
        <v>2.6667000000000001</v>
      </c>
      <c r="C63" s="109">
        <v>2.69</v>
      </c>
      <c r="D63" s="110"/>
      <c r="E63" s="105"/>
    </row>
    <row r="64" spans="1:5" x14ac:dyDescent="0.25">
      <c r="A64" s="106" t="s">
        <v>248</v>
      </c>
      <c r="B64" s="109">
        <v>1.97624</v>
      </c>
      <c r="C64" s="109">
        <v>2.15</v>
      </c>
      <c r="D64" s="110"/>
      <c r="E64" s="105"/>
    </row>
    <row r="65" spans="1:5" x14ac:dyDescent="0.25">
      <c r="A65" s="106" t="s">
        <v>223</v>
      </c>
      <c r="B65" s="109">
        <v>2.2183799999999998</v>
      </c>
      <c r="C65" s="109">
        <v>2.2400000000000002</v>
      </c>
      <c r="D65" s="110"/>
      <c r="E65" s="105"/>
    </row>
    <row r="66" spans="1:5" x14ac:dyDescent="0.25">
      <c r="A66" s="106" t="s">
        <v>193</v>
      </c>
      <c r="B66" s="109">
        <v>2.4691000000000001</v>
      </c>
      <c r="C66" s="109">
        <v>2.4700000000000002</v>
      </c>
      <c r="D66" s="110"/>
      <c r="E66" s="105"/>
    </row>
    <row r="67" spans="1:5" x14ac:dyDescent="0.25">
      <c r="A67" s="106" t="s">
        <v>194</v>
      </c>
      <c r="B67" s="109">
        <v>2.4518399999999998</v>
      </c>
      <c r="C67" s="109">
        <v>2.44</v>
      </c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V66"/>
  <sheetViews>
    <sheetView showGridLines="0" workbookViewId="0">
      <selection activeCell="D57" sqref="D57"/>
    </sheetView>
  </sheetViews>
  <sheetFormatPr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22" x14ac:dyDescent="0.25">
      <c r="A2" s="419" t="s">
        <v>263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419"/>
      <c r="S2" s="419"/>
      <c r="T2" s="419"/>
      <c r="U2" s="419"/>
      <c r="V2" s="419"/>
    </row>
    <row r="59" spans="1:4" x14ac:dyDescent="0.25">
      <c r="D59" s="105"/>
    </row>
    <row r="60" spans="1:4" x14ac:dyDescent="0.25">
      <c r="A60" s="106"/>
      <c r="B60" s="107">
        <v>44745</v>
      </c>
      <c r="C60" s="107">
        <v>44738</v>
      </c>
      <c r="D60" s="108"/>
    </row>
    <row r="61" spans="1:4" x14ac:dyDescent="0.25">
      <c r="A61" s="106" t="s">
        <v>10</v>
      </c>
      <c r="B61" s="109">
        <v>2.25</v>
      </c>
      <c r="C61" s="109">
        <v>2.1800000000000002</v>
      </c>
      <c r="D61" s="110"/>
    </row>
    <row r="62" spans="1:4" x14ac:dyDescent="0.25">
      <c r="A62" s="106" t="s">
        <v>221</v>
      </c>
      <c r="B62" s="109">
        <v>4.8029999999999999</v>
      </c>
      <c r="C62" s="109">
        <v>4.78</v>
      </c>
      <c r="D62" s="110"/>
    </row>
    <row r="63" spans="1:4" x14ac:dyDescent="0.25">
      <c r="A63" s="106" t="s">
        <v>20</v>
      </c>
      <c r="B63" s="109">
        <v>1.325</v>
      </c>
      <c r="C63" s="109">
        <v>1.94</v>
      </c>
      <c r="D63" s="110"/>
    </row>
    <row r="64" spans="1:4" x14ac:dyDescent="0.25">
      <c r="D64" s="105"/>
    </row>
    <row r="65" spans="4:4" x14ac:dyDescent="0.25">
      <c r="D65" s="105"/>
    </row>
    <row r="66" spans="4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M37" sqref="M37"/>
    </sheetView>
  </sheetViews>
  <sheetFormatPr defaultColWidth="9.140625" defaultRowHeight="15.75" x14ac:dyDescent="0.25"/>
  <cols>
    <col min="1" max="1" width="5.85546875" style="159" customWidth="1"/>
    <col min="2" max="2" width="53.7109375" style="159" bestFit="1" customWidth="1"/>
    <col min="3" max="12" width="16.42578125" style="159" customWidth="1"/>
    <col min="13" max="16384" width="9.140625" style="159"/>
  </cols>
  <sheetData>
    <row r="2" spans="1:12" x14ac:dyDescent="0.25">
      <c r="A2" s="34" t="s">
        <v>134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146</v>
      </c>
      <c r="D4" s="114"/>
      <c r="E4" s="114"/>
      <c r="F4" s="115"/>
      <c r="G4" s="114" t="s">
        <v>147</v>
      </c>
      <c r="H4" s="114"/>
      <c r="I4" s="114"/>
      <c r="J4" s="115"/>
      <c r="K4" s="114" t="s">
        <v>148</v>
      </c>
      <c r="L4" s="116"/>
    </row>
    <row r="5" spans="1:12" x14ac:dyDescent="0.25">
      <c r="A5" s="117" t="s">
        <v>149</v>
      </c>
      <c r="B5" s="118" t="s">
        <v>150</v>
      </c>
      <c r="C5" s="119" t="s">
        <v>119</v>
      </c>
      <c r="D5" s="119"/>
      <c r="E5" s="119" t="s">
        <v>151</v>
      </c>
      <c r="F5" s="120"/>
      <c r="G5" s="119" t="s">
        <v>119</v>
      </c>
      <c r="H5" s="119"/>
      <c r="I5" s="119" t="s">
        <v>151</v>
      </c>
      <c r="J5" s="120"/>
      <c r="K5" s="119" t="s">
        <v>119</v>
      </c>
      <c r="L5" s="121"/>
    </row>
    <row r="6" spans="1:12" ht="16.5" thickBot="1" x14ac:dyDescent="0.3">
      <c r="A6" s="122"/>
      <c r="B6" s="123"/>
      <c r="C6" s="124" t="s">
        <v>304</v>
      </c>
      <c r="D6" s="125" t="s">
        <v>305</v>
      </c>
      <c r="E6" s="124" t="s">
        <v>304</v>
      </c>
      <c r="F6" s="125" t="s">
        <v>305</v>
      </c>
      <c r="G6" s="124" t="s">
        <v>304</v>
      </c>
      <c r="H6" s="125" t="s">
        <v>305</v>
      </c>
      <c r="I6" s="124" t="s">
        <v>304</v>
      </c>
      <c r="J6" s="125" t="s">
        <v>305</v>
      </c>
      <c r="K6" s="124" t="s">
        <v>304</v>
      </c>
      <c r="L6" s="126" t="s">
        <v>305</v>
      </c>
    </row>
    <row r="7" spans="1:12" x14ac:dyDescent="0.25">
      <c r="A7" s="127" t="s">
        <v>152</v>
      </c>
      <c r="B7" s="128" t="s">
        <v>153</v>
      </c>
      <c r="C7" s="129">
        <v>10502.243</v>
      </c>
      <c r="D7" s="130">
        <v>4176.2209999999995</v>
      </c>
      <c r="E7" s="129">
        <v>78710.407999999996</v>
      </c>
      <c r="F7" s="131">
        <v>13802.39</v>
      </c>
      <c r="G7" s="129">
        <v>14169.453</v>
      </c>
      <c r="H7" s="130">
        <v>17908.32</v>
      </c>
      <c r="I7" s="129">
        <v>48498.860999999997</v>
      </c>
      <c r="J7" s="131">
        <v>61164.167000000001</v>
      </c>
      <c r="K7" s="129">
        <v>-3667.2099999999991</v>
      </c>
      <c r="L7" s="132">
        <v>-13732.099</v>
      </c>
    </row>
    <row r="8" spans="1:12" x14ac:dyDescent="0.25">
      <c r="A8" s="127" t="s">
        <v>154</v>
      </c>
      <c r="B8" s="128" t="s">
        <v>155</v>
      </c>
      <c r="C8" s="129">
        <v>8701.4809999999998</v>
      </c>
      <c r="D8" s="130">
        <v>11642.578</v>
      </c>
      <c r="E8" s="129">
        <v>4019.6819999999998</v>
      </c>
      <c r="F8" s="131">
        <v>4528.5039999999999</v>
      </c>
      <c r="G8" s="129">
        <v>136195.47700000001</v>
      </c>
      <c r="H8" s="130">
        <v>161042.01300000001</v>
      </c>
      <c r="I8" s="129">
        <v>85693.411999999997</v>
      </c>
      <c r="J8" s="131">
        <v>83148.131999999998</v>
      </c>
      <c r="K8" s="129">
        <v>-127493.99600000001</v>
      </c>
      <c r="L8" s="132">
        <v>-149399.435</v>
      </c>
    </row>
    <row r="9" spans="1:12" x14ac:dyDescent="0.25">
      <c r="A9" s="127" t="s">
        <v>156</v>
      </c>
      <c r="B9" s="128" t="s">
        <v>157</v>
      </c>
      <c r="C9" s="129">
        <v>26709.261999999999</v>
      </c>
      <c r="D9" s="130">
        <v>31460.618999999999</v>
      </c>
      <c r="E9" s="129">
        <v>59919.387000000002</v>
      </c>
      <c r="F9" s="131">
        <v>66826.095000000001</v>
      </c>
      <c r="G9" s="129">
        <v>29135.48</v>
      </c>
      <c r="H9" s="130">
        <v>30996.151000000002</v>
      </c>
      <c r="I9" s="129">
        <v>61056.862000000001</v>
      </c>
      <c r="J9" s="131">
        <v>90360.794999999998</v>
      </c>
      <c r="K9" s="129">
        <v>-2426.2180000000008</v>
      </c>
      <c r="L9" s="132">
        <v>464.46799999999712</v>
      </c>
    </row>
    <row r="10" spans="1:12" x14ac:dyDescent="0.25">
      <c r="A10" s="127" t="s">
        <v>158</v>
      </c>
      <c r="B10" s="128" t="s">
        <v>159</v>
      </c>
      <c r="C10" s="129">
        <v>13490.802</v>
      </c>
      <c r="D10" s="130">
        <v>18050.39</v>
      </c>
      <c r="E10" s="129">
        <v>24950.858</v>
      </c>
      <c r="F10" s="131">
        <v>33764.097000000002</v>
      </c>
      <c r="G10" s="129">
        <v>42461.9</v>
      </c>
      <c r="H10" s="130">
        <v>44925.826000000001</v>
      </c>
      <c r="I10" s="129">
        <v>44047.031000000003</v>
      </c>
      <c r="J10" s="131">
        <v>47588.675000000003</v>
      </c>
      <c r="K10" s="129">
        <v>-28971.098000000002</v>
      </c>
      <c r="L10" s="132">
        <v>-26875.436000000002</v>
      </c>
    </row>
    <row r="11" spans="1:12" x14ac:dyDescent="0.25">
      <c r="A11" s="127" t="s">
        <v>160</v>
      </c>
      <c r="B11" s="128" t="s">
        <v>161</v>
      </c>
      <c r="C11" s="129">
        <v>6504.2579999999998</v>
      </c>
      <c r="D11" s="130">
        <v>5493.2950000000001</v>
      </c>
      <c r="E11" s="129">
        <v>5527.0429999999997</v>
      </c>
      <c r="F11" s="131">
        <v>3495.4059999999999</v>
      </c>
      <c r="G11" s="129">
        <v>35497.892999999996</v>
      </c>
      <c r="H11" s="130">
        <v>42887.692999999999</v>
      </c>
      <c r="I11" s="129">
        <v>32234.182000000001</v>
      </c>
      <c r="J11" s="131">
        <v>32016.775000000001</v>
      </c>
      <c r="K11" s="129">
        <v>-28993.634999999995</v>
      </c>
      <c r="L11" s="132">
        <v>-37394.398000000001</v>
      </c>
    </row>
    <row r="12" spans="1:12" x14ac:dyDescent="0.25">
      <c r="A12" s="127" t="s">
        <v>162</v>
      </c>
      <c r="B12" s="128" t="s">
        <v>163</v>
      </c>
      <c r="C12" s="129">
        <v>8914.2170000000006</v>
      </c>
      <c r="D12" s="130">
        <v>11109.857</v>
      </c>
      <c r="E12" s="129">
        <v>23206.067999999999</v>
      </c>
      <c r="F12" s="131">
        <v>30981.545999999998</v>
      </c>
      <c r="G12" s="129">
        <v>22123.654999999999</v>
      </c>
      <c r="H12" s="130">
        <v>26322.912</v>
      </c>
      <c r="I12" s="129">
        <v>29313.327000000001</v>
      </c>
      <c r="J12" s="131">
        <v>40970.5</v>
      </c>
      <c r="K12" s="129">
        <v>-13209.437999999998</v>
      </c>
      <c r="L12" s="132">
        <v>-15213.055</v>
      </c>
    </row>
    <row r="13" spans="1:12" x14ac:dyDescent="0.25">
      <c r="A13" s="127" t="s">
        <v>164</v>
      </c>
      <c r="B13" s="128" t="s">
        <v>165</v>
      </c>
      <c r="C13" s="129">
        <v>5627.3609999999999</v>
      </c>
      <c r="D13" s="130">
        <v>7262.1890000000003</v>
      </c>
      <c r="E13" s="129">
        <v>3802.672</v>
      </c>
      <c r="F13" s="131">
        <v>4215.4719999999998</v>
      </c>
      <c r="G13" s="129">
        <v>40436.824999999997</v>
      </c>
      <c r="H13" s="130">
        <v>48364.417000000001</v>
      </c>
      <c r="I13" s="129">
        <v>32003.252</v>
      </c>
      <c r="J13" s="131">
        <v>32475.308000000001</v>
      </c>
      <c r="K13" s="129">
        <v>-34809.464</v>
      </c>
      <c r="L13" s="132">
        <v>-41102.228000000003</v>
      </c>
    </row>
    <row r="14" spans="1:12" x14ac:dyDescent="0.25">
      <c r="A14" s="127" t="s">
        <v>166</v>
      </c>
      <c r="B14" s="128" t="s">
        <v>167</v>
      </c>
      <c r="C14" s="129">
        <v>3385.79</v>
      </c>
      <c r="D14" s="130">
        <v>2498.0309999999999</v>
      </c>
      <c r="E14" s="129">
        <v>7485.6109999999999</v>
      </c>
      <c r="F14" s="131">
        <v>3858.5949999999998</v>
      </c>
      <c r="G14" s="129">
        <v>1199.8430000000001</v>
      </c>
      <c r="H14" s="130">
        <v>1316.519</v>
      </c>
      <c r="I14" s="129">
        <v>494.24099999999999</v>
      </c>
      <c r="J14" s="131">
        <v>485.041</v>
      </c>
      <c r="K14" s="129">
        <v>2185.9470000000001</v>
      </c>
      <c r="L14" s="132">
        <v>1181.5119999999999</v>
      </c>
    </row>
    <row r="15" spans="1:12" x14ac:dyDescent="0.25">
      <c r="A15" s="127" t="s">
        <v>199</v>
      </c>
      <c r="B15" s="128" t="s">
        <v>200</v>
      </c>
      <c r="C15" s="129">
        <v>152723.07999999999</v>
      </c>
      <c r="D15" s="130">
        <v>178052.258</v>
      </c>
      <c r="E15" s="129">
        <v>95342.707999999999</v>
      </c>
      <c r="F15" s="131">
        <v>101966.61900000001</v>
      </c>
      <c r="G15" s="129">
        <v>116885.982</v>
      </c>
      <c r="H15" s="130">
        <v>127401.621</v>
      </c>
      <c r="I15" s="129">
        <v>65985.642000000007</v>
      </c>
      <c r="J15" s="131">
        <v>68306.562999999995</v>
      </c>
      <c r="K15" s="129">
        <v>35837.097999999984</v>
      </c>
      <c r="L15" s="132">
        <v>50650.637000000002</v>
      </c>
    </row>
    <row r="16" spans="1:12" x14ac:dyDescent="0.25">
      <c r="A16" s="127" t="s">
        <v>201</v>
      </c>
      <c r="B16" s="128" t="s">
        <v>202</v>
      </c>
      <c r="C16" s="129">
        <v>102727.788</v>
      </c>
      <c r="D16" s="130">
        <v>111963.973</v>
      </c>
      <c r="E16" s="129">
        <v>151149.58499999999</v>
      </c>
      <c r="F16" s="131">
        <v>147850.386</v>
      </c>
      <c r="G16" s="129">
        <v>19781.357</v>
      </c>
      <c r="H16" s="130">
        <v>22775.782999999999</v>
      </c>
      <c r="I16" s="129">
        <v>23757.039000000001</v>
      </c>
      <c r="J16" s="131">
        <v>23198.317999999999</v>
      </c>
      <c r="K16" s="129">
        <v>82946.430999999997</v>
      </c>
      <c r="L16" s="132">
        <v>89188.19</v>
      </c>
    </row>
    <row r="17" spans="1:12" x14ac:dyDescent="0.25">
      <c r="A17" s="127" t="s">
        <v>203</v>
      </c>
      <c r="B17" s="128" t="s">
        <v>204</v>
      </c>
      <c r="C17" s="129">
        <v>6176.4390000000003</v>
      </c>
      <c r="D17" s="130">
        <v>7530.61</v>
      </c>
      <c r="E17" s="129">
        <v>3952.212</v>
      </c>
      <c r="F17" s="131">
        <v>4196.7269999999999</v>
      </c>
      <c r="G17" s="129">
        <v>5943.6959999999999</v>
      </c>
      <c r="H17" s="130">
        <v>9650.098</v>
      </c>
      <c r="I17" s="129">
        <v>5935.5330000000004</v>
      </c>
      <c r="J17" s="131">
        <v>6884.6540000000005</v>
      </c>
      <c r="K17" s="129">
        <v>232.74300000000039</v>
      </c>
      <c r="L17" s="132">
        <v>-2119.4880000000003</v>
      </c>
    </row>
    <row r="18" spans="1:12" x14ac:dyDescent="0.25">
      <c r="A18" s="127" t="s">
        <v>205</v>
      </c>
      <c r="B18" s="128" t="s">
        <v>206</v>
      </c>
      <c r="C18" s="129">
        <v>32969.504999999997</v>
      </c>
      <c r="D18" s="130">
        <v>40700.317999999999</v>
      </c>
      <c r="E18" s="129">
        <v>11341.933999999999</v>
      </c>
      <c r="F18" s="131">
        <v>11461.989</v>
      </c>
      <c r="G18" s="129">
        <v>17299.633000000002</v>
      </c>
      <c r="H18" s="130">
        <v>20025.166000000001</v>
      </c>
      <c r="I18" s="129">
        <v>5434.0280000000002</v>
      </c>
      <c r="J18" s="131">
        <v>5672.6139999999996</v>
      </c>
      <c r="K18" s="129">
        <v>15669.871999999996</v>
      </c>
      <c r="L18" s="132">
        <v>20675.151999999998</v>
      </c>
    </row>
    <row r="19" spans="1:12" x14ac:dyDescent="0.25">
      <c r="A19" s="127" t="s">
        <v>207</v>
      </c>
      <c r="B19" s="128" t="s">
        <v>208</v>
      </c>
      <c r="C19" s="129">
        <v>15700.958000000001</v>
      </c>
      <c r="D19" s="130">
        <v>16741.561000000002</v>
      </c>
      <c r="E19" s="129">
        <v>26420.135999999999</v>
      </c>
      <c r="F19" s="131">
        <v>20932.903999999999</v>
      </c>
      <c r="G19" s="129">
        <v>11963.68</v>
      </c>
      <c r="H19" s="130">
        <v>15694.326999999999</v>
      </c>
      <c r="I19" s="129">
        <v>12957.098</v>
      </c>
      <c r="J19" s="131">
        <v>14862.763999999999</v>
      </c>
      <c r="K19" s="129">
        <v>3737.2780000000002</v>
      </c>
      <c r="L19" s="132">
        <v>1047.2340000000022</v>
      </c>
    </row>
    <row r="20" spans="1:12" x14ac:dyDescent="0.25">
      <c r="A20" s="127" t="s">
        <v>209</v>
      </c>
      <c r="B20" s="128" t="s">
        <v>210</v>
      </c>
      <c r="C20" s="129">
        <v>150.721</v>
      </c>
      <c r="D20" s="130">
        <v>280.17700000000002</v>
      </c>
      <c r="E20" s="129">
        <v>229.12200000000001</v>
      </c>
      <c r="F20" s="131">
        <v>866.60500000000002</v>
      </c>
      <c r="G20" s="129">
        <v>4756.4799999999996</v>
      </c>
      <c r="H20" s="130">
        <v>4611.18</v>
      </c>
      <c r="I20" s="129">
        <v>3218.009</v>
      </c>
      <c r="J20" s="131">
        <v>3424.9850000000001</v>
      </c>
      <c r="K20" s="129">
        <v>-4605.759</v>
      </c>
      <c r="L20" s="132">
        <v>-4331.0030000000006</v>
      </c>
    </row>
    <row r="21" spans="1:12" x14ac:dyDescent="0.25">
      <c r="A21" s="127" t="s">
        <v>211</v>
      </c>
      <c r="B21" s="128" t="s">
        <v>212</v>
      </c>
      <c r="C21" s="129">
        <v>1694.441</v>
      </c>
      <c r="D21" s="130">
        <v>1704.702</v>
      </c>
      <c r="E21" s="129">
        <v>615.47299999999996</v>
      </c>
      <c r="F21" s="131">
        <v>388.94299999999998</v>
      </c>
      <c r="G21" s="129">
        <v>25490.41</v>
      </c>
      <c r="H21" s="130">
        <v>30992.166000000001</v>
      </c>
      <c r="I21" s="129">
        <v>6208.6850000000004</v>
      </c>
      <c r="J21" s="131">
        <v>6527.8280000000004</v>
      </c>
      <c r="K21" s="129">
        <v>-23795.969000000001</v>
      </c>
      <c r="L21" s="132">
        <v>-29287.464</v>
      </c>
    </row>
    <row r="22" spans="1:12" x14ac:dyDescent="0.25">
      <c r="A22" s="127" t="s">
        <v>213</v>
      </c>
      <c r="B22" s="128" t="s">
        <v>214</v>
      </c>
      <c r="C22" s="129">
        <v>4179.3779999999997</v>
      </c>
      <c r="D22" s="130">
        <v>4166.165</v>
      </c>
      <c r="E22" s="129">
        <v>1079.7349999999999</v>
      </c>
      <c r="F22" s="131">
        <v>1003.6420000000001</v>
      </c>
      <c r="G22" s="129">
        <v>48715.82</v>
      </c>
      <c r="H22" s="130">
        <v>46554.154999999999</v>
      </c>
      <c r="I22" s="129">
        <v>7387.5219999999999</v>
      </c>
      <c r="J22" s="131">
        <v>7042.8410000000003</v>
      </c>
      <c r="K22" s="129">
        <v>-44536.442000000003</v>
      </c>
      <c r="L22" s="132">
        <v>-42387.99</v>
      </c>
    </row>
    <row r="23" spans="1:12" x14ac:dyDescent="0.25">
      <c r="A23" s="127" t="s">
        <v>168</v>
      </c>
      <c r="B23" s="128" t="s">
        <v>30</v>
      </c>
      <c r="C23" s="129">
        <v>20789.236000000001</v>
      </c>
      <c r="D23" s="130">
        <v>20103.210999999999</v>
      </c>
      <c r="E23" s="129">
        <v>27194.284</v>
      </c>
      <c r="F23" s="131">
        <v>22688.023000000001</v>
      </c>
      <c r="G23" s="129">
        <v>109226.88499999999</v>
      </c>
      <c r="H23" s="130">
        <v>122877.57799999999</v>
      </c>
      <c r="I23" s="129">
        <v>180302.402</v>
      </c>
      <c r="J23" s="131">
        <v>175351.26</v>
      </c>
      <c r="K23" s="129">
        <v>-88437.64899999999</v>
      </c>
      <c r="L23" s="132">
        <v>-102774.367</v>
      </c>
    </row>
    <row r="24" spans="1:12" x14ac:dyDescent="0.25">
      <c r="A24" s="127" t="s">
        <v>186</v>
      </c>
      <c r="B24" s="128" t="s">
        <v>187</v>
      </c>
      <c r="C24" s="129">
        <v>7843.8379999999997</v>
      </c>
      <c r="D24" s="130">
        <v>5756.79</v>
      </c>
      <c r="E24" s="129">
        <v>6078.0029999999997</v>
      </c>
      <c r="F24" s="131">
        <v>3765.248</v>
      </c>
      <c r="G24" s="129">
        <v>51179.716</v>
      </c>
      <c r="H24" s="130">
        <v>44653.976000000002</v>
      </c>
      <c r="I24" s="129">
        <v>25010.877</v>
      </c>
      <c r="J24" s="131">
        <v>24185.452000000001</v>
      </c>
      <c r="K24" s="129">
        <v>-43335.877999999997</v>
      </c>
      <c r="L24" s="132">
        <v>-38897.186000000002</v>
      </c>
    </row>
    <row r="25" spans="1:12" x14ac:dyDescent="0.25">
      <c r="A25" s="127" t="s">
        <v>169</v>
      </c>
      <c r="B25" s="128" t="s">
        <v>170</v>
      </c>
      <c r="C25" s="129">
        <v>7120.7280000000001</v>
      </c>
      <c r="D25" s="130">
        <v>7581.0910000000003</v>
      </c>
      <c r="E25" s="129">
        <v>11652.671</v>
      </c>
      <c r="F25" s="131">
        <v>10350.861000000001</v>
      </c>
      <c r="G25" s="129">
        <v>177400.08</v>
      </c>
      <c r="H25" s="130">
        <v>182264.269</v>
      </c>
      <c r="I25" s="129">
        <v>228309.01</v>
      </c>
      <c r="J25" s="131">
        <v>224787.96</v>
      </c>
      <c r="K25" s="129">
        <v>-170279.35199999998</v>
      </c>
      <c r="L25" s="132">
        <v>-174683.17800000001</v>
      </c>
    </row>
    <row r="26" spans="1:12" x14ac:dyDescent="0.25">
      <c r="A26" s="127" t="s">
        <v>171</v>
      </c>
      <c r="B26" s="128" t="s">
        <v>172</v>
      </c>
      <c r="C26" s="129">
        <v>2249.433</v>
      </c>
      <c r="D26" s="130">
        <v>1778.1479999999999</v>
      </c>
      <c r="E26" s="129">
        <v>1444.5920000000001</v>
      </c>
      <c r="F26" s="131">
        <v>1066.08</v>
      </c>
      <c r="G26" s="129">
        <v>58677.292000000001</v>
      </c>
      <c r="H26" s="130">
        <v>67777.654999999999</v>
      </c>
      <c r="I26" s="129">
        <v>32702.402999999998</v>
      </c>
      <c r="J26" s="131">
        <v>32374.781999999999</v>
      </c>
      <c r="K26" s="129">
        <v>-56427.859000000004</v>
      </c>
      <c r="L26" s="132">
        <v>-65999.506999999998</v>
      </c>
    </row>
    <row r="27" spans="1:12" x14ac:dyDescent="0.25">
      <c r="A27" s="127" t="s">
        <v>173</v>
      </c>
      <c r="B27" s="128" t="s">
        <v>174</v>
      </c>
      <c r="C27" s="129">
        <v>183.34299999999999</v>
      </c>
      <c r="D27" s="130">
        <v>76.706999999999994</v>
      </c>
      <c r="E27" s="129">
        <v>132.05199999999999</v>
      </c>
      <c r="F27" s="131">
        <v>49.100999999999999</v>
      </c>
      <c r="G27" s="129">
        <v>12792.848</v>
      </c>
      <c r="H27" s="130">
        <v>13153.179</v>
      </c>
      <c r="I27" s="129">
        <v>12289.011</v>
      </c>
      <c r="J27" s="131">
        <v>11850.022000000001</v>
      </c>
      <c r="K27" s="129">
        <v>-12609.504999999999</v>
      </c>
      <c r="L27" s="132">
        <v>-13076.472</v>
      </c>
    </row>
    <row r="28" spans="1:12" x14ac:dyDescent="0.25">
      <c r="A28" s="127" t="s">
        <v>175</v>
      </c>
      <c r="B28" s="128" t="s">
        <v>176</v>
      </c>
      <c r="C28" s="129">
        <v>163038.802</v>
      </c>
      <c r="D28" s="130">
        <v>134430.734</v>
      </c>
      <c r="E28" s="129">
        <v>409922.89600000001</v>
      </c>
      <c r="F28" s="131">
        <v>320659.03399999999</v>
      </c>
      <c r="G28" s="129">
        <v>16366.67</v>
      </c>
      <c r="H28" s="130">
        <v>13430.72</v>
      </c>
      <c r="I28" s="129">
        <v>22458.455000000002</v>
      </c>
      <c r="J28" s="131">
        <v>15674.332</v>
      </c>
      <c r="K28" s="129">
        <v>146672.13199999998</v>
      </c>
      <c r="L28" s="132">
        <v>121000.014</v>
      </c>
    </row>
    <row r="29" spans="1:12" x14ac:dyDescent="0.25">
      <c r="A29" s="127" t="s">
        <v>177</v>
      </c>
      <c r="B29" s="128" t="s">
        <v>178</v>
      </c>
      <c r="C29" s="129">
        <v>635.11300000000006</v>
      </c>
      <c r="D29" s="130">
        <v>194.93700000000001</v>
      </c>
      <c r="E29" s="129">
        <v>552.87699999999995</v>
      </c>
      <c r="F29" s="131">
        <v>150.77600000000001</v>
      </c>
      <c r="G29" s="129">
        <v>6641.7520000000004</v>
      </c>
      <c r="H29" s="130">
        <v>7050.674</v>
      </c>
      <c r="I29" s="129">
        <v>3828.4029999999998</v>
      </c>
      <c r="J29" s="131">
        <v>3632.3020000000001</v>
      </c>
      <c r="K29" s="129">
        <v>-6006.6390000000001</v>
      </c>
      <c r="L29" s="132">
        <v>-6855.7370000000001</v>
      </c>
    </row>
    <row r="30" spans="1:12" ht="16.5" thickBot="1" x14ac:dyDescent="0.3">
      <c r="A30" s="133" t="s">
        <v>188</v>
      </c>
      <c r="B30" s="134" t="s">
        <v>189</v>
      </c>
      <c r="C30" s="135">
        <v>17792.667000000001</v>
      </c>
      <c r="D30" s="136">
        <v>25494.487000000001</v>
      </c>
      <c r="E30" s="135">
        <v>15802.129000000001</v>
      </c>
      <c r="F30" s="137">
        <v>11743.191000000001</v>
      </c>
      <c r="G30" s="135">
        <v>93445.604999999996</v>
      </c>
      <c r="H30" s="136">
        <v>116787.697</v>
      </c>
      <c r="I30" s="135">
        <v>35849.510999999999</v>
      </c>
      <c r="J30" s="137">
        <v>42986.53</v>
      </c>
      <c r="K30" s="135">
        <v>-75652.937999999995</v>
      </c>
      <c r="L30" s="138">
        <v>-91293.209999999992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owoce_wykresy</vt:lpstr>
      <vt:lpstr>sieci handlowe - warzywa_wykres</vt:lpstr>
      <vt:lpstr>handel zagraniczny_IV_2022</vt:lpstr>
      <vt:lpstr>eksport_IV_2022</vt:lpstr>
      <vt:lpstr>import_IV_2022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Parszewska Agnieszka</cp:lastModifiedBy>
  <cp:lastPrinted>2006-06-09T10:23:10Z</cp:lastPrinted>
  <dcterms:created xsi:type="dcterms:W3CDTF">1997-07-03T08:22:55Z</dcterms:created>
  <dcterms:modified xsi:type="dcterms:W3CDTF">2022-07-07T12:58:08Z</dcterms:modified>
</cp:coreProperties>
</file>