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8_{4B57C61A-93E6-443B-B715-C4D0C12D0857}" xr6:coauthVersionLast="47" xr6:coauthVersionMax="47" xr10:uidLastSave="{00000000-0000-0000-0000-000000000000}"/>
  <bookViews>
    <workbookView xWindow="-24270" yWindow="1875" windowWidth="21600" windowHeight="11295" tabRatio="973" xr2:uid="{00000000-000D-0000-FFFF-FFFF00000000}"/>
  </bookViews>
  <sheets>
    <sheet name="ocena  " sheetId="1" r:id="rId1"/>
  </sheets>
  <definedNames>
    <definedName name="_xlnm._FilterDatabase" localSheetId="0" hidden="1">'ocena  '!$A$7:$F$16</definedName>
    <definedName name="_xlnm.Print_Area" localSheetId="0">'ocena  '!$A$1:$F$16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5" i="1" l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</calcChain>
</file>

<file path=xl/sharedStrings.xml><?xml version="1.0" encoding="utf-8"?>
<sst xmlns="http://schemas.openxmlformats.org/spreadsheetml/2006/main" count="190" uniqueCount="84">
  <si>
    <t/>
  </si>
  <si>
    <t>L.p.</t>
  </si>
  <si>
    <t>Nazwa składnika majątku</t>
  </si>
  <si>
    <t>Numer inwentarzowy</t>
  </si>
  <si>
    <t>Wykaz zużytych składników rzeczowych majątku ruchomego</t>
  </si>
  <si>
    <t>Wartość rynkowa</t>
  </si>
  <si>
    <t>Rok przyjęcia na stan</t>
  </si>
  <si>
    <t>Wartość ewidencyjna</t>
  </si>
  <si>
    <t>Tabela Nr 2</t>
  </si>
  <si>
    <t>Biurko</t>
  </si>
  <si>
    <t>Szafa</t>
  </si>
  <si>
    <t>Fotel</t>
  </si>
  <si>
    <t>Stan techniczny</t>
  </si>
  <si>
    <t>USB-8-11/280-W</t>
  </si>
  <si>
    <t>Krzesło</t>
  </si>
  <si>
    <t>USB-8-16/1135-W</t>
  </si>
  <si>
    <t>USB-8-16/1136-W</t>
  </si>
  <si>
    <t>USB-8-16/1194-W</t>
  </si>
  <si>
    <t>USB-8-16/1196-W</t>
  </si>
  <si>
    <t>USB-8-16/1302-W</t>
  </si>
  <si>
    <t>USB-8-16/1325-W</t>
  </si>
  <si>
    <t>USB-8-16/1363-W</t>
  </si>
  <si>
    <t>USB-8-16/1374-W</t>
  </si>
  <si>
    <t>USB-8-16/1427-W</t>
  </si>
  <si>
    <t>USB-8-16/1469-W</t>
  </si>
  <si>
    <t>USB-8-16/1542-W</t>
  </si>
  <si>
    <t>USB-8-16/1545-W</t>
  </si>
  <si>
    <t>USB-8-16/1546-W</t>
  </si>
  <si>
    <t>USB-8-16/1548-W</t>
  </si>
  <si>
    <t>USB-8-16/1549-W</t>
  </si>
  <si>
    <t>USB-8-16/1590-W</t>
  </si>
  <si>
    <t>USB-8-16/1633-W</t>
  </si>
  <si>
    <t>USB-8-16/1634-W</t>
  </si>
  <si>
    <t>USB-8-16/1635-W</t>
  </si>
  <si>
    <t>USB-8-16/1636-W</t>
  </si>
  <si>
    <t>USB-8-16/1639-W</t>
  </si>
  <si>
    <t>USB-8-16/1743-W</t>
  </si>
  <si>
    <t>USB-8-16/1751-W</t>
  </si>
  <si>
    <t>USB-8-16/1763-W</t>
  </si>
  <si>
    <t>USB-8-16/375-W</t>
  </si>
  <si>
    <t>USB-8-16/380-W</t>
  </si>
  <si>
    <t>USB-8-16/387-W</t>
  </si>
  <si>
    <t>USB-8-16/425-W</t>
  </si>
  <si>
    <t>USB-8-16/510-W</t>
  </si>
  <si>
    <t>USB-8-16/517-W</t>
  </si>
  <si>
    <t>USB-8-16/519-W</t>
  </si>
  <si>
    <t>USB-8-16/522-W</t>
  </si>
  <si>
    <t>USB-8-16/531-W</t>
  </si>
  <si>
    <t>USB-8-16/534-W</t>
  </si>
  <si>
    <t>USB-8-2/1125-W</t>
  </si>
  <si>
    <t>USB-8-2/219-W</t>
  </si>
  <si>
    <t>USB-8-2/232-W</t>
  </si>
  <si>
    <t>USB-8-2/233-W</t>
  </si>
  <si>
    <t>USB-8-2/234-W</t>
  </si>
  <si>
    <t>USB-8-2/236-W</t>
  </si>
  <si>
    <t>USB-8-2/237-W</t>
  </si>
  <si>
    <t>USB-8-2/241-W</t>
  </si>
  <si>
    <t>USB-8-2/244-W</t>
  </si>
  <si>
    <t>USB-8-2/245-W</t>
  </si>
  <si>
    <t>USB-8-2/250-W</t>
  </si>
  <si>
    <t>USB-8-2/252-W</t>
  </si>
  <si>
    <t>USB-8-2/253-W</t>
  </si>
  <si>
    <t>USB-8-2/254-W</t>
  </si>
  <si>
    <t>USB-8-2/255-W</t>
  </si>
  <si>
    <t>Stół</t>
  </si>
  <si>
    <t>USB-8-48/711-W</t>
  </si>
  <si>
    <t>Szafka</t>
  </si>
  <si>
    <t>USB-8-50/814-W</t>
  </si>
  <si>
    <t>USB-8-50/815-W</t>
  </si>
  <si>
    <t>USB-8-50/816-W</t>
  </si>
  <si>
    <t>USB-8-50/817-W</t>
  </si>
  <si>
    <t>USB-8-50/818-W</t>
  </si>
  <si>
    <t>USB-8-50/819-W</t>
  </si>
  <si>
    <t>USB-8-50/821-W</t>
  </si>
  <si>
    <t>USB-8-50/822-W</t>
  </si>
  <si>
    <t>Tablica</t>
  </si>
  <si>
    <t>USB-8-56/1807-W</t>
  </si>
  <si>
    <t>wyeksploatowane, wytarta tapicerka, naprawa nieopłacalna</t>
  </si>
  <si>
    <t>uszkodzone podłokietniki i siłownik, poplamiona tapicerka, naprawa nieopłacalna</t>
  </si>
  <si>
    <t>uszkodzony, naprawa niemożliwa</t>
  </si>
  <si>
    <t>zdekompletowane, uszkodzone, naprawa nieopłacalna</t>
  </si>
  <si>
    <t>uszkodzony, wytarty blat</t>
  </si>
  <si>
    <t>zdekompletowana, wyrwane zawiasy, naprawa nieopłacalna</t>
  </si>
  <si>
    <t>uszkodzony system jezdny, wytarta farba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</si>
</sst>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3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/>
    <xf numFmtId="49" fontId="7" fillId="0" borderId="0" xfId="0" applyNumberFormat="1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left" vertical="center" wrapText="1"/>
    </xf>
    <xf numFmtId="0" fontId="7" fillId="0" borderId="2" xfId="0" applyFont="1" applyBorder="1"/>
    <xf numFmtId="4" fontId="9" fillId="0" borderId="2" xfId="0" applyNumberFormat="1" applyFont="1" applyBorder="1" applyAlignment="1">
      <alignment horizontal="right" vertical="center" wrapText="1"/>
    </xf>
    <xf numFmtId="164" fontId="9" fillId="0" borderId="2" xfId="0" applyNumberFormat="1" applyFont="1" applyBorder="1"/>
    <xf numFmtId="0" fontId="11" fillId="0" borderId="2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2" fillId="0" borderId="0" xfId="0" applyNumberFormat="1" applyFont="1"/>
    <xf numFmtId="0" fontId="12" fillId="0" borderId="0" xfId="0" applyFont="1"/>
    <xf numFmtId="2" fontId="11" fillId="0" borderId="1" xfId="5" applyNumberFormat="1" applyFont="1" applyBorder="1" applyAlignment="1">
      <alignment horizontal="center" vertical="center"/>
    </xf>
    <xf numFmtId="0" fontId="11" fillId="0" borderId="1" xfId="5" applyFont="1" applyBorder="1" applyAlignment="1">
      <alignment horizontal="center" vertical="center"/>
    </xf>
    <xf numFmtId="14" fontId="7" fillId="0" borderId="1" xfId="6" applyNumberFormat="1" applyFont="1" applyBorder="1" applyAlignment="1">
      <alignment horizontal="center" vertical="justify" wrapText="1"/>
    </xf>
  </cellXfs>
  <cellStyles count="7">
    <cellStyle name="Normalny" xfId="0" builtinId="0"/>
    <cellStyle name="Normalny 12" xfId="5" xr:uid="{614504C1-5D79-4BDE-9ADD-0525F804BF8B}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  <cellStyle name="Normalny 5" xfId="6" xr:uid="{82032C8F-D5D6-490B-951E-7D6DBCA41D84}"/>
    <cellStyle name="Normalny 6" xfId="4" xr:uid="{98738596-1751-430D-9592-04E6F38A5B7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6"/>
  <sheetViews>
    <sheetView tabSelected="1" zoomScaleNormal="100" zoomScaleSheetLayoutView="100" workbookViewId="0">
      <selection activeCell="G6" sqref="G6:G65"/>
    </sheetView>
  </sheetViews>
  <sheetFormatPr defaultColWidth="9.140625" defaultRowHeight="15" x14ac:dyDescent="0.2"/>
  <cols>
    <col min="1" max="1" width="5.7109375" style="1" customWidth="1"/>
    <col min="2" max="2" width="29.85546875" style="1" customWidth="1"/>
    <col min="3" max="3" width="25.5703125" style="1" customWidth="1"/>
    <col min="4" max="4" width="13.5703125" style="1" customWidth="1"/>
    <col min="5" max="5" width="14.42578125" style="1" customWidth="1"/>
    <col min="6" max="6" width="17.7109375" style="1" customWidth="1"/>
    <col min="7" max="7" width="44.5703125" style="1" customWidth="1"/>
    <col min="8" max="8" width="9.140625" style="7"/>
    <col min="9" max="16384" width="9.140625" style="1"/>
  </cols>
  <sheetData>
    <row r="1" spans="1:15" ht="15.75" x14ac:dyDescent="0.25">
      <c r="B1" s="3" t="s">
        <v>4</v>
      </c>
    </row>
    <row r="2" spans="1:15" ht="15" customHeight="1" x14ac:dyDescent="0.25">
      <c r="A2" s="2"/>
      <c r="B2" s="3" t="s">
        <v>8</v>
      </c>
    </row>
    <row r="4" spans="1:15" ht="30" x14ac:dyDescent="0.2">
      <c r="A4" s="4" t="s">
        <v>1</v>
      </c>
      <c r="B4" s="5" t="s">
        <v>2</v>
      </c>
      <c r="C4" s="4" t="s">
        <v>3</v>
      </c>
      <c r="D4" s="6" t="s">
        <v>7</v>
      </c>
      <c r="E4" s="5" t="s">
        <v>5</v>
      </c>
      <c r="F4" s="5" t="s">
        <v>6</v>
      </c>
      <c r="G4" s="10" t="s">
        <v>12</v>
      </c>
    </row>
    <row r="5" spans="1:15" s="22" customFormat="1" ht="11.25" x14ac:dyDescent="0.2">
      <c r="A5" s="19">
        <v>1</v>
      </c>
      <c r="B5" s="20">
        <v>2</v>
      </c>
      <c r="C5" s="19">
        <v>3</v>
      </c>
      <c r="D5" s="19">
        <v>4</v>
      </c>
      <c r="E5" s="19">
        <v>5</v>
      </c>
      <c r="F5" s="20">
        <v>6</v>
      </c>
      <c r="G5" s="19">
        <v>7</v>
      </c>
      <c r="H5" s="21"/>
      <c r="O5" s="22" t="s">
        <v>0</v>
      </c>
    </row>
    <row r="6" spans="1:15" ht="30" x14ac:dyDescent="0.2">
      <c r="A6" s="9">
        <v>1</v>
      </c>
      <c r="B6" s="24" t="s">
        <v>11</v>
      </c>
      <c r="C6" s="24" t="s">
        <v>13</v>
      </c>
      <c r="D6" s="23">
        <v>380</v>
      </c>
      <c r="E6" s="11">
        <f>D6/20</f>
        <v>19</v>
      </c>
      <c r="F6" s="4">
        <v>1994</v>
      </c>
      <c r="G6" s="12" t="s">
        <v>77</v>
      </c>
    </row>
    <row r="7" spans="1:15" s="2" customFormat="1" ht="45" x14ac:dyDescent="0.2">
      <c r="A7" s="9">
        <v>2</v>
      </c>
      <c r="B7" s="24" t="s">
        <v>14</v>
      </c>
      <c r="C7" s="24" t="s">
        <v>15</v>
      </c>
      <c r="D7" s="23">
        <v>160.01</v>
      </c>
      <c r="E7" s="11">
        <f t="shared" ref="E7:E65" si="0">D7/20</f>
        <v>8.0004999999999988</v>
      </c>
      <c r="F7" s="4">
        <v>2006</v>
      </c>
      <c r="G7" s="12" t="s">
        <v>78</v>
      </c>
      <c r="H7" s="8"/>
    </row>
    <row r="8" spans="1:15" s="2" customFormat="1" ht="45" x14ac:dyDescent="0.2">
      <c r="A8" s="9">
        <v>3</v>
      </c>
      <c r="B8" s="24" t="s">
        <v>14</v>
      </c>
      <c r="C8" s="24" t="s">
        <v>16</v>
      </c>
      <c r="D8" s="23">
        <v>160</v>
      </c>
      <c r="E8" s="11">
        <f t="shared" si="0"/>
        <v>8</v>
      </c>
      <c r="F8" s="4">
        <v>2006</v>
      </c>
      <c r="G8" s="12" t="s">
        <v>78</v>
      </c>
      <c r="H8" s="8"/>
    </row>
    <row r="9" spans="1:15" s="2" customFormat="1" ht="45" x14ac:dyDescent="0.2">
      <c r="A9" s="9">
        <v>4</v>
      </c>
      <c r="B9" s="24" t="s">
        <v>14</v>
      </c>
      <c r="C9" s="24" t="s">
        <v>17</v>
      </c>
      <c r="D9" s="23">
        <v>164.99</v>
      </c>
      <c r="E9" s="11">
        <f t="shared" si="0"/>
        <v>8.2495000000000012</v>
      </c>
      <c r="F9" s="4">
        <v>2007</v>
      </c>
      <c r="G9" s="12" t="s">
        <v>78</v>
      </c>
      <c r="H9" s="8"/>
    </row>
    <row r="10" spans="1:15" s="2" customFormat="1" ht="45" x14ac:dyDescent="0.2">
      <c r="A10" s="9">
        <v>5</v>
      </c>
      <c r="B10" s="24" t="s">
        <v>14</v>
      </c>
      <c r="C10" s="24" t="s">
        <v>18</v>
      </c>
      <c r="D10" s="23">
        <v>164.99</v>
      </c>
      <c r="E10" s="11">
        <f t="shared" si="0"/>
        <v>8.2495000000000012</v>
      </c>
      <c r="F10" s="4">
        <v>2007</v>
      </c>
      <c r="G10" s="12" t="s">
        <v>78</v>
      </c>
      <c r="H10" s="8"/>
    </row>
    <row r="11" spans="1:15" s="2" customFormat="1" ht="45" x14ac:dyDescent="0.2">
      <c r="A11" s="9">
        <v>6</v>
      </c>
      <c r="B11" s="24" t="s">
        <v>14</v>
      </c>
      <c r="C11" s="24" t="s">
        <v>19</v>
      </c>
      <c r="D11" s="23">
        <v>163</v>
      </c>
      <c r="E11" s="11">
        <f t="shared" si="0"/>
        <v>8.15</v>
      </c>
      <c r="F11" s="4">
        <v>2007</v>
      </c>
      <c r="G11" s="12" t="s">
        <v>78</v>
      </c>
      <c r="H11" s="8"/>
    </row>
    <row r="12" spans="1:15" s="2" customFormat="1" ht="45" x14ac:dyDescent="0.2">
      <c r="A12" s="9">
        <v>7</v>
      </c>
      <c r="B12" s="24" t="s">
        <v>14</v>
      </c>
      <c r="C12" s="24" t="s">
        <v>20</v>
      </c>
      <c r="D12" s="23">
        <v>174.99</v>
      </c>
      <c r="E12" s="11">
        <f t="shared" si="0"/>
        <v>8.7495000000000012</v>
      </c>
      <c r="F12" s="4">
        <v>2008</v>
      </c>
      <c r="G12" s="12" t="s">
        <v>78</v>
      </c>
      <c r="H12" s="8"/>
    </row>
    <row r="13" spans="1:15" s="2" customFormat="1" ht="45" x14ac:dyDescent="0.2">
      <c r="A13" s="9">
        <v>8</v>
      </c>
      <c r="B13" s="24" t="s">
        <v>14</v>
      </c>
      <c r="C13" s="24" t="s">
        <v>21</v>
      </c>
      <c r="D13" s="23">
        <v>170</v>
      </c>
      <c r="E13" s="11">
        <f t="shared" si="0"/>
        <v>8.5</v>
      </c>
      <c r="F13" s="4">
        <v>2009</v>
      </c>
      <c r="G13" s="12" t="s">
        <v>78</v>
      </c>
      <c r="H13" s="8"/>
    </row>
    <row r="14" spans="1:15" s="2" customFormat="1" ht="45" x14ac:dyDescent="0.2">
      <c r="A14" s="9">
        <v>9</v>
      </c>
      <c r="B14" s="24" t="s">
        <v>14</v>
      </c>
      <c r="C14" s="24" t="s">
        <v>22</v>
      </c>
      <c r="D14" s="23">
        <v>169.99</v>
      </c>
      <c r="E14" s="11">
        <f t="shared" si="0"/>
        <v>8.4995000000000012</v>
      </c>
      <c r="F14" s="4">
        <v>2010</v>
      </c>
      <c r="G14" s="12" t="s">
        <v>78</v>
      </c>
      <c r="H14" s="8"/>
    </row>
    <row r="15" spans="1:15" ht="45" x14ac:dyDescent="0.2">
      <c r="A15" s="9">
        <v>10</v>
      </c>
      <c r="B15" s="24" t="s">
        <v>14</v>
      </c>
      <c r="C15" s="24" t="s">
        <v>23</v>
      </c>
      <c r="D15" s="23">
        <v>170</v>
      </c>
      <c r="E15" s="11">
        <f t="shared" si="0"/>
        <v>8.5</v>
      </c>
      <c r="F15" s="4">
        <v>2010</v>
      </c>
      <c r="G15" s="12" t="s">
        <v>78</v>
      </c>
    </row>
    <row r="16" spans="1:15" x14ac:dyDescent="0.2">
      <c r="A16" s="9">
        <v>11</v>
      </c>
      <c r="B16" s="24" t="s">
        <v>11</v>
      </c>
      <c r="C16" s="24" t="s">
        <v>24</v>
      </c>
      <c r="D16" s="23">
        <v>370</v>
      </c>
      <c r="E16" s="11">
        <f t="shared" si="0"/>
        <v>18.5</v>
      </c>
      <c r="F16" s="4">
        <v>2010</v>
      </c>
      <c r="G16" s="12" t="s">
        <v>79</v>
      </c>
    </row>
    <row r="17" spans="1:7" ht="45" x14ac:dyDescent="0.2">
      <c r="A17" s="9">
        <v>12</v>
      </c>
      <c r="B17" s="24" t="s">
        <v>14</v>
      </c>
      <c r="C17" s="24" t="s">
        <v>25</v>
      </c>
      <c r="D17" s="23">
        <v>270</v>
      </c>
      <c r="E17" s="11">
        <f t="shared" si="0"/>
        <v>13.5</v>
      </c>
      <c r="F17" s="4">
        <v>2011</v>
      </c>
      <c r="G17" s="12" t="s">
        <v>78</v>
      </c>
    </row>
    <row r="18" spans="1:7" ht="45" x14ac:dyDescent="0.2">
      <c r="A18" s="9">
        <v>13</v>
      </c>
      <c r="B18" s="24" t="s">
        <v>14</v>
      </c>
      <c r="C18" s="24" t="s">
        <v>26</v>
      </c>
      <c r="D18" s="23">
        <v>270</v>
      </c>
      <c r="E18" s="11">
        <f t="shared" si="0"/>
        <v>13.5</v>
      </c>
      <c r="F18" s="4">
        <v>2011</v>
      </c>
      <c r="G18" s="12" t="s">
        <v>78</v>
      </c>
    </row>
    <row r="19" spans="1:7" ht="45" x14ac:dyDescent="0.2">
      <c r="A19" s="9">
        <v>14</v>
      </c>
      <c r="B19" s="24" t="s">
        <v>14</v>
      </c>
      <c r="C19" s="24" t="s">
        <v>27</v>
      </c>
      <c r="D19" s="23">
        <v>270</v>
      </c>
      <c r="E19" s="11">
        <f t="shared" si="0"/>
        <v>13.5</v>
      </c>
      <c r="F19" s="4">
        <v>2011</v>
      </c>
      <c r="G19" s="12" t="s">
        <v>78</v>
      </c>
    </row>
    <row r="20" spans="1:7" ht="45" x14ac:dyDescent="0.2">
      <c r="A20" s="9">
        <v>15</v>
      </c>
      <c r="B20" s="24" t="s">
        <v>14</v>
      </c>
      <c r="C20" s="24" t="s">
        <v>28</v>
      </c>
      <c r="D20" s="23">
        <v>270</v>
      </c>
      <c r="E20" s="11">
        <f t="shared" si="0"/>
        <v>13.5</v>
      </c>
      <c r="F20" s="4">
        <v>2011</v>
      </c>
      <c r="G20" s="12" t="s">
        <v>78</v>
      </c>
    </row>
    <row r="21" spans="1:7" ht="45" x14ac:dyDescent="0.2">
      <c r="A21" s="9">
        <v>16</v>
      </c>
      <c r="B21" s="24" t="s">
        <v>14</v>
      </c>
      <c r="C21" s="24" t="s">
        <v>29</v>
      </c>
      <c r="D21" s="23">
        <v>270</v>
      </c>
      <c r="E21" s="11">
        <f t="shared" si="0"/>
        <v>13.5</v>
      </c>
      <c r="F21" s="4">
        <v>2011</v>
      </c>
      <c r="G21" s="12" t="s">
        <v>78</v>
      </c>
    </row>
    <row r="22" spans="1:7" ht="45" x14ac:dyDescent="0.2">
      <c r="A22" s="9">
        <v>17</v>
      </c>
      <c r="B22" s="24" t="s">
        <v>14</v>
      </c>
      <c r="C22" s="24" t="s">
        <v>30</v>
      </c>
      <c r="D22" s="23">
        <v>270</v>
      </c>
      <c r="E22" s="11">
        <f t="shared" si="0"/>
        <v>13.5</v>
      </c>
      <c r="F22" s="4">
        <v>2012</v>
      </c>
      <c r="G22" s="12" t="s">
        <v>78</v>
      </c>
    </row>
    <row r="23" spans="1:7" ht="45" x14ac:dyDescent="0.2">
      <c r="A23" s="9">
        <v>18</v>
      </c>
      <c r="B23" s="24" t="s">
        <v>14</v>
      </c>
      <c r="C23" s="24" t="s">
        <v>31</v>
      </c>
      <c r="D23" s="23">
        <v>270</v>
      </c>
      <c r="E23" s="11">
        <f t="shared" si="0"/>
        <v>13.5</v>
      </c>
      <c r="F23" s="4">
        <v>2012</v>
      </c>
      <c r="G23" s="12" t="s">
        <v>78</v>
      </c>
    </row>
    <row r="24" spans="1:7" ht="45" x14ac:dyDescent="0.2">
      <c r="A24" s="9">
        <v>19</v>
      </c>
      <c r="B24" s="24" t="s">
        <v>14</v>
      </c>
      <c r="C24" s="24" t="s">
        <v>32</v>
      </c>
      <c r="D24" s="23">
        <v>270</v>
      </c>
      <c r="E24" s="11">
        <f t="shared" si="0"/>
        <v>13.5</v>
      </c>
      <c r="F24" s="4">
        <v>2012</v>
      </c>
      <c r="G24" s="12" t="s">
        <v>78</v>
      </c>
    </row>
    <row r="25" spans="1:7" ht="45" x14ac:dyDescent="0.2">
      <c r="A25" s="9">
        <v>20</v>
      </c>
      <c r="B25" s="24" t="s">
        <v>14</v>
      </c>
      <c r="C25" s="24" t="s">
        <v>33</v>
      </c>
      <c r="D25" s="23">
        <v>270</v>
      </c>
      <c r="E25" s="11">
        <f t="shared" si="0"/>
        <v>13.5</v>
      </c>
      <c r="F25" s="4">
        <v>2012</v>
      </c>
      <c r="G25" s="12" t="s">
        <v>78</v>
      </c>
    </row>
    <row r="26" spans="1:7" ht="45" x14ac:dyDescent="0.2">
      <c r="A26" s="9">
        <v>21</v>
      </c>
      <c r="B26" s="24" t="s">
        <v>14</v>
      </c>
      <c r="C26" s="24" t="s">
        <v>34</v>
      </c>
      <c r="D26" s="23">
        <v>270</v>
      </c>
      <c r="E26" s="11">
        <f t="shared" si="0"/>
        <v>13.5</v>
      </c>
      <c r="F26" s="4">
        <v>2012</v>
      </c>
      <c r="G26" s="12" t="s">
        <v>78</v>
      </c>
    </row>
    <row r="27" spans="1:7" ht="45" x14ac:dyDescent="0.2">
      <c r="A27" s="9">
        <v>22</v>
      </c>
      <c r="B27" s="24" t="s">
        <v>14</v>
      </c>
      <c r="C27" s="24" t="s">
        <v>35</v>
      </c>
      <c r="D27" s="23">
        <v>270</v>
      </c>
      <c r="E27" s="11">
        <f t="shared" si="0"/>
        <v>13.5</v>
      </c>
      <c r="F27" s="4">
        <v>2012</v>
      </c>
      <c r="G27" s="12" t="s">
        <v>78</v>
      </c>
    </row>
    <row r="28" spans="1:7" ht="45" x14ac:dyDescent="0.2">
      <c r="A28" s="9">
        <v>23</v>
      </c>
      <c r="B28" s="24" t="s">
        <v>14</v>
      </c>
      <c r="C28" s="24" t="s">
        <v>36</v>
      </c>
      <c r="D28" s="23">
        <v>270</v>
      </c>
      <c r="E28" s="11">
        <f t="shared" si="0"/>
        <v>13.5</v>
      </c>
      <c r="F28" s="4">
        <v>2013</v>
      </c>
      <c r="G28" s="12" t="s">
        <v>78</v>
      </c>
    </row>
    <row r="29" spans="1:7" ht="45" x14ac:dyDescent="0.2">
      <c r="A29" s="9">
        <v>24</v>
      </c>
      <c r="B29" s="24" t="s">
        <v>14</v>
      </c>
      <c r="C29" s="24" t="s">
        <v>37</v>
      </c>
      <c r="D29" s="23">
        <v>270</v>
      </c>
      <c r="E29" s="11">
        <f t="shared" si="0"/>
        <v>13.5</v>
      </c>
      <c r="F29" s="4">
        <v>2013</v>
      </c>
      <c r="G29" s="12" t="s">
        <v>78</v>
      </c>
    </row>
    <row r="30" spans="1:7" ht="45" x14ac:dyDescent="0.2">
      <c r="A30" s="9">
        <v>25</v>
      </c>
      <c r="B30" s="24" t="s">
        <v>14</v>
      </c>
      <c r="C30" s="24" t="s">
        <v>38</v>
      </c>
      <c r="D30" s="23">
        <v>270</v>
      </c>
      <c r="E30" s="11">
        <f t="shared" si="0"/>
        <v>13.5</v>
      </c>
      <c r="F30" s="4">
        <v>2014</v>
      </c>
      <c r="G30" s="12" t="s">
        <v>78</v>
      </c>
    </row>
    <row r="31" spans="1:7" ht="45" x14ac:dyDescent="0.2">
      <c r="A31" s="9">
        <v>26</v>
      </c>
      <c r="B31" s="24" t="s">
        <v>14</v>
      </c>
      <c r="C31" s="24" t="s">
        <v>39</v>
      </c>
      <c r="D31" s="23">
        <v>20.9</v>
      </c>
      <c r="E31" s="11">
        <f t="shared" si="0"/>
        <v>1.0449999999999999</v>
      </c>
      <c r="F31" s="4">
        <v>1990</v>
      </c>
      <c r="G31" s="12" t="s">
        <v>78</v>
      </c>
    </row>
    <row r="32" spans="1:7" ht="45" x14ac:dyDescent="0.2">
      <c r="A32" s="9">
        <v>27</v>
      </c>
      <c r="B32" s="24" t="s">
        <v>14</v>
      </c>
      <c r="C32" s="24" t="s">
        <v>40</v>
      </c>
      <c r="D32" s="23">
        <v>22.1</v>
      </c>
      <c r="E32" s="11">
        <f t="shared" si="0"/>
        <v>1.105</v>
      </c>
      <c r="F32" s="4">
        <v>1990</v>
      </c>
      <c r="G32" s="12" t="s">
        <v>78</v>
      </c>
    </row>
    <row r="33" spans="1:7" ht="45" x14ac:dyDescent="0.2">
      <c r="A33" s="9">
        <v>28</v>
      </c>
      <c r="B33" s="24" t="s">
        <v>14</v>
      </c>
      <c r="C33" s="24" t="s">
        <v>41</v>
      </c>
      <c r="D33" s="23">
        <v>16</v>
      </c>
      <c r="E33" s="11">
        <f t="shared" si="0"/>
        <v>0.8</v>
      </c>
      <c r="F33" s="4">
        <v>1990</v>
      </c>
      <c r="G33" s="12" t="s">
        <v>78</v>
      </c>
    </row>
    <row r="34" spans="1:7" ht="45" x14ac:dyDescent="0.2">
      <c r="A34" s="9">
        <v>29</v>
      </c>
      <c r="B34" s="24" t="s">
        <v>14</v>
      </c>
      <c r="C34" s="24" t="s">
        <v>42</v>
      </c>
      <c r="D34" s="23">
        <v>90</v>
      </c>
      <c r="E34" s="11">
        <f t="shared" si="0"/>
        <v>4.5</v>
      </c>
      <c r="F34" s="4">
        <v>1994</v>
      </c>
      <c r="G34" s="12" t="s">
        <v>78</v>
      </c>
    </row>
    <row r="35" spans="1:7" ht="45" x14ac:dyDescent="0.2">
      <c r="A35" s="9">
        <v>30</v>
      </c>
      <c r="B35" s="24" t="s">
        <v>14</v>
      </c>
      <c r="C35" s="24" t="s">
        <v>43</v>
      </c>
      <c r="D35" s="23">
        <v>160</v>
      </c>
      <c r="E35" s="11">
        <f t="shared" si="0"/>
        <v>8</v>
      </c>
      <c r="F35" s="4">
        <v>2004</v>
      </c>
      <c r="G35" s="12" t="s">
        <v>78</v>
      </c>
    </row>
    <row r="36" spans="1:7" ht="45" x14ac:dyDescent="0.2">
      <c r="A36" s="9">
        <v>31</v>
      </c>
      <c r="B36" s="24" t="s">
        <v>14</v>
      </c>
      <c r="C36" s="24" t="s">
        <v>44</v>
      </c>
      <c r="D36" s="23">
        <v>165</v>
      </c>
      <c r="E36" s="11">
        <f t="shared" si="0"/>
        <v>8.25</v>
      </c>
      <c r="F36" s="4">
        <v>2005</v>
      </c>
      <c r="G36" s="12" t="s">
        <v>78</v>
      </c>
    </row>
    <row r="37" spans="1:7" ht="45" x14ac:dyDescent="0.2">
      <c r="A37" s="9">
        <v>32</v>
      </c>
      <c r="B37" s="24" t="s">
        <v>14</v>
      </c>
      <c r="C37" s="24" t="s">
        <v>45</v>
      </c>
      <c r="D37" s="23">
        <v>165</v>
      </c>
      <c r="E37" s="11">
        <f t="shared" si="0"/>
        <v>8.25</v>
      </c>
      <c r="F37" s="4">
        <v>2005</v>
      </c>
      <c r="G37" s="12" t="s">
        <v>78</v>
      </c>
    </row>
    <row r="38" spans="1:7" ht="45" x14ac:dyDescent="0.2">
      <c r="A38" s="9">
        <v>33</v>
      </c>
      <c r="B38" s="24" t="s">
        <v>14</v>
      </c>
      <c r="C38" s="24" t="s">
        <v>46</v>
      </c>
      <c r="D38" s="23">
        <v>166</v>
      </c>
      <c r="E38" s="11">
        <f t="shared" si="0"/>
        <v>8.3000000000000007</v>
      </c>
      <c r="F38" s="4">
        <v>2005</v>
      </c>
      <c r="G38" s="12" t="s">
        <v>78</v>
      </c>
    </row>
    <row r="39" spans="1:7" ht="45" x14ac:dyDescent="0.2">
      <c r="A39" s="9">
        <v>34</v>
      </c>
      <c r="B39" s="24" t="s">
        <v>14</v>
      </c>
      <c r="C39" s="24" t="s">
        <v>47</v>
      </c>
      <c r="D39" s="23">
        <v>166.01</v>
      </c>
      <c r="E39" s="11">
        <f t="shared" si="0"/>
        <v>8.3004999999999995</v>
      </c>
      <c r="F39" s="4">
        <v>2006</v>
      </c>
      <c r="G39" s="12" t="s">
        <v>78</v>
      </c>
    </row>
    <row r="40" spans="1:7" ht="45" x14ac:dyDescent="0.2">
      <c r="A40" s="9">
        <v>35</v>
      </c>
      <c r="B40" s="24" t="s">
        <v>14</v>
      </c>
      <c r="C40" s="24" t="s">
        <v>48</v>
      </c>
      <c r="D40" s="23">
        <v>160</v>
      </c>
      <c r="E40" s="11">
        <f t="shared" si="0"/>
        <v>8</v>
      </c>
      <c r="F40" s="4">
        <v>1996</v>
      </c>
      <c r="G40" s="12" t="s">
        <v>78</v>
      </c>
    </row>
    <row r="41" spans="1:7" ht="30" x14ac:dyDescent="0.2">
      <c r="A41" s="9">
        <v>36</v>
      </c>
      <c r="B41" s="24" t="s">
        <v>9</v>
      </c>
      <c r="C41" s="24" t="s">
        <v>49</v>
      </c>
      <c r="D41" s="23">
        <v>507.52</v>
      </c>
      <c r="E41" s="11">
        <f t="shared" si="0"/>
        <v>25.375999999999998</v>
      </c>
      <c r="F41" s="4">
        <v>1994</v>
      </c>
      <c r="G41" s="25" t="s">
        <v>80</v>
      </c>
    </row>
    <row r="42" spans="1:7" ht="30" x14ac:dyDescent="0.2">
      <c r="A42" s="9">
        <v>37</v>
      </c>
      <c r="B42" s="24" t="s">
        <v>9</v>
      </c>
      <c r="C42" s="24" t="s">
        <v>50</v>
      </c>
      <c r="D42" s="23">
        <v>194.38</v>
      </c>
      <c r="E42" s="11">
        <f t="shared" si="0"/>
        <v>9.7189999999999994</v>
      </c>
      <c r="F42" s="4">
        <v>1996</v>
      </c>
      <c r="G42" s="25" t="s">
        <v>80</v>
      </c>
    </row>
    <row r="43" spans="1:7" ht="30" x14ac:dyDescent="0.2">
      <c r="A43" s="9">
        <v>38</v>
      </c>
      <c r="B43" s="24" t="s">
        <v>9</v>
      </c>
      <c r="C43" s="24" t="s">
        <v>51</v>
      </c>
      <c r="D43" s="23">
        <v>507.52</v>
      </c>
      <c r="E43" s="11">
        <f t="shared" si="0"/>
        <v>25.375999999999998</v>
      </c>
      <c r="F43" s="4">
        <v>1994</v>
      </c>
      <c r="G43" s="25" t="s">
        <v>80</v>
      </c>
    </row>
    <row r="44" spans="1:7" ht="30" x14ac:dyDescent="0.2">
      <c r="A44" s="9">
        <v>0</v>
      </c>
      <c r="B44" s="24" t="s">
        <v>9</v>
      </c>
      <c r="C44" s="24" t="s">
        <v>52</v>
      </c>
      <c r="D44" s="23">
        <v>507.52</v>
      </c>
      <c r="E44" s="11">
        <f t="shared" si="0"/>
        <v>25.375999999999998</v>
      </c>
      <c r="F44" s="4">
        <v>1994</v>
      </c>
      <c r="G44" s="25" t="s">
        <v>80</v>
      </c>
    </row>
    <row r="45" spans="1:7" ht="30" x14ac:dyDescent="0.2">
      <c r="A45" s="9">
        <v>40</v>
      </c>
      <c r="B45" s="24" t="s">
        <v>9</v>
      </c>
      <c r="C45" s="24" t="s">
        <v>53</v>
      </c>
      <c r="D45" s="23">
        <v>507.52</v>
      </c>
      <c r="E45" s="11">
        <f t="shared" si="0"/>
        <v>25.375999999999998</v>
      </c>
      <c r="F45" s="4">
        <v>1994</v>
      </c>
      <c r="G45" s="25" t="s">
        <v>80</v>
      </c>
    </row>
    <row r="46" spans="1:7" ht="30" x14ac:dyDescent="0.2">
      <c r="A46" s="9">
        <v>41</v>
      </c>
      <c r="B46" s="24" t="s">
        <v>9</v>
      </c>
      <c r="C46" s="24" t="s">
        <v>54</v>
      </c>
      <c r="D46" s="23">
        <v>507.52</v>
      </c>
      <c r="E46" s="11">
        <f t="shared" si="0"/>
        <v>25.375999999999998</v>
      </c>
      <c r="F46" s="4">
        <v>1994</v>
      </c>
      <c r="G46" s="25" t="s">
        <v>80</v>
      </c>
    </row>
    <row r="47" spans="1:7" ht="30" x14ac:dyDescent="0.2">
      <c r="A47" s="9">
        <v>42</v>
      </c>
      <c r="B47" s="24" t="s">
        <v>9</v>
      </c>
      <c r="C47" s="24" t="s">
        <v>55</v>
      </c>
      <c r="D47" s="23">
        <v>507.52</v>
      </c>
      <c r="E47" s="11">
        <f t="shared" si="0"/>
        <v>25.375999999999998</v>
      </c>
      <c r="F47" s="4">
        <v>1994</v>
      </c>
      <c r="G47" s="25" t="s">
        <v>80</v>
      </c>
    </row>
    <row r="48" spans="1:7" ht="30" x14ac:dyDescent="0.2">
      <c r="A48" s="9">
        <v>43</v>
      </c>
      <c r="B48" s="24" t="s">
        <v>9</v>
      </c>
      <c r="C48" s="24" t="s">
        <v>56</v>
      </c>
      <c r="D48" s="23">
        <v>710.04</v>
      </c>
      <c r="E48" s="11">
        <f t="shared" si="0"/>
        <v>35.501999999999995</v>
      </c>
      <c r="F48" s="4">
        <v>1994</v>
      </c>
      <c r="G48" s="25" t="s">
        <v>80</v>
      </c>
    </row>
    <row r="49" spans="1:7" ht="30" x14ac:dyDescent="0.2">
      <c r="A49" s="9">
        <v>44</v>
      </c>
      <c r="B49" s="24" t="s">
        <v>9</v>
      </c>
      <c r="C49" s="24" t="s">
        <v>57</v>
      </c>
      <c r="D49" s="23">
        <v>1065.06</v>
      </c>
      <c r="E49" s="11">
        <f t="shared" si="0"/>
        <v>53.253</v>
      </c>
      <c r="F49" s="4">
        <v>1994</v>
      </c>
      <c r="G49" s="25" t="s">
        <v>80</v>
      </c>
    </row>
    <row r="50" spans="1:7" ht="30" x14ac:dyDescent="0.2">
      <c r="A50" s="9">
        <v>45</v>
      </c>
      <c r="B50" s="24" t="s">
        <v>9</v>
      </c>
      <c r="C50" s="24" t="s">
        <v>58</v>
      </c>
      <c r="D50" s="23">
        <v>1065.06</v>
      </c>
      <c r="E50" s="11">
        <f t="shared" si="0"/>
        <v>53.253</v>
      </c>
      <c r="F50" s="4">
        <v>1994</v>
      </c>
      <c r="G50" s="25" t="s">
        <v>80</v>
      </c>
    </row>
    <row r="51" spans="1:7" ht="30" x14ac:dyDescent="0.2">
      <c r="A51" s="9">
        <v>46</v>
      </c>
      <c r="B51" s="24" t="s">
        <v>9</v>
      </c>
      <c r="C51" s="24" t="s">
        <v>59</v>
      </c>
      <c r="D51" s="23">
        <v>339.98</v>
      </c>
      <c r="E51" s="11">
        <f t="shared" si="0"/>
        <v>16.999000000000002</v>
      </c>
      <c r="F51" s="4">
        <v>1998</v>
      </c>
      <c r="G51" s="25" t="s">
        <v>80</v>
      </c>
    </row>
    <row r="52" spans="1:7" ht="30" x14ac:dyDescent="0.2">
      <c r="A52" s="9">
        <v>47</v>
      </c>
      <c r="B52" s="24" t="s">
        <v>9</v>
      </c>
      <c r="C52" s="24" t="s">
        <v>60</v>
      </c>
      <c r="D52" s="23">
        <v>339.98</v>
      </c>
      <c r="E52" s="11">
        <f t="shared" si="0"/>
        <v>16.999000000000002</v>
      </c>
      <c r="F52" s="4">
        <v>1998</v>
      </c>
      <c r="G52" s="25" t="s">
        <v>80</v>
      </c>
    </row>
    <row r="53" spans="1:7" ht="30" x14ac:dyDescent="0.2">
      <c r="A53" s="9">
        <v>48</v>
      </c>
      <c r="B53" s="24" t="s">
        <v>9</v>
      </c>
      <c r="C53" s="24" t="s">
        <v>61</v>
      </c>
      <c r="D53" s="23">
        <v>339.98</v>
      </c>
      <c r="E53" s="11">
        <f t="shared" si="0"/>
        <v>16.999000000000002</v>
      </c>
      <c r="F53" s="4">
        <v>1998</v>
      </c>
      <c r="G53" s="25" t="s">
        <v>80</v>
      </c>
    </row>
    <row r="54" spans="1:7" ht="30" x14ac:dyDescent="0.2">
      <c r="A54" s="9">
        <v>49</v>
      </c>
      <c r="B54" s="24" t="s">
        <v>9</v>
      </c>
      <c r="C54" s="24" t="s">
        <v>62</v>
      </c>
      <c r="D54" s="23">
        <v>339.98</v>
      </c>
      <c r="E54" s="11">
        <f t="shared" si="0"/>
        <v>16.999000000000002</v>
      </c>
      <c r="F54" s="4">
        <v>1998</v>
      </c>
      <c r="G54" s="25" t="s">
        <v>80</v>
      </c>
    </row>
    <row r="55" spans="1:7" ht="30" x14ac:dyDescent="0.2">
      <c r="A55" s="9">
        <v>50</v>
      </c>
      <c r="B55" s="24" t="s">
        <v>9</v>
      </c>
      <c r="C55" s="24" t="s">
        <v>63</v>
      </c>
      <c r="D55" s="23">
        <v>339.98</v>
      </c>
      <c r="E55" s="11">
        <f t="shared" si="0"/>
        <v>16.999000000000002</v>
      </c>
      <c r="F55" s="4">
        <v>1998</v>
      </c>
      <c r="G55" s="25" t="s">
        <v>80</v>
      </c>
    </row>
    <row r="56" spans="1:7" x14ac:dyDescent="0.2">
      <c r="A56" s="9">
        <v>51</v>
      </c>
      <c r="B56" s="24" t="s">
        <v>64</v>
      </c>
      <c r="C56" s="24" t="s">
        <v>65</v>
      </c>
      <c r="D56" s="23">
        <v>30</v>
      </c>
      <c r="E56" s="11">
        <f t="shared" si="0"/>
        <v>1.5</v>
      </c>
      <c r="F56" s="4">
        <v>1994</v>
      </c>
      <c r="G56" s="25" t="s">
        <v>81</v>
      </c>
    </row>
    <row r="57" spans="1:7" ht="30" x14ac:dyDescent="0.2">
      <c r="A57" s="9">
        <v>52</v>
      </c>
      <c r="B57" s="24" t="s">
        <v>66</v>
      </c>
      <c r="C57" s="24" t="s">
        <v>67</v>
      </c>
      <c r="D57" s="23">
        <v>866.2</v>
      </c>
      <c r="E57" s="11">
        <f t="shared" si="0"/>
        <v>43.31</v>
      </c>
      <c r="F57" s="4">
        <v>1994</v>
      </c>
      <c r="G57" s="25" t="s">
        <v>82</v>
      </c>
    </row>
    <row r="58" spans="1:7" ht="30" x14ac:dyDescent="0.2">
      <c r="A58" s="9">
        <v>53</v>
      </c>
      <c r="B58" s="24" t="s">
        <v>66</v>
      </c>
      <c r="C58" s="24" t="s">
        <v>68</v>
      </c>
      <c r="D58" s="23">
        <v>866.2</v>
      </c>
      <c r="E58" s="11">
        <f t="shared" si="0"/>
        <v>43.31</v>
      </c>
      <c r="F58" s="4">
        <v>1994</v>
      </c>
      <c r="G58" s="25" t="s">
        <v>82</v>
      </c>
    </row>
    <row r="59" spans="1:7" ht="30" x14ac:dyDescent="0.2">
      <c r="A59" s="9">
        <v>54</v>
      </c>
      <c r="B59" s="24" t="s">
        <v>66</v>
      </c>
      <c r="C59" s="24" t="s">
        <v>69</v>
      </c>
      <c r="D59" s="23">
        <v>866.2</v>
      </c>
      <c r="E59" s="11">
        <f t="shared" si="0"/>
        <v>43.31</v>
      </c>
      <c r="F59" s="4">
        <v>1994</v>
      </c>
      <c r="G59" s="25" t="s">
        <v>82</v>
      </c>
    </row>
    <row r="60" spans="1:7" ht="30" x14ac:dyDescent="0.2">
      <c r="A60" s="9">
        <v>55</v>
      </c>
      <c r="B60" s="24" t="s">
        <v>66</v>
      </c>
      <c r="C60" s="24" t="s">
        <v>70</v>
      </c>
      <c r="D60" s="23">
        <v>866.2</v>
      </c>
      <c r="E60" s="11">
        <f t="shared" si="0"/>
        <v>43.31</v>
      </c>
      <c r="F60" s="4">
        <v>1994</v>
      </c>
      <c r="G60" s="25" t="s">
        <v>82</v>
      </c>
    </row>
    <row r="61" spans="1:7" ht="30" x14ac:dyDescent="0.2">
      <c r="A61" s="9">
        <v>56</v>
      </c>
      <c r="B61" s="24" t="s">
        <v>66</v>
      </c>
      <c r="C61" s="24" t="s">
        <v>71</v>
      </c>
      <c r="D61" s="23">
        <v>866.2</v>
      </c>
      <c r="E61" s="11">
        <f t="shared" si="0"/>
        <v>43.31</v>
      </c>
      <c r="F61" s="4">
        <v>1994</v>
      </c>
      <c r="G61" s="25" t="s">
        <v>82</v>
      </c>
    </row>
    <row r="62" spans="1:7" ht="30" x14ac:dyDescent="0.2">
      <c r="A62" s="9">
        <v>57</v>
      </c>
      <c r="B62" s="24" t="s">
        <v>66</v>
      </c>
      <c r="C62" s="24" t="s">
        <v>72</v>
      </c>
      <c r="D62" s="23">
        <v>866.2</v>
      </c>
      <c r="E62" s="11">
        <f t="shared" si="0"/>
        <v>43.31</v>
      </c>
      <c r="F62" s="4">
        <v>1994</v>
      </c>
      <c r="G62" s="25" t="s">
        <v>82</v>
      </c>
    </row>
    <row r="63" spans="1:7" ht="30" x14ac:dyDescent="0.2">
      <c r="A63" s="9">
        <v>58</v>
      </c>
      <c r="B63" s="24" t="s">
        <v>10</v>
      </c>
      <c r="C63" s="24" t="s">
        <v>73</v>
      </c>
      <c r="D63" s="23">
        <v>946.72</v>
      </c>
      <c r="E63" s="11">
        <f t="shared" si="0"/>
        <v>47.335999999999999</v>
      </c>
      <c r="F63" s="4">
        <v>1994</v>
      </c>
      <c r="G63" s="25" t="s">
        <v>82</v>
      </c>
    </row>
    <row r="64" spans="1:7" ht="30" x14ac:dyDescent="0.2">
      <c r="A64" s="9">
        <v>59</v>
      </c>
      <c r="B64" s="24" t="s">
        <v>10</v>
      </c>
      <c r="C64" s="24" t="s">
        <v>74</v>
      </c>
      <c r="D64" s="23">
        <v>946.72</v>
      </c>
      <c r="E64" s="11">
        <f t="shared" si="0"/>
        <v>47.335999999999999</v>
      </c>
      <c r="F64" s="4">
        <v>1994</v>
      </c>
      <c r="G64" s="25" t="s">
        <v>82</v>
      </c>
    </row>
    <row r="65" spans="1:7" x14ac:dyDescent="0.2">
      <c r="A65" s="9">
        <v>60</v>
      </c>
      <c r="B65" s="24" t="s">
        <v>75</v>
      </c>
      <c r="C65" s="24" t="s">
        <v>76</v>
      </c>
      <c r="D65" s="23">
        <v>784</v>
      </c>
      <c r="E65" s="11">
        <f t="shared" si="0"/>
        <v>39.200000000000003</v>
      </c>
      <c r="F65" s="4">
        <v>2014</v>
      </c>
      <c r="G65" s="25" t="s">
        <v>83</v>
      </c>
    </row>
    <row r="66" spans="1:7" ht="15.75" x14ac:dyDescent="0.25">
      <c r="A66" s="13"/>
      <c r="B66" s="14"/>
      <c r="C66" s="15"/>
      <c r="D66" s="16"/>
      <c r="E66" s="17"/>
      <c r="F66" s="17"/>
      <c r="G66" s="18"/>
    </row>
  </sheetData>
  <pageMargins left="0.25" right="0.25" top="0.75" bottom="0.75" header="0.3" footer="0.3"/>
  <pageSetup paperSize="9" scale="73" firstPageNumber="0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2025-05-13T08:07:05Z</cp:lastPrinted>
  <dcterms:created xsi:type="dcterms:W3CDTF">2017-09-19T07:59:26Z</dcterms:created>
  <dcterms:modified xsi:type="dcterms:W3CDTF">2026-09-28T09:01:56Z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