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Wspólne\Wydział II\KPO new\Regulamin część A\KOREKTA 1\"/>
    </mc:Choice>
  </mc:AlternateContent>
  <xr:revisionPtr revIDLastSave="0" documentId="13_ncr:1_{53D2ACE5-3938-4C04-8BB6-32DA58D8B36D}" xr6:coauthVersionLast="47" xr6:coauthVersionMax="47" xr10:uidLastSave="{00000000-0000-0000-0000-000000000000}"/>
  <bookViews>
    <workbookView xWindow="-93" yWindow="-93" windowWidth="25786" windowHeight="14133" tabRatio="680" xr2:uid="{80206DE2-D9AC-4C6D-931F-6BF928A8D1B4}"/>
  </bookViews>
  <sheets>
    <sheet name="INSTRUKCJA" sheetId="29" r:id="rId1"/>
    <sheet name="CZ I ch" sheetId="28" r:id="rId2"/>
    <sheet name="CZ II.1 zadania" sheetId="27" r:id="rId3"/>
    <sheet name="CZ II.2 bo" sheetId="25" r:id="rId4"/>
    <sheet name="Listy rozwijane" sheetId="20" r:id="rId5"/>
  </sheets>
  <definedNames>
    <definedName name="_ftn1" localSheetId="2">'CZ II.1 zadania'!#REF!</definedName>
    <definedName name="_ftn2" localSheetId="2">'CZ II.1 zadania'!#REF!</definedName>
    <definedName name="_ftnref1" localSheetId="2">'CZ II.1 zadania'!#REF!</definedName>
    <definedName name="_ftnref2" localSheetId="2">'CZ II.1 zadania'!#REF!</definedName>
    <definedName name="_xlnm.Print_Area" localSheetId="1">'CZ I ch'!$B$2:$E$69</definedName>
    <definedName name="_xlnm.Print_Area" localSheetId="2">'CZ II.1 zadania'!$B$2:$R$56</definedName>
    <definedName name="_xlnm.Print_Area" localSheetId="3">'CZ II.2 bo'!$B$2:$H$37</definedName>
    <definedName name="_xlnm.Print_Area" localSheetId="0">INSTRUKCJA!$B$2:$H$7</definedName>
    <definedName name="_xlnm.Print_Area" localSheetId="4">'Listy rozwijane'!$A$1:$F$13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5" l="1"/>
  <c r="H9" i="25" s="1"/>
  <c r="E16" i="25"/>
  <c r="D16" i="25"/>
  <c r="E15" i="25"/>
  <c r="D15" i="25"/>
  <c r="F13" i="25"/>
  <c r="H13" i="25" s="1"/>
  <c r="F11" i="25"/>
  <c r="F8" i="25"/>
  <c r="L55" i="27"/>
  <c r="J55" i="27"/>
  <c r="L54" i="27"/>
  <c r="J54" i="27"/>
  <c r="L53" i="27"/>
  <c r="J53" i="27"/>
  <c r="L52" i="27"/>
  <c r="J52" i="27"/>
  <c r="L51" i="27"/>
  <c r="J51" i="27"/>
  <c r="L50" i="27"/>
  <c r="J50" i="27"/>
  <c r="L49" i="27"/>
  <c r="J49" i="27"/>
  <c r="L48" i="27"/>
  <c r="J48" i="27"/>
  <c r="L47" i="27"/>
  <c r="J47" i="27"/>
  <c r="L46" i="27"/>
  <c r="J46" i="27"/>
  <c r="L45" i="27"/>
  <c r="J45" i="27"/>
  <c r="L44" i="27"/>
  <c r="J44" i="27"/>
  <c r="L43" i="27"/>
  <c r="J43" i="27"/>
  <c r="L42" i="27"/>
  <c r="J42" i="27"/>
  <c r="L41" i="27"/>
  <c r="J41" i="27"/>
  <c r="L40" i="27"/>
  <c r="J40" i="27"/>
  <c r="L39" i="27"/>
  <c r="J39" i="27"/>
  <c r="L38" i="27"/>
  <c r="J38" i="27"/>
  <c r="L37" i="27"/>
  <c r="J37" i="27"/>
  <c r="L36" i="27"/>
  <c r="J36" i="27"/>
  <c r="L35" i="27"/>
  <c r="J35" i="27"/>
  <c r="L34" i="27"/>
  <c r="J34" i="27"/>
  <c r="L33" i="27"/>
  <c r="J33" i="27"/>
  <c r="L32" i="27"/>
  <c r="J32" i="27"/>
  <c r="L31" i="27"/>
  <c r="J31" i="27"/>
  <c r="L30" i="27"/>
  <c r="J30" i="27"/>
  <c r="L29" i="27"/>
  <c r="J29" i="27"/>
  <c r="L28" i="27"/>
  <c r="J28" i="27"/>
  <c r="L27" i="27"/>
  <c r="J27" i="27"/>
  <c r="L26" i="27"/>
  <c r="J26" i="27"/>
  <c r="L25" i="27"/>
  <c r="J25" i="27"/>
  <c r="L24" i="27"/>
  <c r="J24" i="27"/>
  <c r="L23" i="27"/>
  <c r="J23" i="27"/>
  <c r="L22" i="27"/>
  <c r="J22" i="27"/>
  <c r="L21" i="27"/>
  <c r="J21" i="27"/>
  <c r="L20" i="27"/>
  <c r="J20" i="27"/>
  <c r="L19" i="27"/>
  <c r="J19" i="27"/>
  <c r="L18" i="27"/>
  <c r="J18" i="27"/>
  <c r="L17" i="27"/>
  <c r="J17" i="27"/>
  <c r="L16" i="27"/>
  <c r="J16" i="27"/>
  <c r="L15" i="27"/>
  <c r="J15" i="27"/>
  <c r="L14" i="27"/>
  <c r="J14" i="27"/>
  <c r="L13" i="27"/>
  <c r="J13" i="27"/>
  <c r="L12" i="27"/>
  <c r="J12" i="27"/>
  <c r="L11" i="27"/>
  <c r="J11" i="27"/>
  <c r="L10" i="27"/>
  <c r="J10" i="27"/>
  <c r="L9" i="27"/>
  <c r="J9" i="27"/>
  <c r="L8" i="27"/>
  <c r="J8" i="27"/>
  <c r="L7" i="27"/>
  <c r="J7" i="27"/>
  <c r="J6" i="27"/>
  <c r="L6" i="27" s="1"/>
  <c r="D21" i="25" l="1"/>
  <c r="F16" i="25"/>
  <c r="H11" i="25"/>
  <c r="H16" i="25" s="1"/>
  <c r="F15" i="25"/>
  <c r="H8" i="25"/>
  <c r="H15" i="25" s="1"/>
  <c r="F18" i="25"/>
  <c r="H19" i="25" s="1"/>
  <c r="H17" i="25" l="1"/>
  <c r="H20" i="25" s="1"/>
  <c r="F21" i="25"/>
  <c r="H25" i="25" s="1"/>
  <c r="H23" i="25" l="1"/>
  <c r="H24" i="25" s="1"/>
</calcChain>
</file>

<file path=xl/sharedStrings.xml><?xml version="1.0" encoding="utf-8"?>
<sst xmlns="http://schemas.openxmlformats.org/spreadsheetml/2006/main" count="336" uniqueCount="224">
  <si>
    <t>C</t>
  </si>
  <si>
    <t>TAK/NIE</t>
  </si>
  <si>
    <t>TRYB POMOCY PUBLICZNEJ (ART. 27 GBER)</t>
  </si>
  <si>
    <t>TRYB POMOCY PUBLICZNEJ (ART. 49 GBER)</t>
  </si>
  <si>
    <t>Intensywność wsparcia (%)</t>
  </si>
  <si>
    <t>A</t>
  </si>
  <si>
    <t>B</t>
  </si>
  <si>
    <t>D</t>
  </si>
  <si>
    <t>E</t>
  </si>
  <si>
    <t>F</t>
  </si>
  <si>
    <t>1.1</t>
  </si>
  <si>
    <t>4.4</t>
  </si>
  <si>
    <t>1.2</t>
  </si>
  <si>
    <t>Nr</t>
  </si>
  <si>
    <t>G</t>
  </si>
  <si>
    <t>2.1</t>
  </si>
  <si>
    <t>3.1</t>
  </si>
  <si>
    <t>4.1</t>
  </si>
  <si>
    <t>4.2</t>
  </si>
  <si>
    <t>4.3</t>
  </si>
  <si>
    <t>WSZYSTKIE TRYBY OGÓŁEM</t>
  </si>
  <si>
    <t>TRYB BEZ POMOCY PUBLICZNEJ ORAZ TRYB POMOCY DE MINIMIS</t>
  </si>
  <si>
    <t>4.5</t>
  </si>
  <si>
    <t>4.6</t>
  </si>
  <si>
    <t>4.7</t>
  </si>
  <si>
    <t>Podmiot odpowiedzialny za realizację</t>
  </si>
  <si>
    <t>Tryb udzielenia wsparcia</t>
  </si>
  <si>
    <t>Szczegółowa kalkulacja kosztów z uwzględnieniem kosztów jednostkowych</t>
  </si>
  <si>
    <t>Planowana data rozpoczęcia</t>
  </si>
  <si>
    <t>Planowana data zakończenia</t>
  </si>
  <si>
    <t>H</t>
  </si>
  <si>
    <t>CZĘŚĆ I: CHARAKTERYSTYKA KLASTRA ENERGII</t>
  </si>
  <si>
    <t>Nr kryterium/kryteriów, w których ocenie będą wykorzystywane w szczególności poniższe informacje &gt;&gt;&gt;</t>
  </si>
  <si>
    <t>Nazwa rubryki:</t>
  </si>
  <si>
    <t>Data zawarcia porozumienia &gt;&gt;&gt;</t>
  </si>
  <si>
    <t>Nazwa klastra energii &gt;&gt;&gt;</t>
  </si>
  <si>
    <t>Należy wskazać obszar działania klastra (np. wskazując nazwy gmin lub powiatu). Zgodnie z kryterium obszar działania klastra nie może przekraczać granic jednego powiatu w rozumieniu ustawy z dnia 5 czerwca 1998 r. o samorządzie powiatowym lub 5 gmin w rozumieniu ustawy z dnia 8 marca 1990 r. o samorządzie gminnym.</t>
  </si>
  <si>
    <t>Obszar działania &gt;&gt;&gt;</t>
  </si>
  <si>
    <t>NIP koordynatora klastra energii &gt;&gt;&gt;</t>
  </si>
  <si>
    <t>REGON koordynatora klastra energii (jeśli dotyczy) &gt;&gt;&gt;</t>
  </si>
  <si>
    <t>Forma prawna koordynatora klastra energii &gt;&gt;&gt;</t>
  </si>
  <si>
    <t>Adres siedziby/zamieszkania koordynatora klastra energii &gt;&gt;&gt;</t>
  </si>
  <si>
    <t>Telefon kontaktowy koordynatora klastra energii &gt;&gt;&gt;</t>
  </si>
  <si>
    <t>Adres email koordynatora klastra energii &gt;&gt;&gt;</t>
  </si>
  <si>
    <t>Data ustanowienia koordynatora klastra energii &gt;&gt;&gt;</t>
  </si>
  <si>
    <t>Przedmiot działania klastra energii zgodnie z załączonym do Wniosku porozumieniem &gt;&gt;&gt;</t>
  </si>
  <si>
    <t>Nazwa (ew. imię i nazwisko w przypadku osoby fizycznej) koordynatora klastra energii &gt;&gt;&gt;</t>
  </si>
  <si>
    <t>Bez pomocy publicznej</t>
  </si>
  <si>
    <t>Pomoc de minimis</t>
  </si>
  <si>
    <t>Symbol wydatku</t>
  </si>
  <si>
    <t>I</t>
  </si>
  <si>
    <t>J</t>
  </si>
  <si>
    <t>K</t>
  </si>
  <si>
    <t>L</t>
  </si>
  <si>
    <t>M</t>
  </si>
  <si>
    <t>N</t>
  </si>
  <si>
    <t>O</t>
  </si>
  <si>
    <t>P</t>
  </si>
  <si>
    <t>R</t>
  </si>
  <si>
    <t>Symbole wydatków</t>
  </si>
  <si>
    <t>Kategorie wydatków kwalifikowanych</t>
  </si>
  <si>
    <t>1/ Wydatki osobowe</t>
  </si>
  <si>
    <t>2/ Opracowania</t>
  </si>
  <si>
    <t>3/ Usługi eksperckie</t>
  </si>
  <si>
    <t>6/ Zakup towarów i usług</t>
  </si>
  <si>
    <t>Tryby pomocy publicznej</t>
  </si>
  <si>
    <t>Art. 49 GBER</t>
  </si>
  <si>
    <t>Art. 27 GBER</t>
  </si>
  <si>
    <t>TAK</t>
  </si>
  <si>
    <t>NIE</t>
  </si>
  <si>
    <t>kwartały</t>
  </si>
  <si>
    <t>III kw. 2023</t>
  </si>
  <si>
    <t>IV kw. 2023</t>
  </si>
  <si>
    <t>I kw. 2024</t>
  </si>
  <si>
    <t>II kw. 2024</t>
  </si>
  <si>
    <t>III kw. 2024</t>
  </si>
  <si>
    <t>IV kw. 2024</t>
  </si>
  <si>
    <t>I kw. 2025</t>
  </si>
  <si>
    <t>II kw. 2025</t>
  </si>
  <si>
    <t>III kw. 2025</t>
  </si>
  <si>
    <t>IV kw. 2025</t>
  </si>
  <si>
    <t>I kw. 2026</t>
  </si>
  <si>
    <t>II kw. 2026</t>
  </si>
  <si>
    <t>Numer zadania</t>
  </si>
  <si>
    <t>Z.1</t>
  </si>
  <si>
    <t>Z.2</t>
  </si>
  <si>
    <t>Z.3</t>
  </si>
  <si>
    <t>Z.4</t>
  </si>
  <si>
    <t>Z.5</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</si>
  <si>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</si>
  <si>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</si>
  <si>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</si>
  <si>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</si>
  <si>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</si>
  <si>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</si>
  <si>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</si>
  <si>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</si>
  <si>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</si>
  <si>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</si>
  <si>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</si>
  <si>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</si>
  <si>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</si>
  <si>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</si>
  <si>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</si>
  <si>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</si>
  <si>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</si>
  <si>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</si>
  <si>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</si>
  <si>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</si>
  <si>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</si>
  <si>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</si>
  <si>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</si>
  <si>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</si>
  <si>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</si>
  <si>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</si>
  <si>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</si>
  <si>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</si>
  <si>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</si>
  <si>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</si>
  <si>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</si>
  <si>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</si>
  <si>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</si>
  <si>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</si>
  <si>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</si>
  <si>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</si>
  <si>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</si>
  <si>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</si>
  <si>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</si>
  <si>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</si>
  <si>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</si>
  <si>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</si>
  <si>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</si>
  <si>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</si>
  <si>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</si>
  <si>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Nazwa zadania</t>
  </si>
  <si>
    <t>Uzasadnienie konieczności realizacji zadania</t>
  </si>
  <si>
    <t>wskaźniki</t>
  </si>
  <si>
    <t>Liczba opracowanych koncepcji rozwoju [szt.]</t>
  </si>
  <si>
    <t>Liczba miejsc pracy utworzona w wyniku wspieranych przedsięwzięć [EPC]</t>
  </si>
  <si>
    <t>Dopuszczalne wskażniki dla zadania</t>
  </si>
  <si>
    <t>Wypełniając skoroszyt należy zwrócić na kolory, którymi oznaczono poszczególne komórki</t>
  </si>
  <si>
    <t>&gt;&gt;&gt;</t>
  </si>
  <si>
    <t>1.</t>
  </si>
  <si>
    <t>2.</t>
  </si>
  <si>
    <t>3.</t>
  </si>
  <si>
    <t>PRZEZNACZENIE SKOROSZYTU</t>
  </si>
  <si>
    <t>W przypadku większej ilości zadań należy zduplikować powyższy wiersz w pożądanej ilości</t>
  </si>
  <si>
    <t>Wartość w kolumnie zostanie wyliczona automatycznie, jako iloczyn wartości z dwóch poprzednich kolumn.</t>
  </si>
  <si>
    <t>Wartość w kolumnie zostanie wyliczona automatycznie, jako różnica wartości przedostatniej i ostatniej kolumny.</t>
  </si>
  <si>
    <t>Z listy rozwijanej należy wybrać  planowaną datę rozpoczęcia zadania (kwartał, rok)</t>
  </si>
  <si>
    <t>Całkowita wartość wydatków bezpośrednich [PLN]</t>
  </si>
  <si>
    <t>Wnioskowana wartość wsparcia [PLN]</t>
  </si>
  <si>
    <r>
      <t xml:space="preserve">KOLOR </t>
    </r>
    <r>
      <rPr>
        <b/>
        <sz val="11"/>
        <color theme="1"/>
        <rFont val="Calibri"/>
        <family val="2"/>
        <charset val="238"/>
        <scheme val="minor"/>
      </rPr>
      <t>NIEBIESKI</t>
    </r>
    <r>
      <rPr>
        <sz val="11"/>
        <color theme="1"/>
        <rFont val="Calibri"/>
        <family val="2"/>
        <charset val="238"/>
        <scheme val="minor"/>
      </rPr>
      <t>: komórki z dodatkowymi wskazówkami jak wypełnić poszczególne wiersze lub komórki.</t>
    </r>
  </si>
  <si>
    <t>Część komórek zawiera formuły lub ograniczenia dotyczące formatu wpisywanych danych.</t>
  </si>
  <si>
    <t>Wskaźnik własny</t>
  </si>
  <si>
    <t>Z listy rozwijanej należy wybrać odpowiedni wskaźnik lub "wskaźnik własny"</t>
  </si>
  <si>
    <r>
      <t>Poddziałanie A.1a: Rozwój istniejących klastrów energii (klastry wymagające opracowania koncepcji rozwoju) -</t>
    </r>
    <r>
      <rPr>
        <b/>
        <sz val="11"/>
        <color theme="1"/>
        <rFont val="Calibri"/>
        <family val="2"/>
        <charset val="238"/>
        <scheme val="minor"/>
      </rPr>
      <t xml:space="preserve"> etap I</t>
    </r>
  </si>
  <si>
    <t>CZĘŚĆ II.1 SZCZEGÓŁOWY PLAN ZADAŃ</t>
  </si>
  <si>
    <t>D.1</t>
  </si>
  <si>
    <t>D.2</t>
  </si>
  <si>
    <t>Liczba zorganizowanych spotkań, wizyt studyjnych, warsztatów, szkoleń związanych z rozwojem społeczności energetycznej [szt.]</t>
  </si>
  <si>
    <t>5/ Wydatki na działania informac.-eduk.</t>
  </si>
  <si>
    <t>Z listy rozwijanej należy wybrać symbol wydatku zgodnie z Tabelą w § 5 ust. 2 Regulaminu (D.1-D.2).</t>
  </si>
  <si>
    <t xml:space="preserve">Należy podać datę (w formacie rrrr-mm-dd zawarcia) zawarcia cywilnoprawnego porozumienia, w skład którego wchodzą osoby fizyczne, osoby prawne, podmioty, o których mowa w art. 7 ust. 1 pkt 1, 2 i 4–8 ustawy z dnia 20 lipca 2018 r. – Prawo o szkolnictwie wyższym i nauce, lub jednostki samorządu terytorialnego(zgodnie z porozumieniem załączonym do Wniosku). </t>
  </si>
  <si>
    <t>Należy podać nr bez myślników (łącznie 10 cyfr).</t>
  </si>
  <si>
    <t>Należy podać nr bez myślników (łącznie 9 cyfr).</t>
  </si>
  <si>
    <t>Zgodnie z kryterium  koordynatorem klastra energii może być powołana w tym celu spółdzielnia, stowarzyszenie, fundacja lub wskazany w porozumieniu cywilnoprawnym dowolny członek klastra energii (maks. 50 znaków).</t>
  </si>
  <si>
    <t>Należy podać dokładne dane adresowe (ulicę, nr, miejscowość, kod pocztowy, nazwę gminy, województwa. (maks. 100 znaków).</t>
  </si>
  <si>
    <t>Maks. 50 znaków.</t>
  </si>
  <si>
    <t>Należy podać datę w formacie rrrr-mm-dd</t>
  </si>
  <si>
    <t>Lp.</t>
  </si>
  <si>
    <t>Z listy rozwijanej należy wybrać planowaną datę zakończenia zadania (kwartał, rok)</t>
  </si>
  <si>
    <t>ŁĄCZNIE (wsparcie ogółem w ramach D.1-D.2 - suma komórek H15-H16)</t>
  </si>
  <si>
    <t>WSPARCIE OGÓŁEM włącznie ze wsparciem wypłacanym w formie ryczałtu (suma komórek H17 i H19) [PLN]</t>
  </si>
  <si>
    <r>
      <t xml:space="preserve">KOLOR </t>
    </r>
    <r>
      <rPr>
        <b/>
        <sz val="11"/>
        <color theme="1"/>
        <rFont val="Calibri"/>
        <family val="2"/>
        <charset val="238"/>
        <scheme val="minor"/>
      </rPr>
      <t>ZIELONY</t>
    </r>
    <r>
      <rPr>
        <sz val="11"/>
        <color theme="1"/>
        <rFont val="Calibri"/>
        <family val="2"/>
        <charset val="238"/>
        <scheme val="minor"/>
      </rPr>
      <t>: komórki przeznaczone do wypełnienia przez Podmiot wnioskujący.</t>
    </r>
  </si>
  <si>
    <r>
      <t xml:space="preserve">KOLOR </t>
    </r>
    <r>
      <rPr>
        <b/>
        <sz val="11"/>
        <color theme="1"/>
        <rFont val="Calibri"/>
        <family val="2"/>
        <charset val="238"/>
        <scheme val="minor"/>
      </rPr>
      <t>SZARY</t>
    </r>
    <r>
      <rPr>
        <sz val="11"/>
        <color theme="1"/>
        <rFont val="Calibri"/>
        <family val="2"/>
        <charset val="238"/>
        <scheme val="minor"/>
      </rPr>
      <t>: komórki z 1/ nazwami wierszy/kolumn i ew. podstawowymi wskazówkami co do zakresu danych, które należy umieścić  oraz z 2/ komórkami zawierającymi formuły, które obliczają wartości w oparciu o dane podane przez Podmiot wnioskujący</t>
    </r>
  </si>
  <si>
    <t>Dodatkowe wskazówki do wykorzystania przy wypełnianiu kolumny do uzupełnienia przez Podmiot wnioskujący:</t>
  </si>
  <si>
    <t>Pole do uzupełnienia przez Podmiot wnioskujący:</t>
  </si>
  <si>
    <r>
      <t xml:space="preserve">Niniejszy skoroszyt należy dołączyć w przypadku składania Wniosku przez Podmiot wnioskujący reprezentujący 
</t>
    </r>
    <r>
      <rPr>
        <b/>
        <sz val="11"/>
        <color theme="1"/>
        <rFont val="Calibri"/>
        <family val="2"/>
        <charset val="238"/>
        <scheme val="minor"/>
      </rPr>
      <t>KLASTER ENERGII</t>
    </r>
    <r>
      <rPr>
        <sz val="11"/>
        <color theme="1"/>
        <rFont val="Calibri"/>
        <family val="2"/>
        <charset val="238"/>
        <scheme val="minor"/>
      </rPr>
      <t xml:space="preserve">, który
</t>
    </r>
    <r>
      <rPr>
        <b/>
        <sz val="11"/>
        <color theme="1"/>
        <rFont val="Calibri"/>
        <family val="2"/>
        <charset val="238"/>
        <scheme val="minor"/>
      </rPr>
      <t>NIE załącza do wniosku KONCEPCJI ROZWOJU</t>
    </r>
    <r>
      <rPr>
        <sz val="11"/>
        <color theme="1"/>
        <rFont val="Calibri"/>
        <family val="2"/>
        <charset val="238"/>
        <scheme val="minor"/>
      </rPr>
      <t xml:space="preserve"> (KR)</t>
    </r>
  </si>
  <si>
    <t>Należy podać nazwę wskazaną w części B1 Wniosku w polu "Nazwa wnioskodawcy"</t>
  </si>
  <si>
    <t>Należy podać nazwę pierwszego Partnera wskazaną w części B2 Wniosku w polu "Nazwa wnioskodawcy"</t>
  </si>
  <si>
    <t>Należy podać nazwę kolejnego Partnera wskazaną w części B2 Wniosku w polu "Nazwa wnioskodawcy"</t>
  </si>
  <si>
    <t>Nazwa Ostatecznego Odbiorcy Wsparcia &gt;&gt;&gt;</t>
  </si>
  <si>
    <t>Zgodnie z wybranym wskaźnikiem należy określić szacowaną wartość do osiągnięcia w wyniku realizacji zadania - w jednostce miary podanej w poprzedniej kolumnie przy nazwie wskaźnika (w nawiasie kwadratowym). W przypadku wybrania w kolumnie "wskaźnika własnego", w tej kolumnie należy również podać jego nazwę oraz opis, a następnie jednostkę miary i wartość do osiągnięcia w wyniki realizacji zadania. Należy również pamiętać, że zgodnie z kryterium horyzontalnym nr 13 wskaźniki z listy rozwijanej (bez wskaźników własnych) powinny obejmować minimum 70% wnioskowanej wartości wsparcia dla całego Przedsięwzięcia.</t>
  </si>
  <si>
    <t>Część II.2 stanowi podsumowanie wydatków kwalifikowalnych określonych w Części II.1 zadania.</t>
  </si>
  <si>
    <t>KOSZTY POŚREDNIE OGÓŁEM wypłacane w formie ryczałtu  stanowiącego 5% wydatków kwalifikowalnych bezpośrednich ogółem [PLN]</t>
  </si>
  <si>
    <t>CZĘŚĆ II.2: WYDATKI KWALIFIKOWALNE ORAZ WSPARCIE OGÓŁEM</t>
  </si>
  <si>
    <t>Kryterium szczegółowe nr A.1a.1-5</t>
  </si>
  <si>
    <t>nazwa OOW lub Partnera:</t>
  </si>
  <si>
    <t>Typ podmiotu (OOW/Partner):</t>
  </si>
  <si>
    <t>W przypadku większej ilości Partnerów należy zduplikować powyższy wiersz w pożądanej ilości</t>
  </si>
  <si>
    <t>Kryteria horyzontalne nr 6-8, 13</t>
  </si>
  <si>
    <t>Należy krótko uzasadnić konieczność realizacji zadania. Dodatkowo należy zawrzeć  opis w jaki sposób oszacowano koszt zadania (maks. 500 znaków).</t>
  </si>
  <si>
    <r>
      <t xml:space="preserve">Całkowita wartość wydatków bezpośrednich [PLN]
</t>
    </r>
    <r>
      <rPr>
        <sz val="11"/>
        <color theme="1"/>
        <rFont val="Arial Narrow"/>
        <family val="2"/>
        <charset val="238"/>
      </rPr>
      <t>(powinna stanowić sumę wszystkich kwot wskazanych w kolumnie G w arkuszu CZ II.1 zadania)</t>
    </r>
  </si>
  <si>
    <r>
      <t xml:space="preserve">Wartość wydatków niekwalifikowalnych bezpośrednich (w tym VAT) [PLN]
</t>
    </r>
    <r>
      <rPr>
        <sz val="11"/>
        <color theme="1"/>
        <rFont val="Arial Narrow"/>
        <family val="2"/>
        <charset val="238"/>
      </rPr>
      <t>(powinna stanowić sumę wszystkich kwot wskazanych w kolumnie H w arkuszu CZ II.1 zadania)</t>
    </r>
  </si>
  <si>
    <r>
      <t xml:space="preserve">Wartość wydatków kwalifikowalnych bezpośrednich [PLN]
</t>
    </r>
    <r>
      <rPr>
        <sz val="11"/>
        <color theme="1"/>
        <rFont val="Arial Narrow"/>
        <family val="2"/>
        <charset val="238"/>
      </rPr>
      <t>(wartość wyliczana automatycznie  - różnica pomiędzy wartością w kolumnie C a D)</t>
    </r>
  </si>
  <si>
    <r>
      <t xml:space="preserve">Wnioskowana wartość wsparcia
iloczyn kolumn D i E [PLN]
</t>
    </r>
    <r>
      <rPr>
        <sz val="11"/>
        <color theme="1"/>
        <rFont val="Arial Narrow"/>
        <family val="2"/>
        <charset val="238"/>
      </rPr>
      <t>(wyliczana automatycznie przez formułę komórki excel)</t>
    </r>
  </si>
  <si>
    <r>
      <t xml:space="preserve">Intensywność wsparcia (%)
</t>
    </r>
    <r>
      <rPr>
        <sz val="11"/>
        <color theme="1"/>
        <rFont val="Arial Narrow"/>
        <family val="2"/>
        <charset val="238"/>
      </rPr>
      <t>(powinna wynikać z wartości podanych w kolumnie J w arkuszu CZ II.1 zadania. W przypadku różnych poziomów wsparcia dla poszczególnych zadań, należy podać średnią ważoną)</t>
    </r>
  </si>
  <si>
    <t xml:space="preserve">     ŁĄCZNA WARTOŚĆ WKŁADU FINANSOWEGO DO PRZEDSIĘWZIĘCIA OOW I PARTNERÓW (wyliczany automatycznie przez formułę komórki excel) [PLN]</t>
  </si>
  <si>
    <t>WKŁAD FINANSOWY OOW I PARTNERÓW [PLN]</t>
  </si>
  <si>
    <t>D.1 (suma wierszy 1.1 i 3.1)</t>
  </si>
  <si>
    <t>D.2 (suma wierszy 1.2 i 2.1)</t>
  </si>
  <si>
    <t>WYDATKI BEZPOŚREDNIE OGÓŁEM KWALIFIKUJĄCE DO WYLICZENIA RYCZAŁTU (suma od 1.1 do 1.2) [PLN]</t>
  </si>
  <si>
    <t>Kategoria wydatków kwalifikowalnych</t>
  </si>
  <si>
    <t>Wartość wydatków niekwalifikowalnych bezpośrednich (w tym VAT) [PLN]</t>
  </si>
  <si>
    <t>Wartość wydatków kwalifikowalnych bezpośrednich [PLN]</t>
  </si>
  <si>
    <t>Nazwa zadania powinna charakteryzować w sposób syntetyczny, a jednocześnie możliwie precyzyjny zakres planowanych działań. Należy dążyć do agregacji planowanych działań, przy zachowaniu zasady: a. jedno zadanie; b. jeden symbol wydatku; c. jedna kategoria wydatku kwalifikowalnego; d. jeden podmiot odpowiedzialny za realizację (upoważniony do ponoszenia wydatków); e. jeden tryb udzielenia wsparcia; f. jeden wskaźnik. Opis powinien zawierać w miarę możliwości informacje, które umożliwią identyfikację ponoszonych wydatków na etapie rozliczenia i jednoznaczne przypisanie do danego zadania.
Jeżeli zadanie obejmuje np. dwie kategorie wydatków kwalifikowalnych należy je rozdzielić na dwa zadania (maks. 200 znaków).</t>
  </si>
  <si>
    <t>Z listy rozwijanej należy wybrać kategorię wydatku kwalifikowalnego zgodnie z Tabelą w § 5 ust. 2  Regulaminu (np. wydatki osobowe)</t>
  </si>
  <si>
    <t>Z listy rozwijanej należy wybrać Podmiot wnioskujący lub danego Partnera wpisanego w arkuszu CZ I ch, który będzie zaangażowany w realizację zadania i upoważniony do ponoszenia wydatków kwalifikowalnych</t>
  </si>
  <si>
    <t>Z listy rozwijanej należy wybrać jeden z możliwych trybów udzielenia pomocy: a. bez pomocy publicznej, b. pomoc de minimis, c. pomoc publiczna (art. 27 GBER), d. pomoc publiczna (art. 49 GBER). Przed przystąpieniem do określenia wysokości wsparcia Podmiot wnioskujący i ewentualnie Partnerzy powinni przeprowadzić kwalifikację operacji planowanych do sfinansowania pod kątem możliwości wystąpienia pomocy publicznej oraz możliwości otrzymania pomocy de minimis. Kwalifikacja powinna zostać przeprowadzona odrębnie dla każdego uczestnika (Podmiotu wnioskującego oraz ewentualnych Partnerów), który będzie upoważniony do ponoszenia wydatków kwalifikowalnych, z uwzględnieniem typów wydatków, które planuje realizować. W przypadku wskazania trybu de minimis lub pomocy publicznej do Wniosku należy dołączyć odpowiedni formularz dla każdego uczestnika: https://uokik.gov.pl/wzory_formularzy_pomocy_de_minimis.php</t>
  </si>
  <si>
    <t>Należy podać łączną wartość wydatków bezpośrednich kwalifikowalnych i niekwalifikowalnych, w tym w wydatkach niekwalifikowalnych uwzględnić podatek VAT, kierując się zakresem zdefiniowanym w Regulaminu (w szczególności w tabeli z § 5 ust. 2). W przypadku zadań objętych pomocą publiczną należy uwzględnić również specyficzne warunki dotyczące kwalifikowalności kosztów zdefiniowane dla poszczególnych trybów pomocy publicznej.</t>
  </si>
  <si>
    <t>Należy podać łączną wartość wydatków niekwalifikowalnych bezpośrednich. W kolumnie tej należy uwzględnić VAT, który jest wydatkiem niekwalifikowalnym w KPO.</t>
  </si>
  <si>
    <t>W kolumnie należy określić procentowy poziom wsparcia, kierując się zapisami Regulaminu, dotyczącymi maksymalnej intensywności wsparcia. W przypadku zadań nie objętych pomocą publiczną lub objętych pomocą de minimis Wnioskodawca może ubiegać się o wsparcie do 90% wartości wydatków kwalifikowalnych. W przypadku zadań finansowanych w trybie pomocy publicznej poziomy wsparcia są niższe (zostały szczegółowo opisane w Regulaminie i załączniku nr 9 do Regulaminu oraz rozporządzeniu, o którym mowa w § 1 pkt. 3 Regulaminu).</t>
  </si>
  <si>
    <t>Szczegółowa kalkulacja powinna wskazywać podstawę szacowania kosztów, pokazywać w jaki sposób oszacowano koszty i z czego wynika kwota kosztów ogółem i kwalifikowalnych w ramach danego zadania.
W uzasdnionych przypadkach istnieje możliwość zastosowania uproszczonych metod rozliczenia wydatków, tj. kwot ryczałtowych oraz stawek ryczałtowych. Jeżeli Podmiot wnioskujący jest zainteresowany stosowaniem wymienionych uproszczonych form rozliczenia wydatków powinien, kierując się Wytycznymi kwalifikowalnia wydatków dla Inwestycji B2.2.2 KPO (zał. 8 do Regulaminu), opisać i przestawić w tym punkcie szczegółową kalkulację wydatków, które planowane są do rozliczenia w formie kwot ryczałtowych i/lub stawek ryczałtowych. Należy mieć na uwadze, że VAT jest wydatkiem niekwalifikowalnym, dlatego nie należy go uwzględniać w kalkulacji wydatków kwalifikowalnych, w tym wydatków planowanych do rozliczenia w formie kwot ryczałtowych. W przypadku stosowania kwot ryczałtowych Podmiot wnioskujący powinien opisać wskazać oraz scharakteryzować ilościowo efekty (optymalnie w formie wskaźników), które będą stanowiły punkt odniesienia na etapie rozliczenia wydatków.
W przypadku kwot ryczałtowych należy opisać każdy element Przedsięwzięcia planowany do rozliczenia kwotami ryczałtowymi oraz podać jednoznaczny opis, krótką kalkulację, proponowaną kwotę ryczałtową (wraz z uzasadnieniem) oraz ilościową charakterystykę umożliwiającą potwierdzenie osiągniętych efektów. W przypadku stawek ryczałtowych należy wymienić wszystkie wydatki rozliczane stawkami ryczałtowymi, podać ich jednoznaczny opis, proponowaną stawkę (wraz z uzasadnieniem), wymiar czasowy (przewidywana liczba godzin) lub okres zatrudnienia (miesiące).
(maks. 800 znaków).</t>
  </si>
  <si>
    <t>Odwołując się do szczegółowej kalkulacji wydatków, należy uzupełnić dane finansowe.
W kolumnie C należy podać łączną wartość wydatków kwalifikowalnych i niekwalifikowalnych. W kolumnie tej należy uwzględnić VAT, który jest wydatkiem niekwalifikowalnym w KPO.
W kolumnie D należy podać łączną wartość wydatków niekwalifikowalnych bezpośrednich. W kolumnie tej należy uwzględnić VAT, który jest wydatkiem niekwalifikowalnym w KPO.
W kolumnie F należy określić procentowy poziom wsparcia, kierując się zapisami Regulaminu, dotyczącymi maksymalnej intensywności wsparcia. W przypadku operacji nie objętych pomocą publiczną lub objętych pomocą de minimis Podmiot wnioskujący może ubiegać się o wsparcie do 90% wartości wydatków kwalifikowalnych bezpośrednich. W przypadku operacji finansowanych w trybie pomocy publicznej poziomy wsparcia są niższe (zostały szczegółowo opisane w Regulaminie oraz wytycznych dot. pomocy publicznej stanowiących załącznik nr 9).
Wartość w kolumnie G zostanie wyliczona automatycznie. Na podstawie wprowadzonych danych zostanie również określona wysokość wsparcia na pokrycie kosztów pośrednich w ramach Przedsięwzięcia, która może zostać wypłacona w formie ryczałtu (dot. wyłącznie Przedsięwzięć realizowanych w trybie bez pomocy lub de minimis).</t>
  </si>
  <si>
    <t xml:space="preserve">     UDZIAŁ WKŁADU FINANSOWEGO OOW I PARTNERÓW W CAŁKOWITEJ WARTOŚCI WYDATKÓW KWALIFIKOWALNYCH BEZPOŚREDNICH (wyliczany automatycznie przez formułę komórki excel)</t>
  </si>
  <si>
    <t>ŁĄCZNA WARTOŚĆ PRZEDSIĘWZIĘCIA (D21 - całkowita wartość wydatków bezpośrednich, F21 - całkowita wartość wydatków kwalifikowalnych bezpośrednich) [PLN]</t>
  </si>
  <si>
    <t xml:space="preserve">     ŁĄCZNA WARTOŚĆ WYDATKÓW NIEKWALIFIKOWALNYCH (W TYM VAT) (wyliczany automatycznie przez formułę komórki excel) [PLN]</t>
  </si>
  <si>
    <t xml:space="preserve">     SPOSÓB ZAPEWNIENIA ŚRODKÓW NA POKRYCIE WKŁADU FINANSOWEGO OOW I PARTNERÓW ORAZ WYDATKÓW NIEKWALIFIKOWALNYCH
Należy określić źródła współfinansowania Przedsięwzięcia, jak również opisać jakie działania zostały podjęte w celu zapewnienia środków na wkład finansowy OOW i Partnerów, powołując się na źródła informacji lub dokumenty uwiarygadniające możliwość pozyskania środków na zapewnienie tego wkładu (maks. 800 znaków).</t>
  </si>
  <si>
    <t>Nazwa kolejnego Partnera (w przypadku realizacji Przedsięwzięcia w formule partnerskiej, o której mowa w § 4 ust. 13 Regulaminu) &gt;&gt;&gt;</t>
  </si>
  <si>
    <t>Nazwa pierwszego Partnera (w przypadku realizacji Przedsięwzięcia w formule partnerskiej, o której mowa w § 4 ust. 13 Regulaminu) &gt;&gt;&gt;</t>
  </si>
  <si>
    <t>W wierszach 8-15 należy podać podstawowe dane identyfikujące koordynatora klastra energii zgodnie z nazwa poszczególnych wierszy. Zgodnie z kryterium  koordynatorem klastra energii może być powołana w tym celu spółdzielnia, stowarzyszenie, fundacja lub wskazany w porozumieniu cywilnoprawnym dowolny członek klastra energii. W tym wierszu należy podać nazwę koordynatora (maks. 200 znaków).</t>
  </si>
  <si>
    <t>Zgodnie z porozumieniem załączonym do Wniosku.</t>
  </si>
  <si>
    <t>Cywilnoprawne porozumienie, o którym mowa w art. 2 pkt. 15a ustawy OZE powinno dotyczyć wytwarzania i równoważenia zapotrzebowania, dystrybucji lub obrotu energią z odnawialnych źródeł energii w ramach sieci dystrybucyjnej o napięciu znamionowym niższym niż 110 kV, na obszarze działania klastra (ze wsparcia nie mogą korzystać klastry, których przedmiotem działalności jest wyłącznie wytwarzanie i równoważenia zapotrzebowania, dystrybucja lub obrót energii z innych niż odnawialne źródeł energii i paliw) (maks. 800 znaków).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</si>
</sst>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charset val="238"/>
      <scheme val="minor"/>
    </font>
    <font>
      <b/>
      <sz val="11"/>
      <color theme="1"/>
      <name val="Calibri"/>
      <family val="2"/>
      <charset val="238"/>
      <scheme val="minor"/>
    </font>
    <font>
      <sz val="8"/>
      <name val="Calibri"/>
      <family val="2"/>
      <charset val="238"/>
      <scheme val="minor"/>
    </font>
    <font>
      <sz val="11"/>
      <color theme="1"/>
      <name val="Calibri"/>
      <family val="2"/>
      <scheme val="minor"/>
    </font>
    <font>
      <u/>
      <sz val="11"/>
      <color theme="10"/>
      <name val="Calibri"/>
      <family val="2"/>
      <scheme val="minor"/>
    </font>
    <font>
      <b/>
      <sz val="12"/>
      <color theme="1"/>
      <name val="Arial Narrow"/>
      <family val="2"/>
      <charset val="238"/>
    </font>
    <font>
      <sz val="12"/>
      <color theme="1"/>
      <name val="Arial Narrow"/>
      <family val="2"/>
      <charset val="238"/>
    </font>
    <font>
      <b/>
      <sz val="14"/>
      <color theme="1"/>
      <name val="Arial Narrow"/>
      <family val="2"/>
      <charset val="238"/>
    </font>
    <font>
      <sz val="11"/>
      <color theme="1"/>
      <name val="Calibri"/>
      <family val="2"/>
      <charset val="238"/>
      <scheme val="minor"/>
    </font>
    <font>
      <b/>
      <sz val="16"/>
      <color theme="1"/>
      <name val="Arial Narrow"/>
      <family val="2"/>
      <charset val="238"/>
    </font>
    <font>
      <b/>
      <sz val="11"/>
      <color theme="1"/>
      <name val="Arial Narrow"/>
      <family val="2"/>
      <charset val="238"/>
    </font>
    <font>
      <sz val="11"/>
      <color theme="1"/>
      <name val="Arial Narrow"/>
      <family val="2"/>
      <charset val="238"/>
    </font>
    <font>
      <b/>
      <sz val="10"/>
      <color theme="1"/>
      <name val="Arial Narrow"/>
      <family val="2"/>
      <charset val="238"/>
    </font>
    <font>
      <sz val="10"/>
      <color theme="1"/>
      <name val="Arial Narrow"/>
      <family val="2"/>
      <charset val="238"/>
    </font>
  </fonts>
  <fills count="7">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right/>
      <top style="thick">
        <color indexed="64"/>
      </top>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diagonalUp="1" diagonalDown="1">
      <left/>
      <right style="thick">
        <color indexed="64"/>
      </right>
      <top style="medium">
        <color indexed="64"/>
      </top>
      <bottom style="medium">
        <color indexed="64"/>
      </bottom>
      <diagonal style="thin">
        <color indexed="64"/>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thick">
        <color indexed="64"/>
      </right>
      <top style="thin">
        <color indexed="64"/>
      </top>
      <bottom style="thin">
        <color indexed="64"/>
      </bottom>
      <diagonal style="thin">
        <color indexed="64"/>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style="thick">
        <color indexed="64"/>
      </right>
      <top style="medium">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s>
  <cellStyleXfs count="4">
    <xf numFmtId="0" fontId="0" fillId="0" borderId="0"/>
    <xf numFmtId="0" fontId="3" fillId="0" borderId="0"/>
    <xf numFmtId="0" fontId="4" fillId="0" borderId="0" applyNumberFormat="0" applyFill="0" applyBorder="0" applyAlignment="0" applyProtection="0"/>
    <xf numFmtId="9" fontId="8" fillId="0" borderId="0" applyFont="0" applyFill="0" applyBorder="0" applyAlignment="0" applyProtection="0"/>
  </cellStyleXfs>
  <cellXfs count="172">
    <xf numFmtId="0" fontId="0" fillId="0" borderId="0" xfId="0"/>
    <xf numFmtId="0" fontId="0" fillId="0" borderId="0" xfId="0"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1" applyFont="1" applyFill="1" applyBorder="1" applyAlignment="1" applyProtection="1">
      <alignment horizontal="center" vertical="center" wrapText="1"/>
      <protection locked="0"/>
    </xf>
    <xf numFmtId="4" fontId="6" fillId="3" borderId="2" xfId="1" applyNumberFormat="1" applyFont="1" applyFill="1" applyBorder="1" applyAlignment="1" applyProtection="1">
      <alignment horizontal="center" vertical="center" wrapText="1"/>
      <protection locked="0"/>
    </xf>
    <xf numFmtId="10" fontId="6" fillId="3" borderId="2" xfId="1" applyNumberFormat="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4" fontId="6" fillId="3" borderId="1" xfId="1" applyNumberFormat="1" applyFont="1" applyFill="1" applyBorder="1" applyAlignment="1" applyProtection="1">
      <alignment horizontal="center" vertical="center" wrapText="1"/>
      <protection locked="0"/>
    </xf>
    <xf numFmtId="10" fontId="6" fillId="3" borderId="1" xfId="1" applyNumberFormat="1" applyFont="1" applyFill="1" applyBorder="1" applyAlignment="1" applyProtection="1">
      <alignment horizontal="center" vertical="center" wrapText="1"/>
      <protection locked="0"/>
    </xf>
    <xf numFmtId="0" fontId="12" fillId="3" borderId="18"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10" fontId="6" fillId="4" borderId="10" xfId="3" applyNumberFormat="1" applyFont="1" applyFill="1" applyBorder="1" applyAlignment="1" applyProtection="1">
      <alignment vertical="center" wrapText="1"/>
    </xf>
    <xf numFmtId="4" fontId="6" fillId="4" borderId="10" xfId="3" applyNumberFormat="1" applyFont="1" applyFill="1" applyBorder="1" applyAlignment="1" applyProtection="1">
      <alignment vertical="center" wrapText="1"/>
    </xf>
    <xf numFmtId="10" fontId="6" fillId="3" borderId="1" xfId="3" applyNumberFormat="1" applyFont="1" applyFill="1" applyBorder="1" applyAlignment="1" applyProtection="1">
      <alignment horizontal="center" vertical="center" wrapText="1"/>
      <protection locked="0"/>
    </xf>
    <xf numFmtId="14" fontId="6" fillId="3" borderId="1" xfId="0" applyNumberFormat="1" applyFont="1" applyFill="1" applyBorder="1" applyAlignment="1" applyProtection="1">
      <alignment horizontal="center" vertical="center" wrapText="1"/>
      <protection locked="0"/>
    </xf>
    <xf numFmtId="1" fontId="6" fillId="3" borderId="1" xfId="0" applyNumberFormat="1"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11" fillId="0" borderId="0" xfId="1" applyFont="1" applyAlignment="1" applyProtection="1">
      <alignment vertical="center" wrapText="1"/>
      <protection locked="0"/>
    </xf>
    <xf numFmtId="0" fontId="6" fillId="0" borderId="0" xfId="1" applyFont="1" applyAlignment="1" applyProtection="1">
      <alignment vertical="center" wrapText="1"/>
      <protection locked="0"/>
    </xf>
    <xf numFmtId="0" fontId="6" fillId="0" borderId="0" xfId="1" applyFont="1" applyAlignment="1" applyProtection="1">
      <alignment horizontal="center" vertical="center" wrapText="1"/>
      <protection locked="0"/>
    </xf>
    <xf numFmtId="164" fontId="6" fillId="3" borderId="2" xfId="1" applyNumberFormat="1" applyFont="1" applyFill="1" applyBorder="1" applyAlignment="1" applyProtection="1">
      <alignment horizontal="center" vertical="center" wrapText="1"/>
      <protection locked="0"/>
    </xf>
    <xf numFmtId="0" fontId="6" fillId="3" borderId="14" xfId="1" applyFont="1" applyFill="1" applyBorder="1" applyAlignment="1" applyProtection="1">
      <alignment horizontal="center" vertical="center" wrapText="1"/>
      <protection locked="0"/>
    </xf>
    <xf numFmtId="164" fontId="6" fillId="3" borderId="1" xfId="1" applyNumberFormat="1" applyFont="1" applyFill="1" applyBorder="1" applyAlignment="1" applyProtection="1">
      <alignment horizontal="center" vertical="center" wrapText="1"/>
      <protection locked="0"/>
    </xf>
    <xf numFmtId="0" fontId="6" fillId="3" borderId="10" xfId="1" applyFont="1" applyFill="1" applyBorder="1" applyAlignment="1" applyProtection="1">
      <alignment horizontal="center" vertical="center" wrapText="1"/>
      <protection locked="0"/>
    </xf>
    <xf numFmtId="164" fontId="6" fillId="0" borderId="0" xfId="1" applyNumberFormat="1" applyFont="1" applyAlignment="1" applyProtection="1">
      <alignment vertical="center" wrapText="1"/>
      <protection locked="0"/>
    </xf>
    <xf numFmtId="0" fontId="6" fillId="0" borderId="0" xfId="0" applyFont="1" applyAlignment="1" applyProtection="1">
      <alignment vertical="center" wrapText="1"/>
      <protection locked="0"/>
    </xf>
    <xf numFmtId="4" fontId="6" fillId="3" borderId="1" xfId="0" applyNumberFormat="1" applyFont="1" applyFill="1" applyBorder="1" applyAlignment="1" applyProtection="1">
      <alignment vertical="center" wrapText="1"/>
      <protection locked="0"/>
    </xf>
    <xf numFmtId="10" fontId="6" fillId="3" borderId="1" xfId="3" applyNumberFormat="1" applyFont="1" applyFill="1" applyBorder="1" applyAlignment="1" applyProtection="1">
      <alignment vertical="center" wrapText="1"/>
      <protection locked="0"/>
    </xf>
    <xf numFmtId="0" fontId="0" fillId="0" borderId="0" xfId="0" applyAlignment="1">
      <alignment horizontal="center" vertical="center" wrapText="1"/>
    </xf>
    <xf numFmtId="0" fontId="0" fillId="5" borderId="15"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3" xfId="0" applyFill="1" applyBorder="1" applyAlignment="1">
      <alignment horizontal="center" vertical="center" wrapText="1"/>
    </xf>
    <xf numFmtId="0" fontId="0" fillId="3" borderId="17" xfId="0" applyFill="1" applyBorder="1" applyAlignment="1">
      <alignment horizontal="center" vertical="center" wrapText="1"/>
    </xf>
    <xf numFmtId="0" fontId="0" fillId="4" borderId="3" xfId="0" applyFill="1" applyBorder="1" applyAlignment="1">
      <alignment horizontal="center" vertical="center" wrapText="1"/>
    </xf>
    <xf numFmtId="0" fontId="0" fillId="0" borderId="20" xfId="0" applyBorder="1" applyAlignment="1">
      <alignment horizontal="center" vertical="center" wrapText="1"/>
    </xf>
    <xf numFmtId="0" fontId="0" fillId="5" borderId="16" xfId="0"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9"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6" fillId="4" borderId="24"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18" xfId="0" applyFont="1" applyFill="1" applyBorder="1" applyAlignment="1">
      <alignment horizontal="left" vertical="center" wrapText="1"/>
    </xf>
    <xf numFmtId="4" fontId="6" fillId="4" borderId="2" xfId="0" applyNumberFormat="1" applyFont="1" applyFill="1" applyBorder="1" applyAlignment="1">
      <alignment horizontal="right" vertical="center" wrapText="1"/>
    </xf>
    <xf numFmtId="4" fontId="6" fillId="4" borderId="66" xfId="0" applyNumberFormat="1" applyFont="1" applyFill="1" applyBorder="1" applyAlignment="1">
      <alignment horizontal="right" vertical="center" wrapText="1"/>
    </xf>
    <xf numFmtId="4" fontId="6" fillId="4" borderId="67" xfId="0" applyNumberFormat="1" applyFont="1" applyFill="1" applyBorder="1" applyAlignment="1">
      <alignment horizontal="right" vertical="center" wrapText="1"/>
    </xf>
    <xf numFmtId="0" fontId="6" fillId="4" borderId="9" xfId="0" applyFont="1" applyFill="1" applyBorder="1" applyAlignment="1">
      <alignment horizontal="left" vertical="center" wrapText="1"/>
    </xf>
    <xf numFmtId="4" fontId="6" fillId="4" borderId="1" xfId="0" applyNumberFormat="1" applyFont="1" applyFill="1" applyBorder="1" applyAlignment="1">
      <alignment horizontal="right" vertical="center" wrapText="1"/>
    </xf>
    <xf numFmtId="4" fontId="6" fillId="4" borderId="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6" fillId="4" borderId="5" xfId="0" applyFont="1" applyFill="1" applyBorder="1" applyAlignment="1">
      <alignment horizontal="right" vertical="center" wrapText="1"/>
    </xf>
    <xf numFmtId="0" fontId="6" fillId="4" borderId="1" xfId="0" applyFont="1" applyFill="1" applyBorder="1" applyAlignment="1">
      <alignment horizontal="right" vertical="center" wrapText="1"/>
    </xf>
    <xf numFmtId="0" fontId="5" fillId="4" borderId="31" xfId="0" applyFont="1" applyFill="1" applyBorder="1" applyAlignment="1">
      <alignment horizontal="left" vertical="center" wrapText="1"/>
    </xf>
    <xf numFmtId="4" fontId="5" fillId="4" borderId="32" xfId="0" applyNumberFormat="1" applyFont="1" applyFill="1" applyBorder="1" applyAlignment="1">
      <alignment horizontal="right" vertical="center" wrapText="1"/>
    </xf>
    <xf numFmtId="0" fontId="6" fillId="4" borderId="24" xfId="0" applyFont="1" applyFill="1" applyBorder="1" applyAlignment="1">
      <alignment horizontal="left" vertical="center" wrapText="1"/>
    </xf>
    <xf numFmtId="4" fontId="5" fillId="4" borderId="21" xfId="0" applyNumberFormat="1" applyFont="1" applyFill="1" applyBorder="1" applyAlignment="1">
      <alignment vertical="center" wrapText="1"/>
    </xf>
    <xf numFmtId="4" fontId="6" fillId="4" borderId="10" xfId="0" applyNumberFormat="1" applyFont="1" applyFill="1" applyBorder="1" applyAlignment="1">
      <alignment vertical="center" wrapText="1"/>
    </xf>
    <xf numFmtId="4" fontId="6" fillId="4" borderId="1" xfId="0" applyNumberFormat="1" applyFont="1" applyFill="1" applyBorder="1" applyAlignment="1">
      <alignment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5" fillId="4" borderId="30" xfId="0" applyFont="1" applyFill="1" applyBorder="1" applyAlignment="1">
      <alignment vertical="center" wrapText="1"/>
    </xf>
    <xf numFmtId="0" fontId="5" fillId="4" borderId="2" xfId="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1" applyFont="1" applyFill="1" applyBorder="1" applyAlignment="1">
      <alignment horizontal="center" vertical="center" textRotation="90" wrapText="1"/>
    </xf>
    <xf numFmtId="0" fontId="5" fillId="4" borderId="14"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1" fillId="4" borderId="11" xfId="1" applyFont="1" applyFill="1" applyBorder="1" applyAlignment="1">
      <alignment horizontal="center" vertical="center" wrapText="1"/>
    </xf>
    <xf numFmtId="0" fontId="6" fillId="4" borderId="12" xfId="1" applyFont="1" applyFill="1" applyBorder="1" applyAlignment="1">
      <alignment horizontal="center" vertical="center" wrapText="1"/>
    </xf>
    <xf numFmtId="0" fontId="6" fillId="4" borderId="13" xfId="1" applyFont="1" applyFill="1" applyBorder="1" applyAlignment="1">
      <alignment horizontal="center" vertical="center" wrapText="1"/>
    </xf>
    <xf numFmtId="0" fontId="0" fillId="2" borderId="17" xfId="0" applyFill="1" applyBorder="1" applyAlignment="1">
      <alignment horizontal="center" vertical="center" wrapText="1"/>
    </xf>
    <xf numFmtId="0" fontId="0" fillId="2" borderId="62"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63" xfId="0" applyFill="1" applyBorder="1" applyAlignment="1">
      <alignment horizontal="center" vertical="center" wrapText="1"/>
    </xf>
    <xf numFmtId="0" fontId="0" fillId="5" borderId="65" xfId="0" applyFill="1" applyBorder="1" applyAlignment="1">
      <alignment horizontal="center" vertical="center" wrapText="1"/>
    </xf>
    <xf numFmtId="0" fontId="0" fillId="5" borderId="68"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9" fillId="4" borderId="22" xfId="0" applyFont="1" applyFill="1" applyBorder="1" applyAlignment="1">
      <alignment horizontal="left" vertical="center" wrapText="1"/>
    </xf>
    <xf numFmtId="0" fontId="9" fillId="4" borderId="23"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6" fillId="4" borderId="15" xfId="0" applyFont="1" applyFill="1" applyBorder="1" applyAlignment="1">
      <alignment horizontal="right" vertical="center" wrapText="1"/>
    </xf>
    <xf numFmtId="0" fontId="6" fillId="4" borderId="3" xfId="0" applyFont="1" applyFill="1" applyBorder="1" applyAlignment="1">
      <alignment horizontal="right" vertical="center" wrapText="1"/>
    </xf>
    <xf numFmtId="0" fontId="5" fillId="4" borderId="1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27" xfId="1" applyFont="1" applyFill="1" applyBorder="1" applyAlignment="1">
      <alignment horizontal="left" vertical="center" wrapText="1"/>
    </xf>
    <xf numFmtId="0" fontId="6" fillId="4" borderId="28" xfId="1" applyFont="1" applyFill="1" applyBorder="1" applyAlignment="1">
      <alignment horizontal="left" vertical="center" wrapText="1"/>
    </xf>
    <xf numFmtId="0" fontId="6" fillId="4" borderId="29" xfId="1"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3"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2" xfId="0" applyFont="1" applyFill="1" applyBorder="1" applyAlignment="1">
      <alignment horizontal="center" vertical="center" wrapText="1"/>
    </xf>
    <xf numFmtId="0" fontId="10" fillId="4" borderId="18" xfId="1" applyFont="1" applyFill="1" applyBorder="1" applyAlignment="1">
      <alignment horizontal="center" vertical="center" textRotation="90" wrapText="1"/>
    </xf>
    <xf numFmtId="0" fontId="10" fillId="4" borderId="9" xfId="1" applyFont="1" applyFill="1" applyBorder="1" applyAlignment="1">
      <alignment horizontal="center" vertical="center" textRotation="90" wrapText="1"/>
    </xf>
    <xf numFmtId="0" fontId="5" fillId="4" borderId="2" xfId="1" applyFont="1" applyFill="1" applyBorder="1" applyAlignment="1">
      <alignment horizontal="center" vertical="center" wrapText="1"/>
    </xf>
    <xf numFmtId="0" fontId="6" fillId="3" borderId="39"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1"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44"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6" xfId="0" applyFont="1" applyFill="1" applyBorder="1" applyAlignment="1" applyProtection="1">
      <alignment horizontal="left" vertical="center" wrapText="1"/>
      <protection locked="0"/>
    </xf>
    <xf numFmtId="0" fontId="6" fillId="4" borderId="34"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6" fillId="4" borderId="36" xfId="0" applyFont="1" applyFill="1" applyBorder="1" applyAlignment="1">
      <alignment horizontal="left" vertical="center" wrapText="1"/>
    </xf>
    <xf numFmtId="0" fontId="5" fillId="4" borderId="47" xfId="0" applyFont="1" applyFill="1" applyBorder="1" applyAlignment="1">
      <alignment horizontal="left" vertical="center" wrapText="1"/>
    </xf>
    <xf numFmtId="0" fontId="5" fillId="4" borderId="48" xfId="0" applyFont="1" applyFill="1" applyBorder="1" applyAlignment="1">
      <alignment horizontal="left" vertical="center" wrapText="1"/>
    </xf>
    <xf numFmtId="0" fontId="5" fillId="4" borderId="49" xfId="0" applyFont="1" applyFill="1" applyBorder="1" applyAlignment="1">
      <alignment horizontal="left" vertical="center" wrapText="1"/>
    </xf>
    <xf numFmtId="0" fontId="5" fillId="4" borderId="50" xfId="0" applyFont="1" applyFill="1" applyBorder="1" applyAlignment="1">
      <alignment horizontal="left" vertical="center" wrapText="1"/>
    </xf>
    <xf numFmtId="0" fontId="5" fillId="4" borderId="51" xfId="0" applyFont="1" applyFill="1" applyBorder="1" applyAlignment="1">
      <alignment horizontal="left" vertical="center" wrapText="1"/>
    </xf>
    <xf numFmtId="0" fontId="5" fillId="4" borderId="52" xfId="0" applyFont="1" applyFill="1" applyBorder="1" applyAlignment="1">
      <alignment horizontal="left" vertical="center" wrapText="1"/>
    </xf>
    <xf numFmtId="0" fontId="6" fillId="4" borderId="53" xfId="0" applyFont="1" applyFill="1" applyBorder="1" applyAlignment="1">
      <alignment horizontal="left" vertical="center" wrapText="1"/>
    </xf>
    <xf numFmtId="0" fontId="6" fillId="4" borderId="54"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61" xfId="0" applyFont="1" applyFill="1" applyBorder="1" applyAlignment="1">
      <alignment horizontal="center" vertical="center" wrapText="1"/>
    </xf>
    <xf numFmtId="4" fontId="6" fillId="4" borderId="54" xfId="0" applyNumberFormat="1" applyFont="1" applyFill="1" applyBorder="1" applyAlignment="1">
      <alignment horizontal="center" vertical="center" wrapText="1"/>
    </xf>
    <xf numFmtId="4" fontId="6" fillId="4" borderId="55" xfId="0" applyNumberFormat="1" applyFont="1" applyFill="1" applyBorder="1" applyAlignment="1">
      <alignment horizontal="center" vertical="center" wrapText="1"/>
    </xf>
    <xf numFmtId="4" fontId="6" fillId="4" borderId="56" xfId="0" applyNumberFormat="1" applyFont="1" applyFill="1" applyBorder="1" applyAlignment="1">
      <alignment horizontal="center" vertical="center" wrapText="1"/>
    </xf>
    <xf numFmtId="0" fontId="6" fillId="2" borderId="34"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37"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4" borderId="63" xfId="0" applyFont="1" applyFill="1" applyBorder="1" applyAlignment="1">
      <alignment horizontal="right" vertical="center" wrapText="1"/>
    </xf>
    <xf numFmtId="0" fontId="6" fillId="4" borderId="65" xfId="0" applyFont="1" applyFill="1" applyBorder="1" applyAlignment="1">
      <alignment horizontal="right" vertical="center" wrapText="1"/>
    </xf>
    <xf numFmtId="0" fontId="6" fillId="4" borderId="64" xfId="0" applyFont="1" applyFill="1" applyBorder="1" applyAlignment="1">
      <alignment horizontal="right" vertical="center" wrapText="1"/>
    </xf>
    <xf numFmtId="0" fontId="6" fillId="4" borderId="50" xfId="0" applyFont="1" applyFill="1" applyBorder="1" applyAlignment="1">
      <alignment horizontal="left" vertical="center" wrapText="1"/>
    </xf>
    <xf numFmtId="0" fontId="6" fillId="4" borderId="51" xfId="0" applyFont="1" applyFill="1" applyBorder="1" applyAlignment="1">
      <alignment horizontal="left" vertical="center" wrapText="1"/>
    </xf>
    <xf numFmtId="0" fontId="6" fillId="4" borderId="52" xfId="0" applyFont="1" applyFill="1" applyBorder="1" applyAlignment="1">
      <alignment horizontal="left" vertical="center" wrapText="1"/>
    </xf>
  </cellXfs>
  <cellStyles count="4">
    <cellStyle name="Hiperłącze 2" xfId="2" xr:uid="{208005EF-9760-4453-A87B-875F142E7DC4}"/>
    <cellStyle name="Normalny" xfId="0" builtinId="0"/>
    <cellStyle name="Normalny 2" xfId="1" xr:uid="{E69E0572-39F7-4E5B-946C-781BC2A15B3A}"/>
    <cellStyle name="Procentowy"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F9B9D-BAA3-4E8B-BF0F-A3C104E563BD}">
  <sheetPr>
    <tabColor theme="4" tint="0.59999389629810485"/>
    <pageSetUpPr fitToPage="1"/>
  </sheetPr>
  <dimension ref="B1:H8"/>
  <sheetViews>
    <sheetView showGridLines="0" tabSelected="1" zoomScale="80" zoomScaleNormal="80" workbookViewId="0">
      <selection activeCell="B2" sqref="B2:B3"/>
    </sheetView>
  </sheetViews>
  <sheetFormatPr defaultColWidth="9.1171875" defaultRowHeight="14.35" x14ac:dyDescent="0.5"/>
  <cols>
    <col min="1" max="1" width="3.41015625" style="1" customWidth="1"/>
    <col min="2" max="2" width="6" style="1" customWidth="1"/>
    <col min="3" max="3" width="39.41015625" style="1" customWidth="1"/>
    <col min="4" max="4" width="4.87890625" style="1" customWidth="1"/>
    <col min="5" max="5" width="42.52734375" style="1" customWidth="1"/>
    <col min="6" max="6" width="50" style="1" customWidth="1"/>
    <col min="7" max="7" width="20.41015625" style="1" customWidth="1"/>
    <col min="8" max="8" width="4.87890625" style="1" customWidth="1"/>
    <col min="9" max="9" width="43.64453125" style="1" customWidth="1"/>
    <col min="10" max="16384" width="9.1171875" style="1"/>
  </cols>
  <sheetData>
    <row r="1" spans="2:8" ht="14.7" thickBot="1" x14ac:dyDescent="0.55000000000000004"/>
    <row r="2" spans="2:8" ht="84.75" customHeight="1" thickTop="1" x14ac:dyDescent="0.5">
      <c r="B2" s="89" t="s">
        <v>142</v>
      </c>
      <c r="C2" s="91" t="s">
        <v>145</v>
      </c>
      <c r="D2" s="91" t="s">
        <v>141</v>
      </c>
      <c r="E2" s="93" t="s">
        <v>156</v>
      </c>
      <c r="F2" s="94"/>
      <c r="G2" s="94"/>
      <c r="H2" s="95"/>
    </row>
    <row r="3" spans="2:8" ht="84.75" customHeight="1" thickBot="1" x14ac:dyDescent="0.55000000000000004">
      <c r="B3" s="90"/>
      <c r="C3" s="92"/>
      <c r="D3" s="92"/>
      <c r="E3" s="96" t="s">
        <v>178</v>
      </c>
      <c r="F3" s="97"/>
      <c r="G3" s="97"/>
      <c r="H3" s="98"/>
    </row>
    <row r="4" spans="2:8" ht="18" customHeight="1" thickTop="1" thickBot="1" x14ac:dyDescent="0.55000000000000004">
      <c r="B4" s="32"/>
      <c r="C4" s="32"/>
      <c r="D4" s="32"/>
      <c r="E4" s="32"/>
      <c r="F4" s="32"/>
      <c r="G4" s="32"/>
      <c r="H4" s="32"/>
    </row>
    <row r="5" spans="2:8" ht="78" customHeight="1" thickTop="1" thickBot="1" x14ac:dyDescent="0.55000000000000004">
      <c r="B5" s="33" t="s">
        <v>143</v>
      </c>
      <c r="C5" s="34" t="s">
        <v>140</v>
      </c>
      <c r="D5" s="35" t="s">
        <v>141</v>
      </c>
      <c r="E5" s="36" t="s">
        <v>174</v>
      </c>
      <c r="F5" s="37" t="s">
        <v>175</v>
      </c>
      <c r="G5" s="87" t="s">
        <v>152</v>
      </c>
      <c r="H5" s="88"/>
    </row>
    <row r="6" spans="2:8" ht="18" customHeight="1" thickTop="1" thickBot="1" x14ac:dyDescent="0.55000000000000004">
      <c r="B6" s="32"/>
      <c r="C6" s="32"/>
      <c r="D6" s="38"/>
      <c r="E6" s="32"/>
      <c r="F6" s="32"/>
      <c r="G6" s="32"/>
      <c r="H6" s="32"/>
    </row>
    <row r="7" spans="2:8" ht="47.45" customHeight="1" thickTop="1" thickBot="1" x14ac:dyDescent="0.55000000000000004">
      <c r="B7" s="33" t="s">
        <v>144</v>
      </c>
      <c r="C7" s="39" t="s">
        <v>153</v>
      </c>
      <c r="D7" s="32"/>
      <c r="E7" s="32"/>
      <c r="F7" s="32"/>
      <c r="G7" s="32"/>
      <c r="H7" s="32"/>
    </row>
    <row r="8" spans="2:8" ht="14.7" thickTop="1" x14ac:dyDescent="0.5"/>
  </sheetData>
  <sheetProtection algorithmName="SHA-512" hashValue="sOPDylYaXFmA+nnDxcwAO46n1PFyp1Q9elcObJIFCl7PtPpth/9TwvrAyPGKgI0rlNtWyF1xruDGdojEYrtw8A==" saltValue="CU0mGq9Z8sawQ4EEzduf5Q==" spinCount="100000" sheet="1"/>
  <mergeCells count="6">
    <mergeCell ref="G5:H5"/>
    <mergeCell ref="B2:B3"/>
    <mergeCell ref="C2:C3"/>
    <mergeCell ref="D2:D3"/>
    <mergeCell ref="E2:H2"/>
    <mergeCell ref="E3:H3"/>
  </mergeCells>
  <printOptions horizontalCentered="1"/>
  <pageMargins left="0.23622047244094491" right="0.23622047244094491" top="0.74803149606299213" bottom="0.74803149606299213" header="0.31496062992125984" footer="0.31496062992125984"/>
  <pageSetup paperSize="9" scale="85" orientation="landscape" r:id="rId1"/>
  <headerFooter>
    <oddHeader>&amp;F</oddHeader>
    <oddFooter>&amp;A</oddFooter>
  </headerFooter>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37908-98BB-4AA5-A02C-4F55488777DD}">
  <sheetPr>
    <tabColor rgb="FFFFC000"/>
    <pageSetUpPr fitToPage="1"/>
  </sheetPr>
  <dimension ref="B1:E70"/>
  <sheetViews>
    <sheetView showGridLines="0" topLeftCell="B1" zoomScale="80" zoomScaleNormal="80" workbookViewId="0">
      <selection activeCell="B2" sqref="B2:E2"/>
    </sheetView>
  </sheetViews>
  <sheetFormatPr defaultColWidth="8.64453125" defaultRowHeight="15" x14ac:dyDescent="0.5"/>
  <cols>
    <col min="1" max="2" width="4.87890625" style="2" customWidth="1"/>
    <col min="3" max="3" width="54.5859375" style="2" customWidth="1"/>
    <col min="4" max="4" width="67.64453125" style="2" customWidth="1"/>
    <col min="5" max="5" width="148.3515625" style="2" customWidth="1"/>
    <col min="6" max="6" width="54.87890625" style="2" customWidth="1"/>
    <col min="7" max="7" width="70" style="2" customWidth="1"/>
    <col min="8" max="16384" width="8.64453125" style="2"/>
  </cols>
  <sheetData>
    <row r="1" spans="2:5" ht="15.35" thickBot="1" x14ac:dyDescent="0.55000000000000004"/>
    <row r="2" spans="2:5" ht="33.950000000000003" customHeight="1" thickTop="1" thickBot="1" x14ac:dyDescent="0.55000000000000004">
      <c r="B2" s="101" t="s">
        <v>31</v>
      </c>
      <c r="C2" s="102"/>
      <c r="D2" s="102"/>
      <c r="E2" s="103"/>
    </row>
    <row r="3" spans="2:5" ht="31.5" customHeight="1" thickTop="1" thickBot="1" x14ac:dyDescent="0.55000000000000004">
      <c r="B3" s="104" t="s">
        <v>32</v>
      </c>
      <c r="C3" s="105"/>
      <c r="D3" s="105"/>
      <c r="E3" s="40" t="s">
        <v>187</v>
      </c>
    </row>
    <row r="4" spans="2:5" ht="30.95" customHeight="1" thickTop="1" thickBot="1" x14ac:dyDescent="0.55000000000000004">
      <c r="B4" s="106" t="s">
        <v>33</v>
      </c>
      <c r="C4" s="107"/>
      <c r="D4" s="42" t="s">
        <v>177</v>
      </c>
      <c r="E4" s="40" t="s">
        <v>176</v>
      </c>
    </row>
    <row r="5" spans="2:5" ht="51.6" customHeight="1" thickTop="1" x14ac:dyDescent="0.5">
      <c r="B5" s="108" t="s">
        <v>35</v>
      </c>
      <c r="C5" s="109"/>
      <c r="D5" s="3"/>
      <c r="E5" s="43" t="s">
        <v>222</v>
      </c>
    </row>
    <row r="6" spans="2:5" ht="51.6" customHeight="1" x14ac:dyDescent="0.5">
      <c r="B6" s="99" t="s">
        <v>34</v>
      </c>
      <c r="C6" s="100"/>
      <c r="D6" s="16"/>
      <c r="E6" s="45" t="s">
        <v>163</v>
      </c>
    </row>
    <row r="7" spans="2:5" ht="51.6" customHeight="1" x14ac:dyDescent="0.5">
      <c r="B7" s="99" t="s">
        <v>37</v>
      </c>
      <c r="C7" s="100"/>
      <c r="D7" s="4"/>
      <c r="E7" s="45" t="s">
        <v>36</v>
      </c>
    </row>
    <row r="8" spans="2:5" ht="51.6" customHeight="1" x14ac:dyDescent="0.5">
      <c r="B8" s="99" t="s">
        <v>46</v>
      </c>
      <c r="C8" s="100"/>
      <c r="D8" s="4"/>
      <c r="E8" s="45" t="s">
        <v>221</v>
      </c>
    </row>
    <row r="9" spans="2:5" ht="51.6" customHeight="1" x14ac:dyDescent="0.5">
      <c r="B9" s="99" t="s">
        <v>38</v>
      </c>
      <c r="C9" s="100"/>
      <c r="D9" s="17"/>
      <c r="E9" s="45" t="s">
        <v>164</v>
      </c>
    </row>
    <row r="10" spans="2:5" ht="51.6" customHeight="1" x14ac:dyDescent="0.5">
      <c r="B10" s="99" t="s">
        <v>39</v>
      </c>
      <c r="C10" s="100"/>
      <c r="D10" s="17"/>
      <c r="E10" s="45" t="s">
        <v>165</v>
      </c>
    </row>
    <row r="11" spans="2:5" ht="51.6" customHeight="1" x14ac:dyDescent="0.5">
      <c r="B11" s="99" t="s">
        <v>40</v>
      </c>
      <c r="C11" s="100"/>
      <c r="D11" s="4"/>
      <c r="E11" s="45" t="s">
        <v>166</v>
      </c>
    </row>
    <row r="12" spans="2:5" ht="51.6" customHeight="1" x14ac:dyDescent="0.5">
      <c r="B12" s="99" t="s">
        <v>41</v>
      </c>
      <c r="C12" s="100"/>
      <c r="D12" s="4"/>
      <c r="E12" s="45" t="s">
        <v>167</v>
      </c>
    </row>
    <row r="13" spans="2:5" ht="51.6" customHeight="1" x14ac:dyDescent="0.5">
      <c r="B13" s="99" t="s">
        <v>42</v>
      </c>
      <c r="C13" s="100"/>
      <c r="D13" s="4"/>
      <c r="E13" s="45" t="s">
        <v>168</v>
      </c>
    </row>
    <row r="14" spans="2:5" ht="51.6" customHeight="1" x14ac:dyDescent="0.5">
      <c r="B14" s="99" t="s">
        <v>43</v>
      </c>
      <c r="C14" s="100"/>
      <c r="D14" s="4"/>
      <c r="E14" s="45" t="s">
        <v>168</v>
      </c>
    </row>
    <row r="15" spans="2:5" ht="51.6" customHeight="1" x14ac:dyDescent="0.5">
      <c r="B15" s="99" t="s">
        <v>44</v>
      </c>
      <c r="C15" s="100"/>
      <c r="D15" s="16"/>
      <c r="E15" s="45" t="s">
        <v>169</v>
      </c>
    </row>
    <row r="16" spans="2:5" ht="270.35000000000002" customHeight="1" thickBot="1" x14ac:dyDescent="0.55000000000000004">
      <c r="B16" s="110" t="s">
        <v>45</v>
      </c>
      <c r="C16" s="111"/>
      <c r="D16" s="18"/>
      <c r="E16" s="46" t="s">
        <v>223</v>
      </c>
    </row>
    <row r="17" spans="2:5" ht="51.6" customHeight="1" thickTop="1" thickBot="1" x14ac:dyDescent="0.55000000000000004"/>
    <row r="18" spans="2:5" ht="51.6" customHeight="1" thickTop="1" thickBot="1" x14ac:dyDescent="0.55000000000000004">
      <c r="B18" s="41" t="s">
        <v>170</v>
      </c>
      <c r="C18" s="42" t="s">
        <v>189</v>
      </c>
      <c r="D18" s="42" t="s">
        <v>188</v>
      </c>
      <c r="E18" s="40" t="s">
        <v>176</v>
      </c>
    </row>
    <row r="19" spans="2:5" ht="51.6" customHeight="1" thickTop="1" x14ac:dyDescent="0.5">
      <c r="B19" s="19">
        <v>1</v>
      </c>
      <c r="C19" s="49" t="s">
        <v>182</v>
      </c>
      <c r="D19" s="3"/>
      <c r="E19" s="43" t="s">
        <v>179</v>
      </c>
    </row>
    <row r="20" spans="2:5" ht="51.6" customHeight="1" x14ac:dyDescent="0.5">
      <c r="B20" s="20">
        <v>2</v>
      </c>
      <c r="C20" s="44" t="s">
        <v>220</v>
      </c>
      <c r="D20" s="4"/>
      <c r="E20" s="45" t="s">
        <v>180</v>
      </c>
    </row>
    <row r="21" spans="2:5" ht="51.6" customHeight="1" x14ac:dyDescent="0.5">
      <c r="B21" s="20">
        <v>3</v>
      </c>
      <c r="C21" s="44" t="s">
        <v>219</v>
      </c>
      <c r="D21" s="4"/>
      <c r="E21" s="45" t="s">
        <v>181</v>
      </c>
    </row>
    <row r="22" spans="2:5" ht="51.6" customHeight="1" x14ac:dyDescent="0.5">
      <c r="B22" s="20">
        <v>4</v>
      </c>
      <c r="C22" s="44" t="s">
        <v>219</v>
      </c>
      <c r="D22" s="4"/>
      <c r="E22" s="45" t="s">
        <v>181</v>
      </c>
    </row>
    <row r="23" spans="2:5" ht="51.6" customHeight="1" x14ac:dyDescent="0.5">
      <c r="B23" s="20">
        <v>5</v>
      </c>
      <c r="C23" s="44" t="s">
        <v>219</v>
      </c>
      <c r="D23" s="4"/>
      <c r="E23" s="45" t="s">
        <v>181</v>
      </c>
    </row>
    <row r="24" spans="2:5" ht="51.6" customHeight="1" x14ac:dyDescent="0.5">
      <c r="B24" s="20">
        <v>6</v>
      </c>
      <c r="C24" s="44" t="s">
        <v>219</v>
      </c>
      <c r="D24" s="4"/>
      <c r="E24" s="45" t="s">
        <v>181</v>
      </c>
    </row>
    <row r="25" spans="2:5" ht="51.6" customHeight="1" x14ac:dyDescent="0.5">
      <c r="B25" s="20">
        <v>7</v>
      </c>
      <c r="C25" s="44" t="s">
        <v>219</v>
      </c>
      <c r="D25" s="4"/>
      <c r="E25" s="45" t="s">
        <v>181</v>
      </c>
    </row>
    <row r="26" spans="2:5" ht="51.6" customHeight="1" x14ac:dyDescent="0.5">
      <c r="B26" s="20">
        <v>8</v>
      </c>
      <c r="C26" s="44" t="s">
        <v>219</v>
      </c>
      <c r="D26" s="4"/>
      <c r="E26" s="45" t="s">
        <v>181</v>
      </c>
    </row>
    <row r="27" spans="2:5" ht="51.6" customHeight="1" x14ac:dyDescent="0.5">
      <c r="B27" s="20">
        <v>9</v>
      </c>
      <c r="C27" s="44" t="s">
        <v>219</v>
      </c>
      <c r="D27" s="4"/>
      <c r="E27" s="45" t="s">
        <v>181</v>
      </c>
    </row>
    <row r="28" spans="2:5" ht="51.6" customHeight="1" x14ac:dyDescent="0.5">
      <c r="B28" s="20">
        <v>10</v>
      </c>
      <c r="C28" s="44" t="s">
        <v>219</v>
      </c>
      <c r="D28" s="4"/>
      <c r="E28" s="45" t="s">
        <v>181</v>
      </c>
    </row>
    <row r="29" spans="2:5" ht="51.6" customHeight="1" x14ac:dyDescent="0.5">
      <c r="B29" s="20">
        <v>11</v>
      </c>
      <c r="C29" s="44" t="s">
        <v>219</v>
      </c>
      <c r="D29" s="4"/>
      <c r="E29" s="45" t="s">
        <v>181</v>
      </c>
    </row>
    <row r="30" spans="2:5" ht="51.6" customHeight="1" x14ac:dyDescent="0.5">
      <c r="B30" s="20">
        <v>12</v>
      </c>
      <c r="C30" s="44" t="s">
        <v>219</v>
      </c>
      <c r="D30" s="4"/>
      <c r="E30" s="45" t="s">
        <v>181</v>
      </c>
    </row>
    <row r="31" spans="2:5" ht="51.6" customHeight="1" x14ac:dyDescent="0.5">
      <c r="B31" s="20">
        <v>13</v>
      </c>
      <c r="C31" s="44" t="s">
        <v>219</v>
      </c>
      <c r="D31" s="4"/>
      <c r="E31" s="45" t="s">
        <v>181</v>
      </c>
    </row>
    <row r="32" spans="2:5" ht="51.6" customHeight="1" x14ac:dyDescent="0.5">
      <c r="B32" s="20">
        <v>14</v>
      </c>
      <c r="C32" s="44" t="s">
        <v>219</v>
      </c>
      <c r="D32" s="4"/>
      <c r="E32" s="45" t="s">
        <v>181</v>
      </c>
    </row>
    <row r="33" spans="2:5" ht="51.6" customHeight="1" x14ac:dyDescent="0.5">
      <c r="B33" s="20">
        <v>15</v>
      </c>
      <c r="C33" s="44" t="s">
        <v>219</v>
      </c>
      <c r="D33" s="4"/>
      <c r="E33" s="45" t="s">
        <v>181</v>
      </c>
    </row>
    <row r="34" spans="2:5" ht="51.6" customHeight="1" x14ac:dyDescent="0.5">
      <c r="B34" s="20">
        <v>16</v>
      </c>
      <c r="C34" s="44" t="s">
        <v>219</v>
      </c>
      <c r="D34" s="4"/>
      <c r="E34" s="45" t="s">
        <v>181</v>
      </c>
    </row>
    <row r="35" spans="2:5" ht="51.6" customHeight="1" x14ac:dyDescent="0.5">
      <c r="B35" s="20">
        <v>17</v>
      </c>
      <c r="C35" s="44" t="s">
        <v>219</v>
      </c>
      <c r="D35" s="4"/>
      <c r="E35" s="45" t="s">
        <v>181</v>
      </c>
    </row>
    <row r="36" spans="2:5" ht="51.6" customHeight="1" x14ac:dyDescent="0.5">
      <c r="B36" s="20">
        <v>18</v>
      </c>
      <c r="C36" s="44" t="s">
        <v>219</v>
      </c>
      <c r="D36" s="4"/>
      <c r="E36" s="45" t="s">
        <v>181</v>
      </c>
    </row>
    <row r="37" spans="2:5" ht="51.6" customHeight="1" x14ac:dyDescent="0.5">
      <c r="B37" s="20">
        <v>19</v>
      </c>
      <c r="C37" s="44" t="s">
        <v>219</v>
      </c>
      <c r="D37" s="4"/>
      <c r="E37" s="45" t="s">
        <v>181</v>
      </c>
    </row>
    <row r="38" spans="2:5" ht="51.6" customHeight="1" x14ac:dyDescent="0.5">
      <c r="B38" s="20">
        <v>20</v>
      </c>
      <c r="C38" s="44" t="s">
        <v>219</v>
      </c>
      <c r="D38" s="4"/>
      <c r="E38" s="45" t="s">
        <v>181</v>
      </c>
    </row>
    <row r="39" spans="2:5" ht="51.6" customHeight="1" x14ac:dyDescent="0.5">
      <c r="B39" s="20">
        <v>21</v>
      </c>
      <c r="C39" s="44" t="s">
        <v>219</v>
      </c>
      <c r="D39" s="4"/>
      <c r="E39" s="45" t="s">
        <v>181</v>
      </c>
    </row>
    <row r="40" spans="2:5" ht="51.6" customHeight="1" x14ac:dyDescent="0.5">
      <c r="B40" s="20">
        <v>22</v>
      </c>
      <c r="C40" s="44" t="s">
        <v>219</v>
      </c>
      <c r="D40" s="4"/>
      <c r="E40" s="45" t="s">
        <v>181</v>
      </c>
    </row>
    <row r="41" spans="2:5" ht="51.6" customHeight="1" x14ac:dyDescent="0.5">
      <c r="B41" s="20">
        <v>23</v>
      </c>
      <c r="C41" s="44" t="s">
        <v>219</v>
      </c>
      <c r="D41" s="4"/>
      <c r="E41" s="45" t="s">
        <v>181</v>
      </c>
    </row>
    <row r="42" spans="2:5" ht="51.6" customHeight="1" x14ac:dyDescent="0.5">
      <c r="B42" s="20">
        <v>24</v>
      </c>
      <c r="C42" s="44" t="s">
        <v>219</v>
      </c>
      <c r="D42" s="4"/>
      <c r="E42" s="45" t="s">
        <v>181</v>
      </c>
    </row>
    <row r="43" spans="2:5" ht="51.6" customHeight="1" x14ac:dyDescent="0.5">
      <c r="B43" s="20">
        <v>25</v>
      </c>
      <c r="C43" s="44" t="s">
        <v>219</v>
      </c>
      <c r="D43" s="4"/>
      <c r="E43" s="45" t="s">
        <v>181</v>
      </c>
    </row>
    <row r="44" spans="2:5" ht="51.6" customHeight="1" x14ac:dyDescent="0.5">
      <c r="B44" s="20">
        <v>26</v>
      </c>
      <c r="C44" s="44" t="s">
        <v>219</v>
      </c>
      <c r="D44" s="4"/>
      <c r="E44" s="45" t="s">
        <v>181</v>
      </c>
    </row>
    <row r="45" spans="2:5" ht="51.6" customHeight="1" x14ac:dyDescent="0.5">
      <c r="B45" s="20">
        <v>27</v>
      </c>
      <c r="C45" s="44" t="s">
        <v>219</v>
      </c>
      <c r="D45" s="4"/>
      <c r="E45" s="45" t="s">
        <v>181</v>
      </c>
    </row>
    <row r="46" spans="2:5" ht="51.6" customHeight="1" x14ac:dyDescent="0.5">
      <c r="B46" s="20">
        <v>28</v>
      </c>
      <c r="C46" s="44" t="s">
        <v>219</v>
      </c>
      <c r="D46" s="4"/>
      <c r="E46" s="45" t="s">
        <v>181</v>
      </c>
    </row>
    <row r="47" spans="2:5" ht="51.6" customHeight="1" x14ac:dyDescent="0.5">
      <c r="B47" s="20">
        <v>29</v>
      </c>
      <c r="C47" s="44" t="s">
        <v>219</v>
      </c>
      <c r="D47" s="4"/>
      <c r="E47" s="45" t="s">
        <v>181</v>
      </c>
    </row>
    <row r="48" spans="2:5" ht="51.6" customHeight="1" x14ac:dyDescent="0.5">
      <c r="B48" s="20">
        <v>30</v>
      </c>
      <c r="C48" s="44" t="s">
        <v>219</v>
      </c>
      <c r="D48" s="4"/>
      <c r="E48" s="45" t="s">
        <v>181</v>
      </c>
    </row>
    <row r="49" spans="2:5" ht="51.6" customHeight="1" x14ac:dyDescent="0.5">
      <c r="B49" s="20">
        <v>31</v>
      </c>
      <c r="C49" s="44" t="s">
        <v>219</v>
      </c>
      <c r="D49" s="4"/>
      <c r="E49" s="45" t="s">
        <v>181</v>
      </c>
    </row>
    <row r="50" spans="2:5" ht="51.6" customHeight="1" x14ac:dyDescent="0.5">
      <c r="B50" s="20">
        <v>32</v>
      </c>
      <c r="C50" s="44" t="s">
        <v>219</v>
      </c>
      <c r="D50" s="4"/>
      <c r="E50" s="45" t="s">
        <v>181</v>
      </c>
    </row>
    <row r="51" spans="2:5" ht="51.6" customHeight="1" x14ac:dyDescent="0.5">
      <c r="B51" s="20">
        <v>33</v>
      </c>
      <c r="C51" s="44" t="s">
        <v>219</v>
      </c>
      <c r="D51" s="4"/>
      <c r="E51" s="45" t="s">
        <v>181</v>
      </c>
    </row>
    <row r="52" spans="2:5" ht="51.6" customHeight="1" x14ac:dyDescent="0.5">
      <c r="B52" s="20">
        <v>34</v>
      </c>
      <c r="C52" s="44" t="s">
        <v>219</v>
      </c>
      <c r="D52" s="4"/>
      <c r="E52" s="45" t="s">
        <v>181</v>
      </c>
    </row>
    <row r="53" spans="2:5" ht="51.6" customHeight="1" x14ac:dyDescent="0.5">
      <c r="B53" s="20">
        <v>35</v>
      </c>
      <c r="C53" s="44" t="s">
        <v>219</v>
      </c>
      <c r="D53" s="4"/>
      <c r="E53" s="45" t="s">
        <v>181</v>
      </c>
    </row>
    <row r="54" spans="2:5" ht="51.6" customHeight="1" x14ac:dyDescent="0.5">
      <c r="B54" s="20">
        <v>36</v>
      </c>
      <c r="C54" s="44" t="s">
        <v>219</v>
      </c>
      <c r="D54" s="4"/>
      <c r="E54" s="45" t="s">
        <v>181</v>
      </c>
    </row>
    <row r="55" spans="2:5" ht="51.6" customHeight="1" x14ac:dyDescent="0.5">
      <c r="B55" s="20">
        <v>37</v>
      </c>
      <c r="C55" s="44" t="s">
        <v>219</v>
      </c>
      <c r="D55" s="4"/>
      <c r="E55" s="45" t="s">
        <v>181</v>
      </c>
    </row>
    <row r="56" spans="2:5" ht="51.6" customHeight="1" x14ac:dyDescent="0.5">
      <c r="B56" s="20">
        <v>38</v>
      </c>
      <c r="C56" s="44" t="s">
        <v>219</v>
      </c>
      <c r="D56" s="4"/>
      <c r="E56" s="45" t="s">
        <v>181</v>
      </c>
    </row>
    <row r="57" spans="2:5" ht="51.6" customHeight="1" x14ac:dyDescent="0.5">
      <c r="B57" s="20">
        <v>39</v>
      </c>
      <c r="C57" s="44" t="s">
        <v>219</v>
      </c>
      <c r="D57" s="4"/>
      <c r="E57" s="45" t="s">
        <v>181</v>
      </c>
    </row>
    <row r="58" spans="2:5" ht="51.6" customHeight="1" x14ac:dyDescent="0.5">
      <c r="B58" s="20">
        <v>40</v>
      </c>
      <c r="C58" s="44" t="s">
        <v>219</v>
      </c>
      <c r="D58" s="4"/>
      <c r="E58" s="45" t="s">
        <v>181</v>
      </c>
    </row>
    <row r="59" spans="2:5" ht="51.6" customHeight="1" x14ac:dyDescent="0.5">
      <c r="B59" s="20">
        <v>41</v>
      </c>
      <c r="C59" s="44" t="s">
        <v>219</v>
      </c>
      <c r="D59" s="4"/>
      <c r="E59" s="45" t="s">
        <v>181</v>
      </c>
    </row>
    <row r="60" spans="2:5" ht="51.6" customHeight="1" x14ac:dyDescent="0.5">
      <c r="B60" s="20">
        <v>42</v>
      </c>
      <c r="C60" s="44" t="s">
        <v>219</v>
      </c>
      <c r="D60" s="4"/>
      <c r="E60" s="45" t="s">
        <v>181</v>
      </c>
    </row>
    <row r="61" spans="2:5" ht="51.6" customHeight="1" x14ac:dyDescent="0.5">
      <c r="B61" s="20">
        <v>43</v>
      </c>
      <c r="C61" s="44" t="s">
        <v>219</v>
      </c>
      <c r="D61" s="4"/>
      <c r="E61" s="45" t="s">
        <v>181</v>
      </c>
    </row>
    <row r="62" spans="2:5" ht="51.6" customHeight="1" x14ac:dyDescent="0.5">
      <c r="B62" s="20">
        <v>44</v>
      </c>
      <c r="C62" s="44" t="s">
        <v>219</v>
      </c>
      <c r="D62" s="4"/>
      <c r="E62" s="45" t="s">
        <v>181</v>
      </c>
    </row>
    <row r="63" spans="2:5" ht="51.6" customHeight="1" x14ac:dyDescent="0.5">
      <c r="B63" s="20">
        <v>45</v>
      </c>
      <c r="C63" s="44" t="s">
        <v>219</v>
      </c>
      <c r="D63" s="4"/>
      <c r="E63" s="45" t="s">
        <v>181</v>
      </c>
    </row>
    <row r="64" spans="2:5" ht="51.6" customHeight="1" x14ac:dyDescent="0.5">
      <c r="B64" s="20">
        <v>46</v>
      </c>
      <c r="C64" s="44" t="s">
        <v>219</v>
      </c>
      <c r="D64" s="4"/>
      <c r="E64" s="45" t="s">
        <v>181</v>
      </c>
    </row>
    <row r="65" spans="2:5" ht="51.6" customHeight="1" x14ac:dyDescent="0.5">
      <c r="B65" s="20">
        <v>47</v>
      </c>
      <c r="C65" s="44" t="s">
        <v>219</v>
      </c>
      <c r="D65" s="4"/>
      <c r="E65" s="45" t="s">
        <v>181</v>
      </c>
    </row>
    <row r="66" spans="2:5" ht="51.6" customHeight="1" x14ac:dyDescent="0.5">
      <c r="B66" s="20">
        <v>48</v>
      </c>
      <c r="C66" s="44" t="s">
        <v>219</v>
      </c>
      <c r="D66" s="4"/>
      <c r="E66" s="45" t="s">
        <v>181</v>
      </c>
    </row>
    <row r="67" spans="2:5" ht="51.6" customHeight="1" x14ac:dyDescent="0.5">
      <c r="B67" s="20">
        <v>49</v>
      </c>
      <c r="C67" s="44" t="s">
        <v>219</v>
      </c>
      <c r="D67" s="4"/>
      <c r="E67" s="45" t="s">
        <v>181</v>
      </c>
    </row>
    <row r="68" spans="2:5" ht="51.6" customHeight="1" x14ac:dyDescent="0.5">
      <c r="B68" s="20">
        <v>50</v>
      </c>
      <c r="C68" s="44" t="s">
        <v>219</v>
      </c>
      <c r="D68" s="4"/>
      <c r="E68" s="45" t="s">
        <v>181</v>
      </c>
    </row>
    <row r="69" spans="2:5" ht="51.6" customHeight="1" thickBot="1" x14ac:dyDescent="0.55000000000000004">
      <c r="B69" s="112" t="s">
        <v>190</v>
      </c>
      <c r="C69" s="113"/>
      <c r="D69" s="113"/>
      <c r="E69" s="114"/>
    </row>
    <row r="70" spans="2:5" ht="15.35" thickTop="1" x14ac:dyDescent="0.5"/>
  </sheetData>
  <sheetProtection insertRows="0"/>
  <mergeCells count="16">
    <mergeCell ref="B14:C14"/>
    <mergeCell ref="B15:C15"/>
    <mergeCell ref="B16:C16"/>
    <mergeCell ref="B69:E69"/>
    <mergeCell ref="B8:C8"/>
    <mergeCell ref="B9:C9"/>
    <mergeCell ref="B10:C10"/>
    <mergeCell ref="B11:C11"/>
    <mergeCell ref="B12:C12"/>
    <mergeCell ref="B13:C13"/>
    <mergeCell ref="B7:C7"/>
    <mergeCell ref="B2:E2"/>
    <mergeCell ref="B3:D3"/>
    <mergeCell ref="B4:C4"/>
    <mergeCell ref="B5:C5"/>
    <mergeCell ref="B6:C6"/>
  </mergeCells>
  <dataValidations count="8">
    <dataValidation type="date" allowBlank="1" showInputMessage="1" showErrorMessage="1" sqref="D15 D6" xr:uid="{3FB78388-5073-49C4-A551-09F996136AAF}">
      <formula1>36526</formula1>
      <formula2>45292</formula2>
    </dataValidation>
    <dataValidation type="textLength" allowBlank="1" showInputMessage="1" showErrorMessage="1" sqref="D12 D17:D18" xr:uid="{BA36778C-9CCD-492A-A863-8196FEDEF0A0}">
      <formula1>0</formula1>
      <formula2>100</formula2>
    </dataValidation>
    <dataValidation type="textLength" allowBlank="1" showInputMessage="1" showErrorMessage="1" sqref="D13:D14 D11" xr:uid="{E9BA1BE0-5243-4D3A-90E6-69E2CE11AD52}">
      <formula1>0</formula1>
      <formula2>50</formula2>
    </dataValidation>
    <dataValidation type="textLength" operator="equal" allowBlank="1" showInputMessage="1" showErrorMessage="1" sqref="D10" xr:uid="{92CD6083-4E4D-43DB-B39E-A08549FEEDCF}">
      <formula1>9</formula1>
    </dataValidation>
    <dataValidation type="textLength" operator="equal" allowBlank="1" showInputMessage="1" showErrorMessage="1" sqref="D9" xr:uid="{2E16129D-0B23-464E-933D-A04333BD9AB6}">
      <formula1>10</formula1>
    </dataValidation>
    <dataValidation operator="lessThanOrEqual" allowBlank="1" showInputMessage="1" showErrorMessage="1" sqref="D5" xr:uid="{B48130E0-9CA0-4FDB-B7EF-01519FFF1917}"/>
    <dataValidation type="textLength" allowBlank="1" showInputMessage="1" showErrorMessage="1" sqref="D8" xr:uid="{1F50B15A-1A99-4125-B98B-62976B400AF8}">
      <formula1>0</formula1>
      <formula2>200</formula2>
    </dataValidation>
    <dataValidation type="textLength" allowBlank="1" showInputMessage="1" showErrorMessage="1" sqref="D16" xr:uid="{D2F13F92-8FCB-4780-B700-5918F02E7C4C}">
      <formula1>0</formula1>
      <formula2>800</formula2>
    </dataValidation>
  </dataValidations>
  <pageMargins left="0.25" right="0.25" top="0.75" bottom="0.75" header="0.3" footer="0.3"/>
  <pageSetup paperSize="9" scale="36" fitToHeight="2" orientation="portrait" r:id="rId1"/>
  <headerFooter>
    <oddHeader>&amp;F</oddHeader>
    <oddFooter>&amp;A</oddFoot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9F908-A74E-4AEB-87E1-E8B97FD48FED}">
  <sheetPr>
    <tabColor rgb="FF00B050"/>
    <pageSetUpPr fitToPage="1"/>
  </sheetPr>
  <dimension ref="B1:R219"/>
  <sheetViews>
    <sheetView showGridLines="0" zoomScale="80" zoomScaleNormal="80" workbookViewId="0">
      <selection activeCell="B2" sqref="B2:G2"/>
    </sheetView>
  </sheetViews>
  <sheetFormatPr defaultColWidth="7.52734375" defaultRowHeight="15" x14ac:dyDescent="0.5"/>
  <cols>
    <col min="1" max="1" width="3" style="22" customWidth="1"/>
    <col min="2" max="2" width="4.1171875" style="21" customWidth="1"/>
    <col min="3" max="3" width="36.3515625" style="22" customWidth="1"/>
    <col min="4" max="4" width="8.64453125" style="22" customWidth="1"/>
    <col min="5" max="5" width="14.64453125" style="22" customWidth="1"/>
    <col min="6" max="6" width="14" style="22" customWidth="1"/>
    <col min="7" max="7" width="33.64453125" style="22" customWidth="1"/>
    <col min="8" max="8" width="22.52734375" style="22" customWidth="1"/>
    <col min="9" max="9" width="18.3515625" style="22" customWidth="1"/>
    <col min="10" max="10" width="22.52734375" style="22" customWidth="1"/>
    <col min="11" max="11" width="22.703125" style="22" customWidth="1"/>
    <col min="12" max="12" width="22.52734375" style="22" customWidth="1"/>
    <col min="13" max="14" width="10" style="22" customWidth="1"/>
    <col min="15" max="15" width="74.234375" style="22" customWidth="1"/>
    <col min="16" max="16" width="19.64453125" style="22" customWidth="1"/>
    <col min="17" max="17" width="27.1171875" style="22" customWidth="1"/>
    <col min="18" max="18" width="85.52734375" style="22" customWidth="1"/>
    <col min="19" max="16384" width="7.52734375" style="22"/>
  </cols>
  <sheetData>
    <row r="1" spans="2:18" ht="15.35" thickBot="1" x14ac:dyDescent="0.55000000000000004"/>
    <row r="2" spans="2:18" ht="55.35" customHeight="1" thickTop="1" thickBot="1" x14ac:dyDescent="0.55000000000000004">
      <c r="B2" s="118" t="s">
        <v>157</v>
      </c>
      <c r="C2" s="119"/>
      <c r="D2" s="119"/>
      <c r="E2" s="119"/>
      <c r="F2" s="119"/>
      <c r="G2" s="119"/>
      <c r="H2" s="120" t="s">
        <v>32</v>
      </c>
      <c r="I2" s="121"/>
      <c r="J2" s="122" t="s">
        <v>191</v>
      </c>
      <c r="K2" s="123"/>
      <c r="L2" s="122"/>
      <c r="M2" s="123"/>
      <c r="N2" s="123"/>
      <c r="O2" s="124"/>
      <c r="P2" s="77"/>
      <c r="Q2" s="123"/>
      <c r="R2" s="125"/>
    </row>
    <row r="3" spans="2:18" ht="90.75" customHeight="1" thickTop="1" x14ac:dyDescent="0.5">
      <c r="B3" s="126" t="s">
        <v>83</v>
      </c>
      <c r="C3" s="78" t="s">
        <v>134</v>
      </c>
      <c r="D3" s="78" t="s">
        <v>49</v>
      </c>
      <c r="E3" s="78" t="s">
        <v>203</v>
      </c>
      <c r="F3" s="78" t="s">
        <v>25</v>
      </c>
      <c r="G3" s="78" t="s">
        <v>26</v>
      </c>
      <c r="H3" s="78" t="s">
        <v>150</v>
      </c>
      <c r="I3" s="78" t="s">
        <v>204</v>
      </c>
      <c r="J3" s="78" t="s">
        <v>205</v>
      </c>
      <c r="K3" s="79" t="s">
        <v>4</v>
      </c>
      <c r="L3" s="79" t="s">
        <v>151</v>
      </c>
      <c r="M3" s="80" t="s">
        <v>28</v>
      </c>
      <c r="N3" s="80" t="s">
        <v>29</v>
      </c>
      <c r="O3" s="78" t="s">
        <v>135</v>
      </c>
      <c r="P3" s="128" t="s">
        <v>139</v>
      </c>
      <c r="Q3" s="128"/>
      <c r="R3" s="81" t="s">
        <v>27</v>
      </c>
    </row>
    <row r="4" spans="2:18" s="23" customFormat="1" ht="292.7" customHeight="1" x14ac:dyDescent="0.5">
      <c r="B4" s="127"/>
      <c r="C4" s="82" t="s">
        <v>206</v>
      </c>
      <c r="D4" s="82" t="s">
        <v>162</v>
      </c>
      <c r="E4" s="82" t="s">
        <v>207</v>
      </c>
      <c r="F4" s="82" t="s">
        <v>208</v>
      </c>
      <c r="G4" s="82" t="s">
        <v>209</v>
      </c>
      <c r="H4" s="82" t="s">
        <v>210</v>
      </c>
      <c r="I4" s="82" t="s">
        <v>211</v>
      </c>
      <c r="J4" s="82" t="s">
        <v>148</v>
      </c>
      <c r="K4" s="82" t="s">
        <v>212</v>
      </c>
      <c r="L4" s="82" t="s">
        <v>147</v>
      </c>
      <c r="M4" s="82" t="s">
        <v>149</v>
      </c>
      <c r="N4" s="82" t="s">
        <v>171</v>
      </c>
      <c r="O4" s="82" t="s">
        <v>192</v>
      </c>
      <c r="P4" s="82" t="s">
        <v>155</v>
      </c>
      <c r="Q4" s="82" t="s">
        <v>183</v>
      </c>
      <c r="R4" s="83" t="s">
        <v>213</v>
      </c>
    </row>
    <row r="5" spans="2:18" s="23" customFormat="1" ht="15.35" thickBot="1" x14ac:dyDescent="0.55000000000000004">
      <c r="B5" s="84" t="s">
        <v>5</v>
      </c>
      <c r="C5" s="85" t="s">
        <v>6</v>
      </c>
      <c r="D5" s="85" t="s">
        <v>0</v>
      </c>
      <c r="E5" s="85" t="s">
        <v>7</v>
      </c>
      <c r="F5" s="85" t="s">
        <v>8</v>
      </c>
      <c r="G5" s="85" t="s">
        <v>9</v>
      </c>
      <c r="H5" s="85" t="s">
        <v>14</v>
      </c>
      <c r="I5" s="85" t="s">
        <v>30</v>
      </c>
      <c r="J5" s="85" t="s">
        <v>50</v>
      </c>
      <c r="K5" s="85" t="s">
        <v>51</v>
      </c>
      <c r="L5" s="85" t="s">
        <v>52</v>
      </c>
      <c r="M5" s="85" t="s">
        <v>53</v>
      </c>
      <c r="N5" s="85" t="s">
        <v>54</v>
      </c>
      <c r="O5" s="85" t="s">
        <v>55</v>
      </c>
      <c r="P5" s="85" t="s">
        <v>56</v>
      </c>
      <c r="Q5" s="85" t="s">
        <v>57</v>
      </c>
      <c r="R5" s="86" t="s">
        <v>58</v>
      </c>
    </row>
    <row r="6" spans="2:18" ht="120.95" customHeight="1" thickTop="1" x14ac:dyDescent="0.5">
      <c r="B6" s="11" t="s">
        <v>84</v>
      </c>
      <c r="C6" s="5"/>
      <c r="D6" s="5"/>
      <c r="E6" s="5"/>
      <c r="F6" s="5"/>
      <c r="G6" s="5"/>
      <c r="H6" s="6"/>
      <c r="I6" s="6"/>
      <c r="J6" s="6">
        <f>H6-I6</f>
        <v>0</v>
      </c>
      <c r="K6" s="7"/>
      <c r="L6" s="6">
        <f>J6*K6</f>
        <v>0</v>
      </c>
      <c r="M6" s="5"/>
      <c r="N6" s="5"/>
      <c r="O6" s="5"/>
      <c r="P6" s="5"/>
      <c r="Q6" s="24"/>
      <c r="R6" s="25"/>
    </row>
    <row r="7" spans="2:18" ht="120.95" customHeight="1" x14ac:dyDescent="0.5">
      <c r="B7" s="12" t="s">
        <v>85</v>
      </c>
      <c r="C7" s="8"/>
      <c r="D7" s="8"/>
      <c r="E7" s="8"/>
      <c r="F7" s="8"/>
      <c r="G7" s="8"/>
      <c r="H7" s="9"/>
      <c r="I7" s="9"/>
      <c r="J7" s="6">
        <f t="shared" ref="J7:J55" si="0">H7-I7</f>
        <v>0</v>
      </c>
      <c r="K7" s="15"/>
      <c r="L7" s="6">
        <f t="shared" ref="L7:L55" si="1">J7*K7</f>
        <v>0</v>
      </c>
      <c r="M7" s="8"/>
      <c r="N7" s="8"/>
      <c r="O7" s="8"/>
      <c r="P7" s="8"/>
      <c r="Q7" s="26"/>
      <c r="R7" s="27"/>
    </row>
    <row r="8" spans="2:18" ht="120.95" customHeight="1" x14ac:dyDescent="0.5">
      <c r="B8" s="12" t="s">
        <v>86</v>
      </c>
      <c r="C8" s="8"/>
      <c r="D8" s="8"/>
      <c r="E8" s="8"/>
      <c r="F8" s="8"/>
      <c r="G8" s="8"/>
      <c r="H8" s="9"/>
      <c r="I8" s="9"/>
      <c r="J8" s="6">
        <f t="shared" si="0"/>
        <v>0</v>
      </c>
      <c r="K8" s="10"/>
      <c r="L8" s="6">
        <f t="shared" si="1"/>
        <v>0</v>
      </c>
      <c r="M8" s="8"/>
      <c r="N8" s="8"/>
      <c r="O8" s="8"/>
      <c r="P8" s="8"/>
      <c r="Q8" s="26"/>
      <c r="R8" s="27"/>
    </row>
    <row r="9" spans="2:18" ht="120.95" customHeight="1" x14ac:dyDescent="0.5">
      <c r="B9" s="12" t="s">
        <v>87</v>
      </c>
      <c r="C9" s="8"/>
      <c r="D9" s="8"/>
      <c r="E9" s="8"/>
      <c r="F9" s="8"/>
      <c r="G9" s="8"/>
      <c r="H9" s="9"/>
      <c r="I9" s="9"/>
      <c r="J9" s="6">
        <f t="shared" si="0"/>
        <v>0</v>
      </c>
      <c r="K9" s="10"/>
      <c r="L9" s="6">
        <f t="shared" si="1"/>
        <v>0</v>
      </c>
      <c r="M9" s="8"/>
      <c r="N9" s="8"/>
      <c r="O9" s="8"/>
      <c r="P9" s="8"/>
      <c r="Q9" s="26"/>
      <c r="R9" s="27"/>
    </row>
    <row r="10" spans="2:18" ht="120.95" customHeight="1" x14ac:dyDescent="0.5">
      <c r="B10" s="12" t="s">
        <v>88</v>
      </c>
      <c r="C10" s="8"/>
      <c r="D10" s="8"/>
      <c r="E10" s="8"/>
      <c r="F10" s="8"/>
      <c r="G10" s="8"/>
      <c r="H10" s="9"/>
      <c r="I10" s="9"/>
      <c r="J10" s="6">
        <f t="shared" si="0"/>
        <v>0</v>
      </c>
      <c r="K10" s="10"/>
      <c r="L10" s="6">
        <f t="shared" si="1"/>
        <v>0</v>
      </c>
      <c r="M10" s="8"/>
      <c r="N10" s="8"/>
      <c r="O10" s="8"/>
      <c r="P10" s="8"/>
      <c r="Q10" s="26"/>
      <c r="R10" s="27"/>
    </row>
    <row r="11" spans="2:18" ht="120.95" customHeight="1" x14ac:dyDescent="0.5">
      <c r="B11" s="12" t="s">
        <v>89</v>
      </c>
      <c r="C11" s="8"/>
      <c r="D11" s="8"/>
      <c r="E11" s="8"/>
      <c r="F11" s="8"/>
      <c r="G11" s="8"/>
      <c r="H11" s="9"/>
      <c r="I11" s="9"/>
      <c r="J11" s="6">
        <f t="shared" si="0"/>
        <v>0</v>
      </c>
      <c r="K11" s="10"/>
      <c r="L11" s="6">
        <f t="shared" si="1"/>
        <v>0</v>
      </c>
      <c r="M11" s="8"/>
      <c r="N11" s="8"/>
      <c r="O11" s="8"/>
      <c r="P11" s="8"/>
      <c r="Q11" s="26"/>
      <c r="R11" s="27"/>
    </row>
    <row r="12" spans="2:18" ht="120.95" customHeight="1" x14ac:dyDescent="0.5">
      <c r="B12" s="12" t="s">
        <v>90</v>
      </c>
      <c r="C12" s="8"/>
      <c r="D12" s="8"/>
      <c r="E12" s="8"/>
      <c r="F12" s="8"/>
      <c r="G12" s="8"/>
      <c r="H12" s="9"/>
      <c r="I12" s="9"/>
      <c r="J12" s="6">
        <f t="shared" si="0"/>
        <v>0</v>
      </c>
      <c r="K12" s="10"/>
      <c r="L12" s="6">
        <f t="shared" si="1"/>
        <v>0</v>
      </c>
      <c r="M12" s="8"/>
      <c r="N12" s="8"/>
      <c r="O12" s="8"/>
      <c r="P12" s="8"/>
      <c r="Q12" s="26"/>
      <c r="R12" s="27"/>
    </row>
    <row r="13" spans="2:18" ht="120.95" customHeight="1" x14ac:dyDescent="0.5">
      <c r="B13" s="12" t="s">
        <v>91</v>
      </c>
      <c r="C13" s="8"/>
      <c r="D13" s="8"/>
      <c r="E13" s="8"/>
      <c r="F13" s="8"/>
      <c r="G13" s="8"/>
      <c r="H13" s="9"/>
      <c r="I13" s="9"/>
      <c r="J13" s="6">
        <f t="shared" si="0"/>
        <v>0</v>
      </c>
      <c r="K13" s="10"/>
      <c r="L13" s="6">
        <f t="shared" si="1"/>
        <v>0</v>
      </c>
      <c r="M13" s="8"/>
      <c r="N13" s="8"/>
      <c r="O13" s="8"/>
      <c r="P13" s="8"/>
      <c r="Q13" s="26"/>
      <c r="R13" s="27"/>
    </row>
    <row r="14" spans="2:18" ht="120.95" customHeight="1" x14ac:dyDescent="0.5">
      <c r="B14" s="12" t="s">
        <v>92</v>
      </c>
      <c r="C14" s="8"/>
      <c r="D14" s="8"/>
      <c r="E14" s="8"/>
      <c r="F14" s="8"/>
      <c r="G14" s="8"/>
      <c r="H14" s="9"/>
      <c r="I14" s="9"/>
      <c r="J14" s="6">
        <f t="shared" si="0"/>
        <v>0</v>
      </c>
      <c r="K14" s="10"/>
      <c r="L14" s="6">
        <f t="shared" si="1"/>
        <v>0</v>
      </c>
      <c r="M14" s="8"/>
      <c r="N14" s="8"/>
      <c r="O14" s="8"/>
      <c r="P14" s="8"/>
      <c r="Q14" s="26"/>
      <c r="R14" s="27"/>
    </row>
    <row r="15" spans="2:18" ht="120.95" customHeight="1" x14ac:dyDescent="0.5">
      <c r="B15" s="12" t="s">
        <v>93</v>
      </c>
      <c r="C15" s="8"/>
      <c r="D15" s="8"/>
      <c r="E15" s="8"/>
      <c r="F15" s="8"/>
      <c r="G15" s="8"/>
      <c r="H15" s="9"/>
      <c r="I15" s="9"/>
      <c r="J15" s="6">
        <f t="shared" si="0"/>
        <v>0</v>
      </c>
      <c r="K15" s="10"/>
      <c r="L15" s="6">
        <f t="shared" si="1"/>
        <v>0</v>
      </c>
      <c r="M15" s="8"/>
      <c r="N15" s="8"/>
      <c r="O15" s="8"/>
      <c r="P15" s="8"/>
      <c r="Q15" s="26"/>
      <c r="R15" s="27"/>
    </row>
    <row r="16" spans="2:18" ht="120.95" customHeight="1" x14ac:dyDescent="0.5">
      <c r="B16" s="12" t="s">
        <v>94</v>
      </c>
      <c r="C16" s="8"/>
      <c r="D16" s="8"/>
      <c r="E16" s="8"/>
      <c r="F16" s="8"/>
      <c r="G16" s="8"/>
      <c r="H16" s="9"/>
      <c r="I16" s="9"/>
      <c r="J16" s="6">
        <f t="shared" si="0"/>
        <v>0</v>
      </c>
      <c r="K16" s="10"/>
      <c r="L16" s="6">
        <f t="shared" si="1"/>
        <v>0</v>
      </c>
      <c r="M16" s="8"/>
      <c r="N16" s="8"/>
      <c r="O16" s="8"/>
      <c r="P16" s="8"/>
      <c r="Q16" s="26"/>
      <c r="R16" s="27"/>
    </row>
    <row r="17" spans="2:18" ht="120.95" customHeight="1" x14ac:dyDescent="0.5">
      <c r="B17" s="12" t="s">
        <v>95</v>
      </c>
      <c r="C17" s="8"/>
      <c r="D17" s="8"/>
      <c r="E17" s="8"/>
      <c r="F17" s="8"/>
      <c r="G17" s="8"/>
      <c r="H17" s="9"/>
      <c r="I17" s="9"/>
      <c r="J17" s="6">
        <f t="shared" si="0"/>
        <v>0</v>
      </c>
      <c r="K17" s="10"/>
      <c r="L17" s="6">
        <f t="shared" si="1"/>
        <v>0</v>
      </c>
      <c r="M17" s="8"/>
      <c r="N17" s="8"/>
      <c r="O17" s="8"/>
      <c r="P17" s="8"/>
      <c r="Q17" s="26"/>
      <c r="R17" s="27"/>
    </row>
    <row r="18" spans="2:18" ht="120.95" customHeight="1" x14ac:dyDescent="0.5">
      <c r="B18" s="12" t="s">
        <v>96</v>
      </c>
      <c r="C18" s="8"/>
      <c r="D18" s="8"/>
      <c r="E18" s="8"/>
      <c r="F18" s="8"/>
      <c r="G18" s="8"/>
      <c r="H18" s="9"/>
      <c r="I18" s="9"/>
      <c r="J18" s="6">
        <f t="shared" si="0"/>
        <v>0</v>
      </c>
      <c r="K18" s="10"/>
      <c r="L18" s="6">
        <f t="shared" si="1"/>
        <v>0</v>
      </c>
      <c r="M18" s="8"/>
      <c r="N18" s="8"/>
      <c r="O18" s="8"/>
      <c r="P18" s="8"/>
      <c r="Q18" s="26"/>
      <c r="R18" s="27"/>
    </row>
    <row r="19" spans="2:18" ht="120.95" customHeight="1" x14ac:dyDescent="0.5">
      <c r="B19" s="12" t="s">
        <v>97</v>
      </c>
      <c r="C19" s="8"/>
      <c r="D19" s="8"/>
      <c r="E19" s="8"/>
      <c r="F19" s="8"/>
      <c r="G19" s="8"/>
      <c r="H19" s="9"/>
      <c r="I19" s="9"/>
      <c r="J19" s="6">
        <f t="shared" si="0"/>
        <v>0</v>
      </c>
      <c r="K19" s="10"/>
      <c r="L19" s="6">
        <f t="shared" si="1"/>
        <v>0</v>
      </c>
      <c r="M19" s="8"/>
      <c r="N19" s="8"/>
      <c r="O19" s="8"/>
      <c r="P19" s="8"/>
      <c r="Q19" s="26"/>
      <c r="R19" s="27"/>
    </row>
    <row r="20" spans="2:18" ht="120.95" customHeight="1" x14ac:dyDescent="0.5">
      <c r="B20" s="12" t="s">
        <v>98</v>
      </c>
      <c r="C20" s="8"/>
      <c r="D20" s="8"/>
      <c r="E20" s="8"/>
      <c r="F20" s="8"/>
      <c r="G20" s="8"/>
      <c r="H20" s="9"/>
      <c r="I20" s="9"/>
      <c r="J20" s="6">
        <f t="shared" si="0"/>
        <v>0</v>
      </c>
      <c r="K20" s="10"/>
      <c r="L20" s="6">
        <f t="shared" si="1"/>
        <v>0</v>
      </c>
      <c r="M20" s="8"/>
      <c r="N20" s="8"/>
      <c r="O20" s="8"/>
      <c r="P20" s="8"/>
      <c r="Q20" s="26"/>
      <c r="R20" s="27"/>
    </row>
    <row r="21" spans="2:18" ht="120.95" customHeight="1" x14ac:dyDescent="0.5">
      <c r="B21" s="12" t="s">
        <v>99</v>
      </c>
      <c r="C21" s="8"/>
      <c r="D21" s="8"/>
      <c r="E21" s="8"/>
      <c r="F21" s="8"/>
      <c r="G21" s="8"/>
      <c r="H21" s="9"/>
      <c r="I21" s="9"/>
      <c r="J21" s="6">
        <f t="shared" si="0"/>
        <v>0</v>
      </c>
      <c r="K21" s="10"/>
      <c r="L21" s="6">
        <f t="shared" si="1"/>
        <v>0</v>
      </c>
      <c r="M21" s="8"/>
      <c r="N21" s="8"/>
      <c r="O21" s="8"/>
      <c r="P21" s="8"/>
      <c r="Q21" s="26"/>
      <c r="R21" s="27"/>
    </row>
    <row r="22" spans="2:18" ht="120.95" customHeight="1" x14ac:dyDescent="0.5">
      <c r="B22" s="12" t="s">
        <v>100</v>
      </c>
      <c r="C22" s="8"/>
      <c r="D22" s="8"/>
      <c r="E22" s="8"/>
      <c r="F22" s="8"/>
      <c r="G22" s="8"/>
      <c r="H22" s="9"/>
      <c r="I22" s="9"/>
      <c r="J22" s="6">
        <f t="shared" si="0"/>
        <v>0</v>
      </c>
      <c r="K22" s="10"/>
      <c r="L22" s="6">
        <f t="shared" si="1"/>
        <v>0</v>
      </c>
      <c r="M22" s="8"/>
      <c r="N22" s="8"/>
      <c r="O22" s="8"/>
      <c r="P22" s="8"/>
      <c r="Q22" s="26"/>
      <c r="R22" s="27"/>
    </row>
    <row r="23" spans="2:18" ht="120.95" customHeight="1" x14ac:dyDescent="0.5">
      <c r="B23" s="12" t="s">
        <v>101</v>
      </c>
      <c r="C23" s="8"/>
      <c r="D23" s="8"/>
      <c r="E23" s="8"/>
      <c r="F23" s="8"/>
      <c r="G23" s="8"/>
      <c r="H23" s="9"/>
      <c r="I23" s="9"/>
      <c r="J23" s="6">
        <f t="shared" si="0"/>
        <v>0</v>
      </c>
      <c r="K23" s="10"/>
      <c r="L23" s="6">
        <f t="shared" si="1"/>
        <v>0</v>
      </c>
      <c r="M23" s="8"/>
      <c r="N23" s="8"/>
      <c r="O23" s="8"/>
      <c r="P23" s="8"/>
      <c r="Q23" s="26"/>
      <c r="R23" s="27"/>
    </row>
    <row r="24" spans="2:18" ht="120.95" customHeight="1" x14ac:dyDescent="0.5">
      <c r="B24" s="12" t="s">
        <v>102</v>
      </c>
      <c r="C24" s="8"/>
      <c r="D24" s="8"/>
      <c r="E24" s="8"/>
      <c r="F24" s="8"/>
      <c r="G24" s="8"/>
      <c r="H24" s="9"/>
      <c r="I24" s="9"/>
      <c r="J24" s="6">
        <f t="shared" si="0"/>
        <v>0</v>
      </c>
      <c r="K24" s="10"/>
      <c r="L24" s="6">
        <f t="shared" si="1"/>
        <v>0</v>
      </c>
      <c r="M24" s="8"/>
      <c r="N24" s="8"/>
      <c r="O24" s="8"/>
      <c r="P24" s="8"/>
      <c r="Q24" s="26"/>
      <c r="R24" s="27"/>
    </row>
    <row r="25" spans="2:18" ht="120.95" customHeight="1" x14ac:dyDescent="0.5">
      <c r="B25" s="12" t="s">
        <v>103</v>
      </c>
      <c r="C25" s="8"/>
      <c r="D25" s="8"/>
      <c r="E25" s="8"/>
      <c r="F25" s="8"/>
      <c r="G25" s="8"/>
      <c r="H25" s="9"/>
      <c r="I25" s="9"/>
      <c r="J25" s="6">
        <f t="shared" si="0"/>
        <v>0</v>
      </c>
      <c r="K25" s="10"/>
      <c r="L25" s="6">
        <f t="shared" si="1"/>
        <v>0</v>
      </c>
      <c r="M25" s="8"/>
      <c r="N25" s="8"/>
      <c r="O25" s="8"/>
      <c r="P25" s="8"/>
      <c r="Q25" s="26"/>
      <c r="R25" s="27"/>
    </row>
    <row r="26" spans="2:18" ht="120.95" customHeight="1" x14ac:dyDescent="0.5">
      <c r="B26" s="12" t="s">
        <v>104</v>
      </c>
      <c r="C26" s="8"/>
      <c r="D26" s="8"/>
      <c r="E26" s="8"/>
      <c r="F26" s="8"/>
      <c r="G26" s="8"/>
      <c r="H26" s="9"/>
      <c r="I26" s="9"/>
      <c r="J26" s="6">
        <f t="shared" si="0"/>
        <v>0</v>
      </c>
      <c r="K26" s="10"/>
      <c r="L26" s="6">
        <f t="shared" si="1"/>
        <v>0</v>
      </c>
      <c r="M26" s="8"/>
      <c r="N26" s="8"/>
      <c r="O26" s="8"/>
      <c r="P26" s="8"/>
      <c r="Q26" s="26"/>
      <c r="R26" s="27"/>
    </row>
    <row r="27" spans="2:18" ht="120.95" customHeight="1" x14ac:dyDescent="0.5">
      <c r="B27" s="12" t="s">
        <v>105</v>
      </c>
      <c r="C27" s="8"/>
      <c r="D27" s="8"/>
      <c r="E27" s="8"/>
      <c r="F27" s="8"/>
      <c r="G27" s="8"/>
      <c r="H27" s="9"/>
      <c r="I27" s="9"/>
      <c r="J27" s="6">
        <f t="shared" si="0"/>
        <v>0</v>
      </c>
      <c r="K27" s="10"/>
      <c r="L27" s="6">
        <f t="shared" si="1"/>
        <v>0</v>
      </c>
      <c r="M27" s="8"/>
      <c r="N27" s="8"/>
      <c r="O27" s="8"/>
      <c r="P27" s="8"/>
      <c r="Q27" s="26"/>
      <c r="R27" s="27"/>
    </row>
    <row r="28" spans="2:18" ht="120.95" customHeight="1" x14ac:dyDescent="0.5">
      <c r="B28" s="12" t="s">
        <v>106</v>
      </c>
      <c r="C28" s="8"/>
      <c r="D28" s="8"/>
      <c r="E28" s="8"/>
      <c r="F28" s="8"/>
      <c r="G28" s="8"/>
      <c r="H28" s="9"/>
      <c r="I28" s="9"/>
      <c r="J28" s="6">
        <f t="shared" si="0"/>
        <v>0</v>
      </c>
      <c r="K28" s="10"/>
      <c r="L28" s="6">
        <f t="shared" si="1"/>
        <v>0</v>
      </c>
      <c r="M28" s="8"/>
      <c r="N28" s="8"/>
      <c r="O28" s="8"/>
      <c r="P28" s="8"/>
      <c r="Q28" s="26"/>
      <c r="R28" s="27"/>
    </row>
    <row r="29" spans="2:18" ht="120.95" customHeight="1" x14ac:dyDescent="0.5">
      <c r="B29" s="12" t="s">
        <v>107</v>
      </c>
      <c r="C29" s="8"/>
      <c r="D29" s="8"/>
      <c r="E29" s="8"/>
      <c r="F29" s="8"/>
      <c r="G29" s="8"/>
      <c r="H29" s="9"/>
      <c r="I29" s="9"/>
      <c r="J29" s="6">
        <f t="shared" si="0"/>
        <v>0</v>
      </c>
      <c r="K29" s="10"/>
      <c r="L29" s="6">
        <f t="shared" si="1"/>
        <v>0</v>
      </c>
      <c r="M29" s="8"/>
      <c r="N29" s="8"/>
      <c r="O29" s="8"/>
      <c r="P29" s="8"/>
      <c r="Q29" s="26"/>
      <c r="R29" s="27"/>
    </row>
    <row r="30" spans="2:18" ht="120.95" customHeight="1" x14ac:dyDescent="0.5">
      <c r="B30" s="12" t="s">
        <v>108</v>
      </c>
      <c r="C30" s="8"/>
      <c r="D30" s="8"/>
      <c r="E30" s="8"/>
      <c r="F30" s="8"/>
      <c r="G30" s="8"/>
      <c r="H30" s="9"/>
      <c r="I30" s="9"/>
      <c r="J30" s="6">
        <f t="shared" si="0"/>
        <v>0</v>
      </c>
      <c r="K30" s="10"/>
      <c r="L30" s="6">
        <f t="shared" si="1"/>
        <v>0</v>
      </c>
      <c r="M30" s="8"/>
      <c r="N30" s="8"/>
      <c r="O30" s="8"/>
      <c r="P30" s="8"/>
      <c r="Q30" s="26"/>
      <c r="R30" s="27"/>
    </row>
    <row r="31" spans="2:18" ht="120.95" customHeight="1" x14ac:dyDescent="0.5">
      <c r="B31" s="12" t="s">
        <v>109</v>
      </c>
      <c r="C31" s="8"/>
      <c r="D31" s="8"/>
      <c r="E31" s="8"/>
      <c r="F31" s="8"/>
      <c r="G31" s="8"/>
      <c r="H31" s="9"/>
      <c r="I31" s="9"/>
      <c r="J31" s="6">
        <f t="shared" si="0"/>
        <v>0</v>
      </c>
      <c r="K31" s="10"/>
      <c r="L31" s="6">
        <f t="shared" si="1"/>
        <v>0</v>
      </c>
      <c r="M31" s="8"/>
      <c r="N31" s="8"/>
      <c r="O31" s="8"/>
      <c r="P31" s="8"/>
      <c r="Q31" s="26"/>
      <c r="R31" s="27"/>
    </row>
    <row r="32" spans="2:18" ht="120.95" customHeight="1" x14ac:dyDescent="0.5">
      <c r="B32" s="12" t="s">
        <v>110</v>
      </c>
      <c r="C32" s="8"/>
      <c r="D32" s="8"/>
      <c r="E32" s="8"/>
      <c r="F32" s="8"/>
      <c r="G32" s="8"/>
      <c r="H32" s="9"/>
      <c r="I32" s="9"/>
      <c r="J32" s="6">
        <f t="shared" si="0"/>
        <v>0</v>
      </c>
      <c r="K32" s="10"/>
      <c r="L32" s="6">
        <f t="shared" si="1"/>
        <v>0</v>
      </c>
      <c r="M32" s="8"/>
      <c r="N32" s="8"/>
      <c r="O32" s="8"/>
      <c r="P32" s="8"/>
      <c r="Q32" s="26"/>
      <c r="R32" s="27"/>
    </row>
    <row r="33" spans="2:18" ht="120.95" customHeight="1" x14ac:dyDescent="0.5">
      <c r="B33" s="12" t="s">
        <v>111</v>
      </c>
      <c r="C33" s="8"/>
      <c r="D33" s="8"/>
      <c r="E33" s="8"/>
      <c r="F33" s="8"/>
      <c r="G33" s="8"/>
      <c r="H33" s="9"/>
      <c r="I33" s="9"/>
      <c r="J33" s="6">
        <f t="shared" si="0"/>
        <v>0</v>
      </c>
      <c r="K33" s="10"/>
      <c r="L33" s="6">
        <f t="shared" si="1"/>
        <v>0</v>
      </c>
      <c r="M33" s="8"/>
      <c r="N33" s="8"/>
      <c r="O33" s="8"/>
      <c r="P33" s="8"/>
      <c r="Q33" s="26"/>
      <c r="R33" s="27"/>
    </row>
    <row r="34" spans="2:18" ht="120.95" customHeight="1" x14ac:dyDescent="0.5">
      <c r="B34" s="12" t="s">
        <v>112</v>
      </c>
      <c r="C34" s="8"/>
      <c r="D34" s="8"/>
      <c r="E34" s="8"/>
      <c r="F34" s="8"/>
      <c r="G34" s="8"/>
      <c r="H34" s="9"/>
      <c r="I34" s="9"/>
      <c r="J34" s="6">
        <f t="shared" si="0"/>
        <v>0</v>
      </c>
      <c r="K34" s="10"/>
      <c r="L34" s="6">
        <f t="shared" si="1"/>
        <v>0</v>
      </c>
      <c r="M34" s="8"/>
      <c r="N34" s="8"/>
      <c r="O34" s="8"/>
      <c r="P34" s="8"/>
      <c r="Q34" s="26"/>
      <c r="R34" s="27"/>
    </row>
    <row r="35" spans="2:18" ht="120.95" customHeight="1" x14ac:dyDescent="0.5">
      <c r="B35" s="12" t="s">
        <v>113</v>
      </c>
      <c r="C35" s="8"/>
      <c r="D35" s="8"/>
      <c r="E35" s="8"/>
      <c r="F35" s="8"/>
      <c r="G35" s="8"/>
      <c r="H35" s="9"/>
      <c r="I35" s="9"/>
      <c r="J35" s="6">
        <f t="shared" si="0"/>
        <v>0</v>
      </c>
      <c r="K35" s="10"/>
      <c r="L35" s="6">
        <f t="shared" si="1"/>
        <v>0</v>
      </c>
      <c r="M35" s="8"/>
      <c r="N35" s="8"/>
      <c r="O35" s="8"/>
      <c r="P35" s="8"/>
      <c r="Q35" s="26"/>
      <c r="R35" s="27"/>
    </row>
    <row r="36" spans="2:18" ht="120.95" customHeight="1" x14ac:dyDescent="0.5">
      <c r="B36" s="12" t="s">
        <v>114</v>
      </c>
      <c r="C36" s="8"/>
      <c r="D36" s="8"/>
      <c r="E36" s="8"/>
      <c r="F36" s="8"/>
      <c r="G36" s="8"/>
      <c r="H36" s="9"/>
      <c r="I36" s="9"/>
      <c r="J36" s="6">
        <f t="shared" si="0"/>
        <v>0</v>
      </c>
      <c r="K36" s="10"/>
      <c r="L36" s="6">
        <f t="shared" si="1"/>
        <v>0</v>
      </c>
      <c r="M36" s="8"/>
      <c r="N36" s="8"/>
      <c r="O36" s="8"/>
      <c r="P36" s="8"/>
      <c r="Q36" s="26"/>
      <c r="R36" s="27"/>
    </row>
    <row r="37" spans="2:18" ht="120.95" customHeight="1" x14ac:dyDescent="0.5">
      <c r="B37" s="12" t="s">
        <v>115</v>
      </c>
      <c r="C37" s="8"/>
      <c r="D37" s="8"/>
      <c r="E37" s="8"/>
      <c r="F37" s="8"/>
      <c r="G37" s="8"/>
      <c r="H37" s="9"/>
      <c r="I37" s="9"/>
      <c r="J37" s="6">
        <f t="shared" si="0"/>
        <v>0</v>
      </c>
      <c r="K37" s="10"/>
      <c r="L37" s="6">
        <f t="shared" si="1"/>
        <v>0</v>
      </c>
      <c r="M37" s="8"/>
      <c r="N37" s="8"/>
      <c r="O37" s="8"/>
      <c r="P37" s="8"/>
      <c r="Q37" s="26"/>
      <c r="R37" s="27"/>
    </row>
    <row r="38" spans="2:18" ht="120.95" customHeight="1" x14ac:dyDescent="0.5">
      <c r="B38" s="12" t="s">
        <v>116</v>
      </c>
      <c r="C38" s="8"/>
      <c r="D38" s="8"/>
      <c r="E38" s="8"/>
      <c r="F38" s="8"/>
      <c r="G38" s="8"/>
      <c r="H38" s="9"/>
      <c r="I38" s="9"/>
      <c r="J38" s="6">
        <f t="shared" si="0"/>
        <v>0</v>
      </c>
      <c r="K38" s="10"/>
      <c r="L38" s="6">
        <f t="shared" si="1"/>
        <v>0</v>
      </c>
      <c r="M38" s="8"/>
      <c r="N38" s="8"/>
      <c r="O38" s="8"/>
      <c r="P38" s="8"/>
      <c r="Q38" s="26"/>
      <c r="R38" s="27"/>
    </row>
    <row r="39" spans="2:18" ht="120.95" customHeight="1" x14ac:dyDescent="0.5">
      <c r="B39" s="12" t="s">
        <v>117</v>
      </c>
      <c r="C39" s="8"/>
      <c r="D39" s="8"/>
      <c r="E39" s="8"/>
      <c r="F39" s="8"/>
      <c r="G39" s="8"/>
      <c r="H39" s="9"/>
      <c r="I39" s="9"/>
      <c r="J39" s="6">
        <f t="shared" si="0"/>
        <v>0</v>
      </c>
      <c r="K39" s="10"/>
      <c r="L39" s="6">
        <f t="shared" si="1"/>
        <v>0</v>
      </c>
      <c r="M39" s="8"/>
      <c r="N39" s="8"/>
      <c r="O39" s="8"/>
      <c r="P39" s="8"/>
      <c r="Q39" s="26"/>
      <c r="R39" s="27"/>
    </row>
    <row r="40" spans="2:18" ht="120.95" customHeight="1" x14ac:dyDescent="0.5">
      <c r="B40" s="12" t="s">
        <v>118</v>
      </c>
      <c r="C40" s="8"/>
      <c r="D40" s="8"/>
      <c r="E40" s="8"/>
      <c r="F40" s="8"/>
      <c r="G40" s="8"/>
      <c r="H40" s="9"/>
      <c r="I40" s="9"/>
      <c r="J40" s="6">
        <f t="shared" si="0"/>
        <v>0</v>
      </c>
      <c r="K40" s="10"/>
      <c r="L40" s="6">
        <f t="shared" si="1"/>
        <v>0</v>
      </c>
      <c r="M40" s="8"/>
      <c r="N40" s="8"/>
      <c r="O40" s="8"/>
      <c r="P40" s="8"/>
      <c r="Q40" s="26"/>
      <c r="R40" s="27"/>
    </row>
    <row r="41" spans="2:18" ht="120.95" customHeight="1" x14ac:dyDescent="0.5">
      <c r="B41" s="12" t="s">
        <v>119</v>
      </c>
      <c r="C41" s="8"/>
      <c r="D41" s="8"/>
      <c r="E41" s="8"/>
      <c r="F41" s="8"/>
      <c r="G41" s="8"/>
      <c r="H41" s="9"/>
      <c r="I41" s="9"/>
      <c r="J41" s="6">
        <f t="shared" si="0"/>
        <v>0</v>
      </c>
      <c r="K41" s="10"/>
      <c r="L41" s="6">
        <f t="shared" si="1"/>
        <v>0</v>
      </c>
      <c r="M41" s="8"/>
      <c r="N41" s="8"/>
      <c r="O41" s="8"/>
      <c r="P41" s="8"/>
      <c r="Q41" s="26"/>
      <c r="R41" s="27"/>
    </row>
    <row r="42" spans="2:18" ht="120.95" customHeight="1" x14ac:dyDescent="0.5">
      <c r="B42" s="12" t="s">
        <v>120</v>
      </c>
      <c r="C42" s="8"/>
      <c r="D42" s="8"/>
      <c r="E42" s="8"/>
      <c r="F42" s="8"/>
      <c r="G42" s="8"/>
      <c r="H42" s="9"/>
      <c r="I42" s="9"/>
      <c r="J42" s="6">
        <f t="shared" si="0"/>
        <v>0</v>
      </c>
      <c r="K42" s="10"/>
      <c r="L42" s="6">
        <f t="shared" si="1"/>
        <v>0</v>
      </c>
      <c r="M42" s="8"/>
      <c r="N42" s="8"/>
      <c r="O42" s="8"/>
      <c r="P42" s="8"/>
      <c r="Q42" s="26"/>
      <c r="R42" s="27"/>
    </row>
    <row r="43" spans="2:18" ht="120.95" customHeight="1" x14ac:dyDescent="0.5">
      <c r="B43" s="12" t="s">
        <v>121</v>
      </c>
      <c r="C43" s="8"/>
      <c r="D43" s="8"/>
      <c r="E43" s="8"/>
      <c r="F43" s="8"/>
      <c r="G43" s="8"/>
      <c r="H43" s="9"/>
      <c r="I43" s="9"/>
      <c r="J43" s="6">
        <f t="shared" si="0"/>
        <v>0</v>
      </c>
      <c r="K43" s="10"/>
      <c r="L43" s="6">
        <f t="shared" si="1"/>
        <v>0</v>
      </c>
      <c r="M43" s="8"/>
      <c r="N43" s="8"/>
      <c r="O43" s="8"/>
      <c r="P43" s="8"/>
      <c r="Q43" s="26"/>
      <c r="R43" s="27"/>
    </row>
    <row r="44" spans="2:18" ht="120.95" customHeight="1" x14ac:dyDescent="0.5">
      <c r="B44" s="12" t="s">
        <v>122</v>
      </c>
      <c r="C44" s="8"/>
      <c r="D44" s="8"/>
      <c r="E44" s="8"/>
      <c r="F44" s="8"/>
      <c r="G44" s="8"/>
      <c r="H44" s="9"/>
      <c r="I44" s="9"/>
      <c r="J44" s="6">
        <f t="shared" si="0"/>
        <v>0</v>
      </c>
      <c r="K44" s="10"/>
      <c r="L44" s="6">
        <f t="shared" si="1"/>
        <v>0</v>
      </c>
      <c r="M44" s="8"/>
      <c r="N44" s="8"/>
      <c r="O44" s="8"/>
      <c r="P44" s="8"/>
      <c r="Q44" s="26"/>
      <c r="R44" s="27"/>
    </row>
    <row r="45" spans="2:18" ht="120.95" customHeight="1" x14ac:dyDescent="0.5">
      <c r="B45" s="12" t="s">
        <v>123</v>
      </c>
      <c r="C45" s="8"/>
      <c r="D45" s="8"/>
      <c r="E45" s="8"/>
      <c r="F45" s="8"/>
      <c r="G45" s="8"/>
      <c r="H45" s="9"/>
      <c r="I45" s="9"/>
      <c r="J45" s="6">
        <f t="shared" si="0"/>
        <v>0</v>
      </c>
      <c r="K45" s="10"/>
      <c r="L45" s="6">
        <f t="shared" si="1"/>
        <v>0</v>
      </c>
      <c r="M45" s="8"/>
      <c r="N45" s="8"/>
      <c r="O45" s="8"/>
      <c r="P45" s="8"/>
      <c r="Q45" s="26"/>
      <c r="R45" s="27"/>
    </row>
    <row r="46" spans="2:18" ht="120.95" customHeight="1" x14ac:dyDescent="0.5">
      <c r="B46" s="12" t="s">
        <v>124</v>
      </c>
      <c r="C46" s="8"/>
      <c r="D46" s="8"/>
      <c r="E46" s="8"/>
      <c r="F46" s="8"/>
      <c r="G46" s="8"/>
      <c r="H46" s="9"/>
      <c r="I46" s="9"/>
      <c r="J46" s="6">
        <f t="shared" si="0"/>
        <v>0</v>
      </c>
      <c r="K46" s="10"/>
      <c r="L46" s="6">
        <f t="shared" si="1"/>
        <v>0</v>
      </c>
      <c r="M46" s="8"/>
      <c r="N46" s="8"/>
      <c r="O46" s="8"/>
      <c r="P46" s="8"/>
      <c r="Q46" s="26"/>
      <c r="R46" s="27"/>
    </row>
    <row r="47" spans="2:18" ht="120.95" customHeight="1" x14ac:dyDescent="0.5">
      <c r="B47" s="12" t="s">
        <v>125</v>
      </c>
      <c r="C47" s="8"/>
      <c r="D47" s="8"/>
      <c r="E47" s="8"/>
      <c r="F47" s="8"/>
      <c r="G47" s="8"/>
      <c r="H47" s="9"/>
      <c r="I47" s="9"/>
      <c r="J47" s="6">
        <f t="shared" si="0"/>
        <v>0</v>
      </c>
      <c r="K47" s="10"/>
      <c r="L47" s="6">
        <f t="shared" si="1"/>
        <v>0</v>
      </c>
      <c r="M47" s="8"/>
      <c r="N47" s="8"/>
      <c r="O47" s="8"/>
      <c r="P47" s="8"/>
      <c r="Q47" s="26"/>
      <c r="R47" s="27"/>
    </row>
    <row r="48" spans="2:18" ht="120.95" customHeight="1" x14ac:dyDescent="0.5">
      <c r="B48" s="12" t="s">
        <v>126</v>
      </c>
      <c r="C48" s="8"/>
      <c r="D48" s="8"/>
      <c r="E48" s="8"/>
      <c r="F48" s="8"/>
      <c r="G48" s="8"/>
      <c r="H48" s="9"/>
      <c r="I48" s="9"/>
      <c r="J48" s="6">
        <f t="shared" si="0"/>
        <v>0</v>
      </c>
      <c r="K48" s="10"/>
      <c r="L48" s="6">
        <f t="shared" si="1"/>
        <v>0</v>
      </c>
      <c r="M48" s="8"/>
      <c r="N48" s="8"/>
      <c r="O48" s="8"/>
      <c r="P48" s="8"/>
      <c r="Q48" s="26"/>
      <c r="R48" s="27"/>
    </row>
    <row r="49" spans="2:18" ht="120.95" customHeight="1" x14ac:dyDescent="0.5">
      <c r="B49" s="12" t="s">
        <v>127</v>
      </c>
      <c r="C49" s="8"/>
      <c r="D49" s="8"/>
      <c r="E49" s="8"/>
      <c r="F49" s="8"/>
      <c r="G49" s="8"/>
      <c r="H49" s="9"/>
      <c r="I49" s="9"/>
      <c r="J49" s="6">
        <f t="shared" si="0"/>
        <v>0</v>
      </c>
      <c r="K49" s="10"/>
      <c r="L49" s="6">
        <f t="shared" si="1"/>
        <v>0</v>
      </c>
      <c r="M49" s="8"/>
      <c r="N49" s="8"/>
      <c r="O49" s="8"/>
      <c r="P49" s="8"/>
      <c r="Q49" s="26"/>
      <c r="R49" s="27"/>
    </row>
    <row r="50" spans="2:18" ht="120.95" customHeight="1" x14ac:dyDescent="0.5">
      <c r="B50" s="12" t="s">
        <v>128</v>
      </c>
      <c r="C50" s="8"/>
      <c r="D50" s="8"/>
      <c r="E50" s="8"/>
      <c r="F50" s="8"/>
      <c r="G50" s="8"/>
      <c r="H50" s="9"/>
      <c r="I50" s="9"/>
      <c r="J50" s="6">
        <f t="shared" si="0"/>
        <v>0</v>
      </c>
      <c r="K50" s="10"/>
      <c r="L50" s="6">
        <f t="shared" si="1"/>
        <v>0</v>
      </c>
      <c r="M50" s="8"/>
      <c r="N50" s="8"/>
      <c r="O50" s="8"/>
      <c r="P50" s="8"/>
      <c r="Q50" s="26"/>
      <c r="R50" s="27"/>
    </row>
    <row r="51" spans="2:18" ht="120.95" customHeight="1" x14ac:dyDescent="0.5">
      <c r="B51" s="12" t="s">
        <v>129</v>
      </c>
      <c r="C51" s="8"/>
      <c r="D51" s="8"/>
      <c r="E51" s="8"/>
      <c r="F51" s="8"/>
      <c r="G51" s="8"/>
      <c r="H51" s="9"/>
      <c r="I51" s="9"/>
      <c r="J51" s="6">
        <f t="shared" si="0"/>
        <v>0</v>
      </c>
      <c r="K51" s="10"/>
      <c r="L51" s="6">
        <f t="shared" si="1"/>
        <v>0</v>
      </c>
      <c r="M51" s="8"/>
      <c r="N51" s="8"/>
      <c r="O51" s="8"/>
      <c r="P51" s="8"/>
      <c r="Q51" s="26"/>
      <c r="R51" s="27"/>
    </row>
    <row r="52" spans="2:18" ht="120.95" customHeight="1" x14ac:dyDescent="0.5">
      <c r="B52" s="12" t="s">
        <v>130</v>
      </c>
      <c r="C52" s="8"/>
      <c r="D52" s="8"/>
      <c r="E52" s="8"/>
      <c r="F52" s="8"/>
      <c r="G52" s="8"/>
      <c r="H52" s="9"/>
      <c r="I52" s="9"/>
      <c r="J52" s="6">
        <f t="shared" si="0"/>
        <v>0</v>
      </c>
      <c r="K52" s="10"/>
      <c r="L52" s="6">
        <f t="shared" si="1"/>
        <v>0</v>
      </c>
      <c r="M52" s="8"/>
      <c r="N52" s="8"/>
      <c r="O52" s="8"/>
      <c r="P52" s="8"/>
      <c r="Q52" s="26"/>
      <c r="R52" s="27"/>
    </row>
    <row r="53" spans="2:18" ht="120.95" customHeight="1" x14ac:dyDescent="0.5">
      <c r="B53" s="12" t="s">
        <v>131</v>
      </c>
      <c r="C53" s="8"/>
      <c r="D53" s="8"/>
      <c r="E53" s="8"/>
      <c r="F53" s="8"/>
      <c r="G53" s="8"/>
      <c r="H53" s="9"/>
      <c r="I53" s="9"/>
      <c r="J53" s="6">
        <f t="shared" si="0"/>
        <v>0</v>
      </c>
      <c r="K53" s="10"/>
      <c r="L53" s="6">
        <f t="shared" si="1"/>
        <v>0</v>
      </c>
      <c r="M53" s="8"/>
      <c r="N53" s="8"/>
      <c r="O53" s="8"/>
      <c r="P53" s="8"/>
      <c r="Q53" s="26"/>
      <c r="R53" s="27"/>
    </row>
    <row r="54" spans="2:18" ht="120.95" customHeight="1" x14ac:dyDescent="0.5">
      <c r="B54" s="12" t="s">
        <v>132</v>
      </c>
      <c r="C54" s="8"/>
      <c r="D54" s="8"/>
      <c r="E54" s="8"/>
      <c r="F54" s="8"/>
      <c r="G54" s="8"/>
      <c r="H54" s="9"/>
      <c r="I54" s="9"/>
      <c r="J54" s="6">
        <f t="shared" si="0"/>
        <v>0</v>
      </c>
      <c r="K54" s="10"/>
      <c r="L54" s="6">
        <f t="shared" si="1"/>
        <v>0</v>
      </c>
      <c r="M54" s="8"/>
      <c r="N54" s="8"/>
      <c r="O54" s="8"/>
      <c r="P54" s="8"/>
      <c r="Q54" s="26"/>
      <c r="R54" s="27"/>
    </row>
    <row r="55" spans="2:18" ht="120.95" customHeight="1" x14ac:dyDescent="0.5">
      <c r="B55" s="12" t="s">
        <v>133</v>
      </c>
      <c r="C55" s="8"/>
      <c r="D55" s="8"/>
      <c r="E55" s="8"/>
      <c r="F55" s="8"/>
      <c r="G55" s="8"/>
      <c r="H55" s="9"/>
      <c r="I55" s="9"/>
      <c r="J55" s="6">
        <f t="shared" si="0"/>
        <v>0</v>
      </c>
      <c r="K55" s="10"/>
      <c r="L55" s="6">
        <f t="shared" si="1"/>
        <v>0</v>
      </c>
      <c r="M55" s="8"/>
      <c r="N55" s="8"/>
      <c r="O55" s="8"/>
      <c r="P55" s="8"/>
      <c r="Q55" s="26"/>
      <c r="R55" s="27"/>
    </row>
    <row r="56" spans="2:18" ht="73.7" customHeight="1" thickBot="1" x14ac:dyDescent="0.55000000000000004">
      <c r="B56" s="115" t="s">
        <v>146</v>
      </c>
      <c r="C56" s="116"/>
      <c r="D56" s="116"/>
      <c r="E56" s="116"/>
      <c r="F56" s="116"/>
      <c r="G56" s="116"/>
      <c r="H56" s="116"/>
      <c r="I56" s="116"/>
      <c r="J56" s="116"/>
      <c r="K56" s="116"/>
      <c r="L56" s="116"/>
      <c r="M56" s="116"/>
      <c r="N56" s="116"/>
      <c r="O56" s="116"/>
      <c r="P56" s="116"/>
      <c r="Q56" s="116"/>
      <c r="R56" s="117"/>
    </row>
    <row r="57" spans="2:18" ht="15.35" thickTop="1" x14ac:dyDescent="0.5">
      <c r="Q57" s="28"/>
    </row>
    <row r="58" spans="2:18" x14ac:dyDescent="0.5">
      <c r="Q58" s="28"/>
    </row>
    <row r="59" spans="2:18" x14ac:dyDescent="0.5">
      <c r="Q59" s="28"/>
    </row>
    <row r="60" spans="2:18" x14ac:dyDescent="0.5">
      <c r="Q60" s="28"/>
    </row>
    <row r="61" spans="2:18" x14ac:dyDescent="0.5">
      <c r="Q61" s="28"/>
    </row>
    <row r="62" spans="2:18" x14ac:dyDescent="0.5">
      <c r="Q62" s="28"/>
    </row>
    <row r="63" spans="2:18" x14ac:dyDescent="0.5">
      <c r="Q63" s="28"/>
    </row>
    <row r="64" spans="2:18" x14ac:dyDescent="0.5">
      <c r="Q64" s="28"/>
    </row>
    <row r="65" spans="17:17" x14ac:dyDescent="0.5">
      <c r="Q65" s="28"/>
    </row>
    <row r="66" spans="17:17" x14ac:dyDescent="0.5">
      <c r="Q66" s="28"/>
    </row>
    <row r="67" spans="17:17" x14ac:dyDescent="0.5">
      <c r="Q67" s="28"/>
    </row>
    <row r="68" spans="17:17" x14ac:dyDescent="0.5">
      <c r="Q68" s="28"/>
    </row>
    <row r="69" spans="17:17" x14ac:dyDescent="0.5">
      <c r="Q69" s="28"/>
    </row>
    <row r="70" spans="17:17" x14ac:dyDescent="0.5">
      <c r="Q70" s="28"/>
    </row>
    <row r="71" spans="17:17" x14ac:dyDescent="0.5">
      <c r="Q71" s="28"/>
    </row>
    <row r="72" spans="17:17" x14ac:dyDescent="0.5">
      <c r="Q72" s="28"/>
    </row>
    <row r="73" spans="17:17" x14ac:dyDescent="0.5">
      <c r="Q73" s="28"/>
    </row>
    <row r="74" spans="17:17" x14ac:dyDescent="0.5">
      <c r="Q74" s="28"/>
    </row>
    <row r="75" spans="17:17" x14ac:dyDescent="0.5">
      <c r="Q75" s="28"/>
    </row>
    <row r="76" spans="17:17" x14ac:dyDescent="0.5">
      <c r="Q76" s="28"/>
    </row>
    <row r="77" spans="17:17" x14ac:dyDescent="0.5">
      <c r="Q77" s="28"/>
    </row>
    <row r="78" spans="17:17" x14ac:dyDescent="0.5">
      <c r="Q78" s="28"/>
    </row>
    <row r="79" spans="17:17" x14ac:dyDescent="0.5">
      <c r="Q79" s="28"/>
    </row>
    <row r="80" spans="17:17" x14ac:dyDescent="0.5">
      <c r="Q80" s="28"/>
    </row>
    <row r="81" spans="17:17" x14ac:dyDescent="0.5">
      <c r="Q81" s="28"/>
    </row>
    <row r="82" spans="17:17" x14ac:dyDescent="0.5">
      <c r="Q82" s="28"/>
    </row>
    <row r="83" spans="17:17" x14ac:dyDescent="0.5">
      <c r="Q83" s="28"/>
    </row>
    <row r="84" spans="17:17" x14ac:dyDescent="0.5">
      <c r="Q84" s="28"/>
    </row>
    <row r="85" spans="17:17" x14ac:dyDescent="0.5">
      <c r="Q85" s="28"/>
    </row>
    <row r="86" spans="17:17" x14ac:dyDescent="0.5">
      <c r="Q86" s="28"/>
    </row>
    <row r="87" spans="17:17" x14ac:dyDescent="0.5">
      <c r="Q87" s="28"/>
    </row>
    <row r="88" spans="17:17" x14ac:dyDescent="0.5">
      <c r="Q88" s="28"/>
    </row>
    <row r="89" spans="17:17" x14ac:dyDescent="0.5">
      <c r="Q89" s="28"/>
    </row>
    <row r="90" spans="17:17" x14ac:dyDescent="0.5">
      <c r="Q90" s="28"/>
    </row>
    <row r="91" spans="17:17" x14ac:dyDescent="0.5">
      <c r="Q91" s="28"/>
    </row>
    <row r="92" spans="17:17" x14ac:dyDescent="0.5">
      <c r="Q92" s="28"/>
    </row>
    <row r="93" spans="17:17" x14ac:dyDescent="0.5">
      <c r="Q93" s="28"/>
    </row>
    <row r="94" spans="17:17" x14ac:dyDescent="0.5">
      <c r="Q94" s="28"/>
    </row>
    <row r="95" spans="17:17" x14ac:dyDescent="0.5">
      <c r="Q95" s="28"/>
    </row>
    <row r="96" spans="17:17" x14ac:dyDescent="0.5">
      <c r="Q96" s="28"/>
    </row>
    <row r="97" spans="17:17" x14ac:dyDescent="0.5">
      <c r="Q97" s="28"/>
    </row>
    <row r="98" spans="17:17" x14ac:dyDescent="0.5">
      <c r="Q98" s="28"/>
    </row>
    <row r="99" spans="17:17" x14ac:dyDescent="0.5">
      <c r="Q99" s="28"/>
    </row>
    <row r="100" spans="17:17" x14ac:dyDescent="0.5">
      <c r="Q100" s="28"/>
    </row>
    <row r="101" spans="17:17" x14ac:dyDescent="0.5">
      <c r="Q101" s="28"/>
    </row>
    <row r="102" spans="17:17" x14ac:dyDescent="0.5">
      <c r="Q102" s="28"/>
    </row>
    <row r="103" spans="17:17" x14ac:dyDescent="0.5">
      <c r="Q103" s="28"/>
    </row>
    <row r="104" spans="17:17" x14ac:dyDescent="0.5">
      <c r="Q104" s="28"/>
    </row>
    <row r="105" spans="17:17" x14ac:dyDescent="0.5">
      <c r="Q105" s="28"/>
    </row>
    <row r="106" spans="17:17" x14ac:dyDescent="0.5">
      <c r="Q106" s="28"/>
    </row>
    <row r="107" spans="17:17" x14ac:dyDescent="0.5">
      <c r="Q107" s="28"/>
    </row>
    <row r="108" spans="17:17" x14ac:dyDescent="0.5">
      <c r="Q108" s="28"/>
    </row>
    <row r="109" spans="17:17" x14ac:dyDescent="0.5">
      <c r="Q109" s="28"/>
    </row>
    <row r="110" spans="17:17" x14ac:dyDescent="0.5">
      <c r="Q110" s="28"/>
    </row>
    <row r="111" spans="17:17" x14ac:dyDescent="0.5">
      <c r="Q111" s="28"/>
    </row>
    <row r="112" spans="17:17" x14ac:dyDescent="0.5">
      <c r="Q112" s="28"/>
    </row>
    <row r="113" spans="17:17" x14ac:dyDescent="0.5">
      <c r="Q113" s="28"/>
    </row>
    <row r="114" spans="17:17" x14ac:dyDescent="0.5">
      <c r="Q114" s="28"/>
    </row>
    <row r="115" spans="17:17" x14ac:dyDescent="0.5">
      <c r="Q115" s="28"/>
    </row>
    <row r="116" spans="17:17" x14ac:dyDescent="0.5">
      <c r="Q116" s="28"/>
    </row>
    <row r="117" spans="17:17" x14ac:dyDescent="0.5">
      <c r="Q117" s="28"/>
    </row>
    <row r="118" spans="17:17" x14ac:dyDescent="0.5">
      <c r="Q118" s="28"/>
    </row>
    <row r="119" spans="17:17" x14ac:dyDescent="0.5">
      <c r="Q119" s="28"/>
    </row>
    <row r="120" spans="17:17" x14ac:dyDescent="0.5">
      <c r="Q120" s="28"/>
    </row>
    <row r="121" spans="17:17" x14ac:dyDescent="0.5">
      <c r="Q121" s="28"/>
    </row>
    <row r="122" spans="17:17" x14ac:dyDescent="0.5">
      <c r="Q122" s="28"/>
    </row>
    <row r="123" spans="17:17" x14ac:dyDescent="0.5">
      <c r="Q123" s="28"/>
    </row>
    <row r="124" spans="17:17" x14ac:dyDescent="0.5">
      <c r="Q124" s="28"/>
    </row>
    <row r="125" spans="17:17" x14ac:dyDescent="0.5">
      <c r="Q125" s="28"/>
    </row>
    <row r="126" spans="17:17" x14ac:dyDescent="0.5">
      <c r="Q126" s="28"/>
    </row>
    <row r="127" spans="17:17" x14ac:dyDescent="0.5">
      <c r="Q127" s="28"/>
    </row>
    <row r="128" spans="17:17" x14ac:dyDescent="0.5">
      <c r="Q128" s="28"/>
    </row>
    <row r="129" spans="17:17" x14ac:dyDescent="0.5">
      <c r="Q129" s="28"/>
    </row>
    <row r="130" spans="17:17" x14ac:dyDescent="0.5">
      <c r="Q130" s="28"/>
    </row>
    <row r="131" spans="17:17" x14ac:dyDescent="0.5">
      <c r="Q131" s="28"/>
    </row>
    <row r="132" spans="17:17" x14ac:dyDescent="0.5">
      <c r="Q132" s="28"/>
    </row>
    <row r="133" spans="17:17" x14ac:dyDescent="0.5">
      <c r="Q133" s="28"/>
    </row>
    <row r="134" spans="17:17" x14ac:dyDescent="0.5">
      <c r="Q134" s="28"/>
    </row>
    <row r="135" spans="17:17" x14ac:dyDescent="0.5">
      <c r="Q135" s="28"/>
    </row>
    <row r="136" spans="17:17" x14ac:dyDescent="0.5">
      <c r="Q136" s="28"/>
    </row>
    <row r="137" spans="17:17" x14ac:dyDescent="0.5">
      <c r="Q137" s="28"/>
    </row>
    <row r="138" spans="17:17" x14ac:dyDescent="0.5">
      <c r="Q138" s="28"/>
    </row>
    <row r="139" spans="17:17" x14ac:dyDescent="0.5">
      <c r="Q139" s="28"/>
    </row>
    <row r="140" spans="17:17" x14ac:dyDescent="0.5">
      <c r="Q140" s="28"/>
    </row>
    <row r="141" spans="17:17" x14ac:dyDescent="0.5">
      <c r="Q141" s="28"/>
    </row>
    <row r="142" spans="17:17" x14ac:dyDescent="0.5">
      <c r="Q142" s="28"/>
    </row>
    <row r="143" spans="17:17" x14ac:dyDescent="0.5">
      <c r="Q143" s="28"/>
    </row>
    <row r="144" spans="17:17" x14ac:dyDescent="0.5">
      <c r="Q144" s="28"/>
    </row>
    <row r="145" spans="17:17" x14ac:dyDescent="0.5">
      <c r="Q145" s="28"/>
    </row>
    <row r="146" spans="17:17" x14ac:dyDescent="0.5">
      <c r="Q146" s="28"/>
    </row>
    <row r="147" spans="17:17" x14ac:dyDescent="0.5">
      <c r="Q147" s="28"/>
    </row>
    <row r="148" spans="17:17" x14ac:dyDescent="0.5">
      <c r="Q148" s="28"/>
    </row>
    <row r="149" spans="17:17" x14ac:dyDescent="0.5">
      <c r="Q149" s="28"/>
    </row>
    <row r="150" spans="17:17" x14ac:dyDescent="0.5">
      <c r="Q150" s="28"/>
    </row>
    <row r="151" spans="17:17" x14ac:dyDescent="0.5">
      <c r="Q151" s="28"/>
    </row>
    <row r="152" spans="17:17" x14ac:dyDescent="0.5">
      <c r="Q152" s="28"/>
    </row>
    <row r="153" spans="17:17" x14ac:dyDescent="0.5">
      <c r="Q153" s="28"/>
    </row>
    <row r="154" spans="17:17" x14ac:dyDescent="0.5">
      <c r="Q154" s="28"/>
    </row>
    <row r="155" spans="17:17" x14ac:dyDescent="0.5">
      <c r="Q155" s="28"/>
    </row>
    <row r="156" spans="17:17" x14ac:dyDescent="0.5">
      <c r="Q156" s="28"/>
    </row>
    <row r="157" spans="17:17" x14ac:dyDescent="0.5">
      <c r="Q157" s="28"/>
    </row>
    <row r="158" spans="17:17" x14ac:dyDescent="0.5">
      <c r="Q158" s="28"/>
    </row>
    <row r="159" spans="17:17" x14ac:dyDescent="0.5">
      <c r="Q159" s="28"/>
    </row>
    <row r="160" spans="17:17" x14ac:dyDescent="0.5">
      <c r="Q160" s="28"/>
    </row>
    <row r="161" spans="17:17" x14ac:dyDescent="0.5">
      <c r="Q161" s="28"/>
    </row>
    <row r="162" spans="17:17" x14ac:dyDescent="0.5">
      <c r="Q162" s="28"/>
    </row>
    <row r="163" spans="17:17" x14ac:dyDescent="0.5">
      <c r="Q163" s="28"/>
    </row>
    <row r="164" spans="17:17" x14ac:dyDescent="0.5">
      <c r="Q164" s="28"/>
    </row>
    <row r="165" spans="17:17" x14ac:dyDescent="0.5">
      <c r="Q165" s="28"/>
    </row>
    <row r="166" spans="17:17" x14ac:dyDescent="0.5">
      <c r="Q166" s="28"/>
    </row>
    <row r="167" spans="17:17" x14ac:dyDescent="0.5">
      <c r="Q167" s="28"/>
    </row>
    <row r="168" spans="17:17" x14ac:dyDescent="0.5">
      <c r="Q168" s="28"/>
    </row>
    <row r="169" spans="17:17" x14ac:dyDescent="0.5">
      <c r="Q169" s="28"/>
    </row>
    <row r="170" spans="17:17" x14ac:dyDescent="0.5">
      <c r="Q170" s="28"/>
    </row>
    <row r="171" spans="17:17" x14ac:dyDescent="0.5">
      <c r="Q171" s="28"/>
    </row>
    <row r="172" spans="17:17" x14ac:dyDescent="0.5">
      <c r="Q172" s="28"/>
    </row>
    <row r="173" spans="17:17" x14ac:dyDescent="0.5">
      <c r="Q173" s="28"/>
    </row>
    <row r="174" spans="17:17" x14ac:dyDescent="0.5">
      <c r="Q174" s="28"/>
    </row>
    <row r="175" spans="17:17" x14ac:dyDescent="0.5">
      <c r="Q175" s="28"/>
    </row>
    <row r="176" spans="17:17" x14ac:dyDescent="0.5">
      <c r="Q176" s="28"/>
    </row>
    <row r="177" spans="17:17" x14ac:dyDescent="0.5">
      <c r="Q177" s="28"/>
    </row>
    <row r="178" spans="17:17" x14ac:dyDescent="0.5">
      <c r="Q178" s="28"/>
    </row>
    <row r="179" spans="17:17" x14ac:dyDescent="0.5">
      <c r="Q179" s="28"/>
    </row>
    <row r="180" spans="17:17" x14ac:dyDescent="0.5">
      <c r="Q180" s="28"/>
    </row>
    <row r="181" spans="17:17" x14ac:dyDescent="0.5">
      <c r="Q181" s="28"/>
    </row>
    <row r="182" spans="17:17" x14ac:dyDescent="0.5">
      <c r="Q182" s="28"/>
    </row>
    <row r="183" spans="17:17" x14ac:dyDescent="0.5">
      <c r="Q183" s="28"/>
    </row>
    <row r="184" spans="17:17" x14ac:dyDescent="0.5">
      <c r="Q184" s="28"/>
    </row>
    <row r="185" spans="17:17" x14ac:dyDescent="0.5">
      <c r="Q185" s="28"/>
    </row>
    <row r="186" spans="17:17" x14ac:dyDescent="0.5">
      <c r="Q186" s="28"/>
    </row>
    <row r="187" spans="17:17" x14ac:dyDescent="0.5">
      <c r="Q187" s="28"/>
    </row>
    <row r="188" spans="17:17" x14ac:dyDescent="0.5">
      <c r="Q188" s="28"/>
    </row>
    <row r="189" spans="17:17" x14ac:dyDescent="0.5">
      <c r="Q189" s="28"/>
    </row>
    <row r="190" spans="17:17" x14ac:dyDescent="0.5">
      <c r="Q190" s="28"/>
    </row>
    <row r="191" spans="17:17" x14ac:dyDescent="0.5">
      <c r="Q191" s="28"/>
    </row>
    <row r="192" spans="17:17" x14ac:dyDescent="0.5">
      <c r="Q192" s="28"/>
    </row>
    <row r="193" spans="17:17" x14ac:dyDescent="0.5">
      <c r="Q193" s="28"/>
    </row>
    <row r="194" spans="17:17" x14ac:dyDescent="0.5">
      <c r="Q194" s="28"/>
    </row>
    <row r="195" spans="17:17" x14ac:dyDescent="0.5">
      <c r="Q195" s="28"/>
    </row>
    <row r="196" spans="17:17" x14ac:dyDescent="0.5">
      <c r="Q196" s="28"/>
    </row>
    <row r="197" spans="17:17" x14ac:dyDescent="0.5">
      <c r="Q197" s="28"/>
    </row>
    <row r="198" spans="17:17" x14ac:dyDescent="0.5">
      <c r="Q198" s="28"/>
    </row>
    <row r="199" spans="17:17" x14ac:dyDescent="0.5">
      <c r="Q199" s="28"/>
    </row>
    <row r="200" spans="17:17" x14ac:dyDescent="0.5">
      <c r="Q200" s="28"/>
    </row>
    <row r="201" spans="17:17" x14ac:dyDescent="0.5">
      <c r="Q201" s="28"/>
    </row>
    <row r="202" spans="17:17" x14ac:dyDescent="0.5">
      <c r="Q202" s="28"/>
    </row>
    <row r="203" spans="17:17" x14ac:dyDescent="0.5">
      <c r="Q203" s="28"/>
    </row>
    <row r="204" spans="17:17" x14ac:dyDescent="0.5">
      <c r="Q204" s="28"/>
    </row>
    <row r="205" spans="17:17" x14ac:dyDescent="0.5">
      <c r="Q205" s="28"/>
    </row>
    <row r="206" spans="17:17" x14ac:dyDescent="0.5">
      <c r="Q206" s="28"/>
    </row>
    <row r="207" spans="17:17" x14ac:dyDescent="0.5">
      <c r="Q207" s="28"/>
    </row>
    <row r="208" spans="17:17" x14ac:dyDescent="0.5">
      <c r="Q208" s="28"/>
    </row>
    <row r="209" spans="17:17" x14ac:dyDescent="0.5">
      <c r="Q209" s="28"/>
    </row>
    <row r="210" spans="17:17" x14ac:dyDescent="0.5">
      <c r="Q210" s="28"/>
    </row>
    <row r="211" spans="17:17" x14ac:dyDescent="0.5">
      <c r="Q211" s="28"/>
    </row>
    <row r="212" spans="17:17" x14ac:dyDescent="0.5">
      <c r="Q212" s="28"/>
    </row>
    <row r="213" spans="17:17" x14ac:dyDescent="0.5">
      <c r="Q213" s="28"/>
    </row>
    <row r="214" spans="17:17" x14ac:dyDescent="0.5">
      <c r="Q214" s="28"/>
    </row>
    <row r="215" spans="17:17" x14ac:dyDescent="0.5">
      <c r="Q215" s="28"/>
    </row>
    <row r="216" spans="17:17" x14ac:dyDescent="0.5">
      <c r="Q216" s="28"/>
    </row>
    <row r="217" spans="17:17" x14ac:dyDescent="0.5">
      <c r="Q217" s="28"/>
    </row>
    <row r="218" spans="17:17" x14ac:dyDescent="0.5">
      <c r="Q218" s="28"/>
    </row>
    <row r="219" spans="17:17" x14ac:dyDescent="0.5">
      <c r="Q219" s="28"/>
    </row>
  </sheetData>
  <sheetProtection algorithmName="SHA-512" hashValue="1sBmQHTTAZ7lLVlBL67I9iAqMCQzrQHdHUvN3Foo+ykTX9RDVkTjd1hJKFILLsljkeU0nTmRdeRdaI2nkhJvNQ==" saltValue="8CJCHWECfM/JjLK5awXRXg==" spinCount="100000" sheet="1" insertRows="0"/>
  <mergeCells count="8">
    <mergeCell ref="B56:R56"/>
    <mergeCell ref="B2:G2"/>
    <mergeCell ref="H2:I2"/>
    <mergeCell ref="J2:K2"/>
    <mergeCell ref="L2:O2"/>
    <mergeCell ref="Q2:R2"/>
    <mergeCell ref="B3:B4"/>
    <mergeCell ref="P3:Q3"/>
  </mergeCells>
  <dataValidations count="6">
    <dataValidation type="decimal" allowBlank="1" showInputMessage="1" showErrorMessage="1" sqref="K6:K55" xr:uid="{E41D6A72-1413-47B3-A415-DEBA994425BD}">
      <formula1>0</formula1>
      <formula2>0.9</formula2>
    </dataValidation>
    <dataValidation type="decimal" allowBlank="1" showInputMessage="1" showErrorMessage="1" sqref="H6:I55" xr:uid="{8D2375EE-18FC-4328-A772-B4535F00A7F7}">
      <formula1>0</formula1>
      <formula2>100000000</formula2>
    </dataValidation>
    <dataValidation type="textLength" allowBlank="1" showInputMessage="1" showErrorMessage="1" sqref="R6:R55" xr:uid="{9F8C14DF-43A9-4935-9A8F-6238CFB4782A}">
      <formula1>0</formula1>
      <formula2>800</formula2>
    </dataValidation>
    <dataValidation type="textLength" allowBlank="1" showInputMessage="1" showErrorMessage="1" sqref="B56 C6:C55" xr:uid="{F2A06E78-20D0-4EA5-9989-41E613BBB177}">
      <formula1>0</formula1>
      <formula2>200</formula2>
    </dataValidation>
    <dataValidation type="textLength" allowBlank="1" showInputMessage="1" showErrorMessage="1" sqref="Q6:Q55" xr:uid="{3E9E2525-8F71-4472-A82C-897AB7720510}">
      <formula1>0</formula1>
      <formula2>300</formula2>
    </dataValidation>
    <dataValidation type="textLength" allowBlank="1" showInputMessage="1" showErrorMessage="1" sqref="O6:O55" xr:uid="{B931B75E-B51C-4091-AD32-D06CE6E531B9}">
      <formula1>0</formula1>
      <formula2>500</formula2>
    </dataValidation>
  </dataValidations>
  <printOptions horizontalCentered="1"/>
  <pageMargins left="0.23622047244094491" right="0.23622047244094491" top="0.74803149606299213" bottom="0.74803149606299213" header="0.31496062992125984" footer="0.31496062992125984"/>
  <pageSetup paperSize="8" scale="32" fitToHeight="3" orientation="landscape" r:id="rId1"/>
  <headerFooter>
    <oddHeader>&amp;F</oddHeader>
    <oddFooter>&amp;A</oddFooter>
  </headerFooter>
  <picture r:id="rId2"/>
  <extLst>
    <ext xmlns:x14="http://schemas.microsoft.com/office/spreadsheetml/2009/9/main" uri="{CCE6A557-97BC-4b89-ADB6-D9C93CAAB3DF}">
      <x14:dataValidations xmlns:xm="http://schemas.microsoft.com/office/excel/2006/main" count="6">
        <x14:dataValidation type="list" allowBlank="1" showInputMessage="1" showErrorMessage="1" xr:uid="{EBE6A074-1C73-4E8B-AD96-8FEC00558618}">
          <x14:formula1>
            <xm:f>'Listy rozwijane'!$A$2:$A$3</xm:f>
          </x14:formula1>
          <xm:sqref>D6:D55</xm:sqref>
        </x14:dataValidation>
        <x14:dataValidation type="list" allowBlank="1" showInputMessage="1" showErrorMessage="1" xr:uid="{DBF2D6E5-A5BD-42E7-B968-4766CD1A1035}">
          <x14:formula1>
            <xm:f>'Listy rozwijane'!$B$2:$B$6</xm:f>
          </x14:formula1>
          <xm:sqref>E6:E55</xm:sqref>
        </x14:dataValidation>
        <x14:dataValidation type="list" allowBlank="1" showInputMessage="1" showErrorMessage="1" xr:uid="{2D4BD7B7-BEEA-4B04-854B-2C585B207601}">
          <x14:formula1>
            <xm:f>'CZ I ch'!$D$19:$D$138</xm:f>
          </x14:formula1>
          <xm:sqref>F6:F55</xm:sqref>
        </x14:dataValidation>
        <x14:dataValidation type="list" allowBlank="1" showInputMessage="1" showErrorMessage="1" xr:uid="{E87C7114-29C4-405A-AC8C-7F56CFCFB785}">
          <x14:formula1>
            <xm:f>'Listy rozwijane'!$C$2:$C$5</xm:f>
          </x14:formula1>
          <xm:sqref>G6:G55</xm:sqref>
        </x14:dataValidation>
        <x14:dataValidation type="list" allowBlank="1" showInputMessage="1" showErrorMessage="1" xr:uid="{C16D6461-54A5-40A5-8B02-5676E872DED5}">
          <x14:formula1>
            <xm:f>'Listy rozwijane'!$E$2:$E$13</xm:f>
          </x14:formula1>
          <xm:sqref>M6:M55 N6:N55</xm:sqref>
        </x14:dataValidation>
        <x14:dataValidation type="list" allowBlank="1" showInputMessage="1" showErrorMessage="1" xr:uid="{9F44E21D-9FF7-478C-8609-B762577B4A6C}">
          <x14:formula1>
            <xm:f>'Listy rozwijane'!$F$2:$F$5</xm:f>
          </x14:formula1>
          <xm:sqref>P6:P55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F6A33-18F2-49BB-897A-6861DB7A2796}">
  <sheetPr>
    <tabColor rgb="FF00B050"/>
    <pageSetUpPr fitToPage="1"/>
  </sheetPr>
  <dimension ref="B1:H38"/>
  <sheetViews>
    <sheetView showGridLines="0" zoomScale="80" zoomScaleNormal="80" workbookViewId="0">
      <selection activeCell="B2" sqref="B2"/>
    </sheetView>
  </sheetViews>
  <sheetFormatPr defaultColWidth="9" defaultRowHeight="15" x14ac:dyDescent="0.5"/>
  <cols>
    <col min="1" max="1" width="5.29296875" style="29" customWidth="1"/>
    <col min="2" max="2" width="72.703125" style="29" customWidth="1"/>
    <col min="3" max="3" width="4.703125" style="29" customWidth="1"/>
    <col min="4" max="6" width="26.29296875" style="29" customWidth="1"/>
    <col min="7" max="8" width="28.5859375" style="29" customWidth="1"/>
    <col min="9" max="9" width="24.703125" style="29" customWidth="1"/>
    <col min="10" max="16384" width="9" style="29"/>
  </cols>
  <sheetData>
    <row r="1" spans="2:8" ht="15.35" thickBot="1" x14ac:dyDescent="0.55000000000000004"/>
    <row r="2" spans="2:8" ht="60.75" customHeight="1" thickTop="1" x14ac:dyDescent="0.5">
      <c r="B2" s="51" t="s">
        <v>186</v>
      </c>
      <c r="C2" s="166" t="s">
        <v>32</v>
      </c>
      <c r="D2" s="167"/>
      <c r="E2" s="167"/>
      <c r="F2" s="168"/>
      <c r="G2" s="52" t="s">
        <v>191</v>
      </c>
      <c r="H2" s="53"/>
    </row>
    <row r="3" spans="2:8" ht="26.1" customHeight="1" x14ac:dyDescent="0.5">
      <c r="B3" s="160" t="s">
        <v>184</v>
      </c>
      <c r="C3" s="161"/>
      <c r="D3" s="161"/>
      <c r="E3" s="161"/>
      <c r="F3" s="161"/>
      <c r="G3" s="161"/>
      <c r="H3" s="162"/>
    </row>
    <row r="4" spans="2:8" ht="139.35" customHeight="1" thickBot="1" x14ac:dyDescent="0.55000000000000004">
      <c r="B4" s="163" t="s">
        <v>214</v>
      </c>
      <c r="C4" s="164"/>
      <c r="D4" s="164"/>
      <c r="E4" s="164"/>
      <c r="F4" s="164"/>
      <c r="G4" s="164"/>
      <c r="H4" s="165"/>
    </row>
    <row r="5" spans="2:8" ht="131.35" thickBot="1" x14ac:dyDescent="0.55000000000000004">
      <c r="B5" s="54" t="s">
        <v>49</v>
      </c>
      <c r="C5" s="55" t="s">
        <v>13</v>
      </c>
      <c r="D5" s="56" t="s">
        <v>193</v>
      </c>
      <c r="E5" s="56" t="s">
        <v>194</v>
      </c>
      <c r="F5" s="56" t="s">
        <v>195</v>
      </c>
      <c r="G5" s="55" t="s">
        <v>197</v>
      </c>
      <c r="H5" s="57" t="s">
        <v>196</v>
      </c>
    </row>
    <row r="6" spans="2:8" ht="15.35" thickBot="1" x14ac:dyDescent="0.55000000000000004">
      <c r="B6" s="54" t="s">
        <v>5</v>
      </c>
      <c r="C6" s="55" t="s">
        <v>6</v>
      </c>
      <c r="D6" s="55" t="s">
        <v>0</v>
      </c>
      <c r="E6" s="55" t="s">
        <v>7</v>
      </c>
      <c r="F6" s="55" t="s">
        <v>8</v>
      </c>
      <c r="G6" s="55" t="s">
        <v>9</v>
      </c>
      <c r="H6" s="57" t="s">
        <v>14</v>
      </c>
    </row>
    <row r="7" spans="2:8" ht="15" customHeight="1" x14ac:dyDescent="0.5">
      <c r="B7" s="169" t="s">
        <v>21</v>
      </c>
      <c r="C7" s="170"/>
      <c r="D7" s="170"/>
      <c r="E7" s="170"/>
      <c r="F7" s="170"/>
      <c r="G7" s="170"/>
      <c r="H7" s="171"/>
    </row>
    <row r="8" spans="2:8" ht="16.95" customHeight="1" x14ac:dyDescent="0.5">
      <c r="B8" s="62" t="s">
        <v>158</v>
      </c>
      <c r="C8" s="44" t="s">
        <v>10</v>
      </c>
      <c r="D8" s="30"/>
      <c r="E8" s="30"/>
      <c r="F8" s="73">
        <f>D8-E8</f>
        <v>0</v>
      </c>
      <c r="G8" s="31"/>
      <c r="H8" s="72">
        <f>F8*G8</f>
        <v>0</v>
      </c>
    </row>
    <row r="9" spans="2:8" x14ac:dyDescent="0.5">
      <c r="B9" s="62" t="s">
        <v>159</v>
      </c>
      <c r="C9" s="44" t="s">
        <v>12</v>
      </c>
      <c r="D9" s="30"/>
      <c r="E9" s="30"/>
      <c r="F9" s="73">
        <f>D9-E9</f>
        <v>0</v>
      </c>
      <c r="G9" s="31"/>
      <c r="H9" s="72">
        <f>F9*G9</f>
        <v>0</v>
      </c>
    </row>
    <row r="10" spans="2:8" ht="15" customHeight="1" x14ac:dyDescent="0.5">
      <c r="B10" s="138" t="s">
        <v>2</v>
      </c>
      <c r="C10" s="139"/>
      <c r="D10" s="139"/>
      <c r="E10" s="139"/>
      <c r="F10" s="139"/>
      <c r="G10" s="139"/>
      <c r="H10" s="140"/>
    </row>
    <row r="11" spans="2:8" x14ac:dyDescent="0.5">
      <c r="B11" s="62" t="s">
        <v>159</v>
      </c>
      <c r="C11" s="44" t="s">
        <v>15</v>
      </c>
      <c r="D11" s="30"/>
      <c r="E11" s="30"/>
      <c r="F11" s="73">
        <f>D11-E11</f>
        <v>0</v>
      </c>
      <c r="G11" s="31"/>
      <c r="H11" s="72">
        <f>F11*G11</f>
        <v>0</v>
      </c>
    </row>
    <row r="12" spans="2:8" ht="15" customHeight="1" x14ac:dyDescent="0.5">
      <c r="B12" s="138" t="s">
        <v>3</v>
      </c>
      <c r="C12" s="139"/>
      <c r="D12" s="139"/>
      <c r="E12" s="139"/>
      <c r="F12" s="139"/>
      <c r="G12" s="139"/>
      <c r="H12" s="140"/>
    </row>
    <row r="13" spans="2:8" ht="15.35" thickBot="1" x14ac:dyDescent="0.55000000000000004">
      <c r="B13" s="62" t="s">
        <v>158</v>
      </c>
      <c r="C13" s="44" t="s">
        <v>16</v>
      </c>
      <c r="D13" s="30"/>
      <c r="E13" s="30"/>
      <c r="F13" s="73">
        <f>D13-E13</f>
        <v>0</v>
      </c>
      <c r="G13" s="31"/>
      <c r="H13" s="72">
        <f>F13*G13</f>
        <v>0</v>
      </c>
    </row>
    <row r="14" spans="2:8" ht="15.35" thickBot="1" x14ac:dyDescent="0.55000000000000004">
      <c r="B14" s="141" t="s">
        <v>20</v>
      </c>
      <c r="C14" s="142"/>
      <c r="D14" s="142"/>
      <c r="E14" s="142"/>
      <c r="F14" s="142"/>
      <c r="G14" s="142"/>
      <c r="H14" s="143"/>
    </row>
    <row r="15" spans="2:8" x14ac:dyDescent="0.5">
      <c r="B15" s="58" t="s">
        <v>200</v>
      </c>
      <c r="C15" s="50" t="s">
        <v>17</v>
      </c>
      <c r="D15" s="59">
        <f>D8+D13</f>
        <v>0</v>
      </c>
      <c r="E15" s="59">
        <f>E8+E13</f>
        <v>0</v>
      </c>
      <c r="F15" s="59">
        <f>F8+F13</f>
        <v>0</v>
      </c>
      <c r="G15" s="60"/>
      <c r="H15" s="61">
        <f>H8+H13</f>
        <v>0</v>
      </c>
    </row>
    <row r="16" spans="2:8" x14ac:dyDescent="0.5">
      <c r="B16" s="62" t="s">
        <v>201</v>
      </c>
      <c r="C16" s="44" t="s">
        <v>18</v>
      </c>
      <c r="D16" s="63">
        <f>D9+D11</f>
        <v>0</v>
      </c>
      <c r="E16" s="63">
        <f>E9+E11</f>
        <v>0</v>
      </c>
      <c r="F16" s="63">
        <f>F9+F11</f>
        <v>0</v>
      </c>
      <c r="G16" s="64"/>
      <c r="H16" s="65">
        <f>H9+H11</f>
        <v>0</v>
      </c>
    </row>
    <row r="17" spans="2:8" x14ac:dyDescent="0.5">
      <c r="B17" s="62" t="s">
        <v>172</v>
      </c>
      <c r="C17" s="44" t="s">
        <v>19</v>
      </c>
      <c r="D17" s="157"/>
      <c r="E17" s="158"/>
      <c r="F17" s="158"/>
      <c r="G17" s="159"/>
      <c r="H17" s="65">
        <f>SUM(H15:H16)</f>
        <v>0</v>
      </c>
    </row>
    <row r="18" spans="2:8" ht="37.5" customHeight="1" x14ac:dyDescent="0.5">
      <c r="B18" s="62" t="s">
        <v>202</v>
      </c>
      <c r="C18" s="44" t="s">
        <v>11</v>
      </c>
      <c r="D18" s="66"/>
      <c r="E18" s="67"/>
      <c r="F18" s="63">
        <f>SUM(F8:F9)</f>
        <v>0</v>
      </c>
      <c r="G18" s="148"/>
      <c r="H18" s="156"/>
    </row>
    <row r="19" spans="2:8" ht="37.5" customHeight="1" x14ac:dyDescent="0.5">
      <c r="B19" s="62" t="s">
        <v>185</v>
      </c>
      <c r="C19" s="44" t="s">
        <v>22</v>
      </c>
      <c r="D19" s="148"/>
      <c r="E19" s="149"/>
      <c r="F19" s="149"/>
      <c r="G19" s="150"/>
      <c r="H19" s="65">
        <f>F18*0.05</f>
        <v>0</v>
      </c>
    </row>
    <row r="20" spans="2:8" ht="37.5" customHeight="1" thickBot="1" x14ac:dyDescent="0.55000000000000004">
      <c r="B20" s="68" t="s">
        <v>173</v>
      </c>
      <c r="C20" s="44" t="s">
        <v>23</v>
      </c>
      <c r="D20" s="151"/>
      <c r="E20" s="152"/>
      <c r="F20" s="152"/>
      <c r="G20" s="153"/>
      <c r="H20" s="69">
        <f>H17+H19</f>
        <v>0</v>
      </c>
    </row>
    <row r="21" spans="2:8" ht="37.5" customHeight="1" thickBot="1" x14ac:dyDescent="0.55000000000000004">
      <c r="B21" s="70" t="s">
        <v>216</v>
      </c>
      <c r="C21" s="44" t="s">
        <v>24</v>
      </c>
      <c r="D21" s="71">
        <f>SUM(D15:D16)</f>
        <v>0</v>
      </c>
      <c r="E21" s="71"/>
      <c r="F21" s="71">
        <f>SUM(F15:F16)</f>
        <v>0</v>
      </c>
      <c r="G21" s="154"/>
      <c r="H21" s="155"/>
    </row>
    <row r="22" spans="2:8" x14ac:dyDescent="0.5">
      <c r="B22" s="144" t="s">
        <v>199</v>
      </c>
      <c r="C22" s="145"/>
      <c r="D22" s="145"/>
      <c r="E22" s="145"/>
      <c r="F22" s="145"/>
      <c r="G22" s="145"/>
      <c r="H22" s="146"/>
    </row>
    <row r="23" spans="2:8" x14ac:dyDescent="0.5">
      <c r="B23" s="138" t="s">
        <v>198</v>
      </c>
      <c r="C23" s="139"/>
      <c r="D23" s="139"/>
      <c r="E23" s="139"/>
      <c r="F23" s="139"/>
      <c r="G23" s="147"/>
      <c r="H23" s="72">
        <f>F21-H17</f>
        <v>0</v>
      </c>
    </row>
    <row r="24" spans="2:8" x14ac:dyDescent="0.5">
      <c r="B24" s="138" t="s">
        <v>215</v>
      </c>
      <c r="C24" s="139"/>
      <c r="D24" s="139"/>
      <c r="E24" s="139"/>
      <c r="F24" s="139"/>
      <c r="G24" s="147"/>
      <c r="H24" s="13" t="e">
        <f>H23/(F21)</f>
        <v>#DIV/0!</v>
      </c>
    </row>
    <row r="25" spans="2:8" x14ac:dyDescent="0.5">
      <c r="B25" s="138" t="s">
        <v>217</v>
      </c>
      <c r="C25" s="139"/>
      <c r="D25" s="139"/>
      <c r="E25" s="139"/>
      <c r="F25" s="139"/>
      <c r="G25" s="147"/>
      <c r="H25" s="14">
        <f>D21-F21</f>
        <v>0</v>
      </c>
    </row>
    <row r="26" spans="2:8" ht="48.45" customHeight="1" x14ac:dyDescent="0.5">
      <c r="B26" s="138" t="s">
        <v>218</v>
      </c>
      <c r="C26" s="139"/>
      <c r="D26" s="139"/>
      <c r="E26" s="139"/>
      <c r="F26" s="139"/>
      <c r="G26" s="139"/>
      <c r="H26" s="140"/>
    </row>
    <row r="27" spans="2:8" x14ac:dyDescent="0.5">
      <c r="B27" s="129"/>
      <c r="C27" s="130"/>
      <c r="D27" s="130"/>
      <c r="E27" s="130"/>
      <c r="F27" s="130"/>
      <c r="G27" s="130"/>
      <c r="H27" s="131"/>
    </row>
    <row r="28" spans="2:8" x14ac:dyDescent="0.5">
      <c r="B28" s="132"/>
      <c r="C28" s="133"/>
      <c r="D28" s="133"/>
      <c r="E28" s="133"/>
      <c r="F28" s="133"/>
      <c r="G28" s="133"/>
      <c r="H28" s="134"/>
    </row>
    <row r="29" spans="2:8" x14ac:dyDescent="0.5">
      <c r="B29" s="132"/>
      <c r="C29" s="133"/>
      <c r="D29" s="133"/>
      <c r="E29" s="133"/>
      <c r="F29" s="133"/>
      <c r="G29" s="133"/>
      <c r="H29" s="134"/>
    </row>
    <row r="30" spans="2:8" x14ac:dyDescent="0.5">
      <c r="B30" s="132"/>
      <c r="C30" s="133"/>
      <c r="D30" s="133"/>
      <c r="E30" s="133"/>
      <c r="F30" s="133"/>
      <c r="G30" s="133"/>
      <c r="H30" s="134"/>
    </row>
    <row r="31" spans="2:8" x14ac:dyDescent="0.5">
      <c r="B31" s="132"/>
      <c r="C31" s="133"/>
      <c r="D31" s="133"/>
      <c r="E31" s="133"/>
      <c r="F31" s="133"/>
      <c r="G31" s="133"/>
      <c r="H31" s="134"/>
    </row>
    <row r="32" spans="2:8" x14ac:dyDescent="0.5">
      <c r="B32" s="132"/>
      <c r="C32" s="133"/>
      <c r="D32" s="133"/>
      <c r="E32" s="133"/>
      <c r="F32" s="133"/>
      <c r="G32" s="133"/>
      <c r="H32" s="134"/>
    </row>
    <row r="33" spans="2:8" x14ac:dyDescent="0.5">
      <c r="B33" s="132"/>
      <c r="C33" s="133"/>
      <c r="D33" s="133"/>
      <c r="E33" s="133"/>
      <c r="F33" s="133"/>
      <c r="G33" s="133"/>
      <c r="H33" s="134"/>
    </row>
    <row r="34" spans="2:8" x14ac:dyDescent="0.5">
      <c r="B34" s="132"/>
      <c r="C34" s="133"/>
      <c r="D34" s="133"/>
      <c r="E34" s="133"/>
      <c r="F34" s="133"/>
      <c r="G34" s="133"/>
      <c r="H34" s="134"/>
    </row>
    <row r="35" spans="2:8" x14ac:dyDescent="0.5">
      <c r="B35" s="132"/>
      <c r="C35" s="133"/>
      <c r="D35" s="133"/>
      <c r="E35" s="133"/>
      <c r="F35" s="133"/>
      <c r="G35" s="133"/>
      <c r="H35" s="134"/>
    </row>
    <row r="36" spans="2:8" x14ac:dyDescent="0.5">
      <c r="B36" s="132"/>
      <c r="C36" s="133"/>
      <c r="D36" s="133"/>
      <c r="E36" s="133"/>
      <c r="F36" s="133"/>
      <c r="G36" s="133"/>
      <c r="H36" s="134"/>
    </row>
    <row r="37" spans="2:8" ht="15.35" thickBot="1" x14ac:dyDescent="0.55000000000000004">
      <c r="B37" s="135"/>
      <c r="C37" s="136"/>
      <c r="D37" s="136"/>
      <c r="E37" s="136"/>
      <c r="F37" s="136"/>
      <c r="G37" s="136"/>
      <c r="H37" s="137"/>
    </row>
    <row r="38" spans="2:8" ht="15.35" thickTop="1" x14ac:dyDescent="0.5"/>
  </sheetData>
  <sheetProtection algorithmName="SHA-512" hashValue="4Z27LSFoA9tsrmzLYONCzJ5jwJdnEdy/5mNL71l+MaCTGFL2U/3lhrmPrMKA6UgXjbA8c3eiIVVGL4OFnSGXkw==" saltValue="viDiO69kW2xOo+4XG/C5Vw==" spinCount="100000" sheet="1" objects="1" scenarios="1"/>
  <mergeCells count="18">
    <mergeCell ref="B3:H3"/>
    <mergeCell ref="B4:H4"/>
    <mergeCell ref="B26:H26"/>
    <mergeCell ref="C2:F2"/>
    <mergeCell ref="B7:H7"/>
    <mergeCell ref="B27:H37"/>
    <mergeCell ref="B10:H10"/>
    <mergeCell ref="B12:H12"/>
    <mergeCell ref="B14:H14"/>
    <mergeCell ref="B22:H22"/>
    <mergeCell ref="B23:G23"/>
    <mergeCell ref="D19:G19"/>
    <mergeCell ref="D20:G20"/>
    <mergeCell ref="G21:H21"/>
    <mergeCell ref="G18:H18"/>
    <mergeCell ref="D17:G17"/>
    <mergeCell ref="B24:G24"/>
    <mergeCell ref="B25:G25"/>
  </mergeCells>
  <phoneticPr fontId="2" type="noConversion"/>
  <dataValidations count="3">
    <dataValidation type="textLength" allowBlank="1" showInputMessage="1" showErrorMessage="1" sqref="B27:H37" xr:uid="{C106A1EA-83EA-47F2-8055-ACF19B17AC7D}">
      <formula1>0</formula1>
      <formula2>800</formula2>
    </dataValidation>
    <dataValidation type="decimal" allowBlank="1" showInputMessage="1" showErrorMessage="1" sqref="D11:F11 D8:F9 D13:F13" xr:uid="{D20F8CF6-20E7-49FD-80E0-E7EAFB689125}">
      <formula1>0</formula1>
      <formula2>100000000</formula2>
    </dataValidation>
    <dataValidation type="decimal" allowBlank="1" showInputMessage="1" showErrorMessage="1" sqref="G8:G9 G11 G13" xr:uid="{2422C227-0A02-4896-B480-330D3D5A8EF8}">
      <formula1>0</formula1>
      <formula2>0.9</formula2>
    </dataValidation>
  </dataValidations>
  <printOptions horizontalCentered="1"/>
  <pageMargins left="0.23622047244094491" right="0.23622047244094491" top="0.74803149606299213" bottom="0.74803149606299213" header="0.31496062992125984" footer="0.31496062992125984"/>
  <pageSetup paperSize="9" scale="49" orientation="landscape" r:id="rId1"/>
  <headerFooter>
    <oddHeader>&amp;F</oddHeader>
    <oddFooter>&amp;A</oddFoot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5242-6CAB-48BC-8FAD-6C8E81B2343C}">
  <sheetPr>
    <pageSetUpPr fitToPage="1"/>
  </sheetPr>
  <dimension ref="A1:F13"/>
  <sheetViews>
    <sheetView showGridLines="0" zoomScale="80" zoomScaleNormal="80" workbookViewId="0"/>
  </sheetViews>
  <sheetFormatPr defaultColWidth="9" defaultRowHeight="18.45" customHeight="1" x14ac:dyDescent="0.5"/>
  <cols>
    <col min="1" max="1" width="21.76171875" style="47" customWidth="1"/>
    <col min="2" max="2" width="37.5859375" style="47" customWidth="1"/>
    <col min="3" max="3" width="22.29296875" style="47" customWidth="1"/>
    <col min="4" max="4" width="9" style="47"/>
    <col min="5" max="5" width="14.1171875" style="47" customWidth="1"/>
    <col min="6" max="6" width="103.703125" style="47" customWidth="1"/>
    <col min="7" max="16384" width="9" style="47"/>
  </cols>
  <sheetData>
    <row r="1" spans="1:6" s="48" customFormat="1" ht="18.45" customHeight="1" x14ac:dyDescent="0.5">
      <c r="A1" s="74" t="s">
        <v>59</v>
      </c>
      <c r="B1" s="74" t="s">
        <v>60</v>
      </c>
      <c r="C1" s="74" t="s">
        <v>65</v>
      </c>
      <c r="D1" s="74" t="s">
        <v>1</v>
      </c>
      <c r="E1" s="74" t="s">
        <v>70</v>
      </c>
      <c r="F1" s="74" t="s">
        <v>136</v>
      </c>
    </row>
    <row r="2" spans="1:6" ht="18.45" customHeight="1" x14ac:dyDescent="0.5">
      <c r="A2" s="75" t="s">
        <v>158</v>
      </c>
      <c r="B2" s="76" t="s">
        <v>61</v>
      </c>
      <c r="C2" s="75" t="s">
        <v>47</v>
      </c>
      <c r="D2" s="75" t="s">
        <v>68</v>
      </c>
      <c r="E2" s="75" t="s">
        <v>71</v>
      </c>
      <c r="F2" s="75" t="s">
        <v>137</v>
      </c>
    </row>
    <row r="3" spans="1:6" ht="18.45" customHeight="1" x14ac:dyDescent="0.5">
      <c r="A3" s="75" t="s">
        <v>159</v>
      </c>
      <c r="B3" s="76" t="s">
        <v>62</v>
      </c>
      <c r="C3" s="75" t="s">
        <v>48</v>
      </c>
      <c r="D3" s="75" t="s">
        <v>69</v>
      </c>
      <c r="E3" s="75" t="s">
        <v>72</v>
      </c>
      <c r="F3" s="75" t="s">
        <v>160</v>
      </c>
    </row>
    <row r="4" spans="1:6" ht="18.45" customHeight="1" x14ac:dyDescent="0.5">
      <c r="A4" s="75"/>
      <c r="B4" s="76" t="s">
        <v>63</v>
      </c>
      <c r="C4" s="75" t="s">
        <v>67</v>
      </c>
      <c r="D4" s="75"/>
      <c r="E4" s="75" t="s">
        <v>73</v>
      </c>
      <c r="F4" s="75" t="s">
        <v>138</v>
      </c>
    </row>
    <row r="5" spans="1:6" ht="18.45" customHeight="1" x14ac:dyDescent="0.5">
      <c r="A5" s="75"/>
      <c r="B5" s="76" t="s">
        <v>161</v>
      </c>
      <c r="C5" s="75" t="s">
        <v>66</v>
      </c>
      <c r="D5" s="75"/>
      <c r="E5" s="75" t="s">
        <v>74</v>
      </c>
      <c r="F5" s="75" t="s">
        <v>154</v>
      </c>
    </row>
    <row r="6" spans="1:6" ht="18.45" customHeight="1" x14ac:dyDescent="0.5">
      <c r="A6" s="75"/>
      <c r="B6" s="76" t="s">
        <v>64</v>
      </c>
      <c r="C6" s="75"/>
      <c r="D6" s="75"/>
      <c r="E6" s="75" t="s">
        <v>75</v>
      </c>
      <c r="F6" s="75"/>
    </row>
    <row r="7" spans="1:6" ht="18.45" customHeight="1" x14ac:dyDescent="0.5">
      <c r="A7" s="75"/>
      <c r="B7" s="75"/>
      <c r="C7" s="75"/>
      <c r="D7" s="75"/>
      <c r="E7" s="75" t="s">
        <v>76</v>
      </c>
      <c r="F7" s="75"/>
    </row>
    <row r="8" spans="1:6" ht="18.45" customHeight="1" x14ac:dyDescent="0.5">
      <c r="A8" s="75"/>
      <c r="B8" s="75"/>
      <c r="C8" s="75"/>
      <c r="D8" s="75"/>
      <c r="E8" s="75" t="s">
        <v>77</v>
      </c>
      <c r="F8" s="75"/>
    </row>
    <row r="9" spans="1:6" ht="18.45" customHeight="1" x14ac:dyDescent="0.5">
      <c r="A9" s="75"/>
      <c r="B9" s="75"/>
      <c r="C9" s="75"/>
      <c r="D9" s="75"/>
      <c r="E9" s="75" t="s">
        <v>78</v>
      </c>
      <c r="F9" s="75"/>
    </row>
    <row r="10" spans="1:6" ht="18.45" customHeight="1" x14ac:dyDescent="0.5">
      <c r="A10" s="75"/>
      <c r="B10" s="75"/>
      <c r="C10" s="75"/>
      <c r="D10" s="75"/>
      <c r="E10" s="75" t="s">
        <v>79</v>
      </c>
      <c r="F10" s="75"/>
    </row>
    <row r="11" spans="1:6" ht="18.45" customHeight="1" x14ac:dyDescent="0.5">
      <c r="A11" s="75"/>
      <c r="B11" s="75"/>
      <c r="C11" s="75"/>
      <c r="D11" s="75"/>
      <c r="E11" s="75" t="s">
        <v>80</v>
      </c>
      <c r="F11" s="75"/>
    </row>
    <row r="12" spans="1:6" ht="18.45" customHeight="1" x14ac:dyDescent="0.5">
      <c r="A12" s="75"/>
      <c r="B12" s="75"/>
      <c r="C12" s="75"/>
      <c r="D12" s="75"/>
      <c r="E12" s="75" t="s">
        <v>81</v>
      </c>
      <c r="F12" s="75"/>
    </row>
    <row r="13" spans="1:6" ht="18.45" customHeight="1" x14ac:dyDescent="0.5">
      <c r="A13" s="75"/>
      <c r="B13" s="75"/>
      <c r="C13" s="75"/>
      <c r="D13" s="75"/>
      <c r="E13" s="75" t="s">
        <v>82</v>
      </c>
      <c r="F13" s="75"/>
    </row>
  </sheetData>
  <sheetProtection algorithmName="SHA-512" hashValue="LMxjLqu5kjrCgqtl33oiXPZCQjys9MCXT0Ppzu6sLTCW+XwSpDzthCjWbH5wPlwfhhY9pHEox6Tw2XBjTXgSYg==" saltValue="pVAu+i3PceGfdzbrAgFn5A==" spinCount="100000" sheet="1"/>
  <phoneticPr fontId="2" type="noConversion"/>
  <printOptions horizontalCentered="1"/>
  <pageMargins left="0.70866141732283472" right="0.70866141732283472" top="0.74803149606299213" bottom="0.74803149606299213" header="0.31496062992125984" footer="0.31496062992125984"/>
  <pageSetup paperSize="9" scale="62" orientation="landscape"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INSTRUKCJA</vt:lpstr>
      <vt:lpstr>CZ I ch</vt:lpstr>
      <vt:lpstr>CZ II.1 zadania</vt:lpstr>
      <vt:lpstr>CZ II.2 bo</vt:lpstr>
      <vt:lpstr>Listy rozwijane</vt:lpstr>
      <vt:lpstr>'CZ I ch'!Obszar_wydruku</vt:lpstr>
      <vt:lpstr>'CZ II.1 zadania'!Obszar_wydruku</vt:lpstr>
      <vt:lpstr>'CZ II.2 bo'!Obszar_wydruku</vt:lpstr>
      <vt:lpstr>INSTRUKCJA!Obszar_wydruku</vt:lpstr>
      <vt:lpstr>'Listy rozwijane'!Obszar_wydruku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Jaczewski Marcin</dc:creator>
  <cp:lastModifiedBy>Jaczewski Marcin</cp:lastModifiedBy>
  <cp:lastPrinted>2023-08-08T09:23:47Z</cp:lastPrinted>
  <dcterms:created xsi:type="dcterms:W3CDTF">2023-06-13T15:14:22Z</dcterms:created>
  <dcterms:modified xsi:type="dcterms:W3CDTF">2023-09-03T06:07:03Z</dcterms:modified>
</cp:coreProperties>
</file>