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rij-fs02\public\adm-fin\Dokumenty Administracyjno-Finansowe\likwidacja\2025-Likwidacja majątku WRZESIEŃ\"/>
    </mc:Choice>
  </mc:AlternateContent>
  <xr:revisionPtr revIDLastSave="0" documentId="13_ncr:1_{6F4C6550-8AE9-4757-B99A-B408354E9E05}" xr6:coauthVersionLast="47" xr6:coauthVersionMax="47" xr10:uidLastSave="{00000000-0000-0000-0000-000000000000}"/>
  <bookViews>
    <workbookView xWindow="-110" yWindow="-110" windowWidth="25820" windowHeight="13900" xr2:uid="{54DE27EE-B830-4B2A-82B2-A1332B91754E}"/>
  </bookViews>
  <sheets>
    <sheet name="zał. 1 - sprzedaż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4" l="1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6" i="4"/>
</calcChain>
</file>

<file path=xl/sharedStrings.xml><?xml version="1.0" encoding="utf-8"?>
<sst xmlns="http://schemas.openxmlformats.org/spreadsheetml/2006/main" count="146" uniqueCount="85">
  <si>
    <t>Załącznik nr 1</t>
  </si>
  <si>
    <t>LP</t>
  </si>
  <si>
    <t>nazwa składnika majątkowego</t>
  </si>
  <si>
    <t>data zakupu / otrzymania</t>
  </si>
  <si>
    <t>ocena przydatności</t>
  </si>
  <si>
    <t>opis stanu technicznego składnika majątkowego</t>
  </si>
  <si>
    <t>uszkodzony, naprawa ekonomicznie nieuzasadniona</t>
  </si>
  <si>
    <t>technicznie przestarzały</t>
  </si>
  <si>
    <t>wartość inwentarzowa EUR</t>
  </si>
  <si>
    <t>cena wywoławcza EUR</t>
  </si>
  <si>
    <t>numer inwent.</t>
  </si>
  <si>
    <t>zużyty  zbędny</t>
  </si>
  <si>
    <t xml:space="preserve"> </t>
  </si>
  <si>
    <t>Biurko z przystawką</t>
  </si>
  <si>
    <t>809-0176</t>
  </si>
  <si>
    <t>drukarka Konica Minolta C224 bizhub, ARFMO21018216</t>
  </si>
  <si>
    <t>487-0021</t>
  </si>
  <si>
    <t>klawiatura DESKO czytnik OCR-B OS 4200e 11, s/n: 20071201461</t>
  </si>
  <si>
    <t>809-0177</t>
  </si>
  <si>
    <t>klawiatura DESKO Czytnik OCR-B OS 4200eU, 20071201461</t>
  </si>
  <si>
    <t>487-0004</t>
  </si>
  <si>
    <t>klawiatura komputerowa HyperX Alloy FPS PRO</t>
  </si>
  <si>
    <t>008-0327</t>
  </si>
  <si>
    <t>Klawiatura Logitech G512 RGB</t>
  </si>
  <si>
    <t>008-0328</t>
  </si>
  <si>
    <t>komoda niska, długa, jasna, drzwi przesuwane</t>
  </si>
  <si>
    <t>008-0292</t>
  </si>
  <si>
    <t>komputer HP Compaq, SN:  CZC21194T5</t>
  </si>
  <si>
    <t>487-0015</t>
  </si>
  <si>
    <t>komputer HP Compaq, SN: CZC21194NS</t>
  </si>
  <si>
    <t>487-0011</t>
  </si>
  <si>
    <t>komputer HP Compaq, SN: CZC21194P0</t>
  </si>
  <si>
    <t>487-0016</t>
  </si>
  <si>
    <t>komputer HP Compaq, SN: CZC21194P1</t>
  </si>
  <si>
    <t>487-0017</t>
  </si>
  <si>
    <t>komputer HP Compaq, SN: CZC21194TY</t>
  </si>
  <si>
    <t>487-0012</t>
  </si>
  <si>
    <t>komputer HP Compaq, SN: CZC211953H</t>
  </si>
  <si>
    <t>487-0018</t>
  </si>
  <si>
    <t>komputer HP Compaq, SN: CZC2119566</t>
  </si>
  <si>
    <t>487-0010</t>
  </si>
  <si>
    <t>komputer HP Compaq, SN: CZC21195DZ</t>
  </si>
  <si>
    <t>487-0013</t>
  </si>
  <si>
    <t>Materac 90 X 190</t>
  </si>
  <si>
    <t>008-0336</t>
  </si>
  <si>
    <t>Notebook Lenovo thinkpad t14, SN:L3AFF9N</t>
  </si>
  <si>
    <t>004-0102</t>
  </si>
  <si>
    <t>Notebook Lenovo x200, SN: L3AEY3Z</t>
  </si>
  <si>
    <t>487-0044</t>
  </si>
  <si>
    <t>Notebook Lenovo x200, SN: L3AEZ8V</t>
  </si>
  <si>
    <t>487-0032</t>
  </si>
  <si>
    <t>Notebook Lenovo x200, SN: L3AFA4B</t>
  </si>
  <si>
    <t>487-0008</t>
  </si>
  <si>
    <t>Notebook Lenovo x200, SN: L3AFD9R</t>
  </si>
  <si>
    <t>487-0028</t>
  </si>
  <si>
    <t>Notebook Lenovo x200, SN: L3AFE3P</t>
  </si>
  <si>
    <t>487-0036</t>
  </si>
  <si>
    <t>Notebook Lenovo x200, SN: L3AFF5K</t>
  </si>
  <si>
    <t>487-0007</t>
  </si>
  <si>
    <t>Notebook Lenovo x200, SN: L3ATX7G</t>
  </si>
  <si>
    <t>004-0103</t>
  </si>
  <si>
    <t>Odtwarzacz DVD Samsung BlueRay</t>
  </si>
  <si>
    <t>008-0302</t>
  </si>
  <si>
    <t>Sejf</t>
  </si>
  <si>
    <t>008-0233</t>
  </si>
  <si>
    <t>Skaner Canon Lide 100, K10317</t>
  </si>
  <si>
    <t>004-0047</t>
  </si>
  <si>
    <t>sofa 2-osobowa, beż</t>
  </si>
  <si>
    <t>809-0179</t>
  </si>
  <si>
    <t>UPS 800VA / EVER ECO 800 VA</t>
  </si>
  <si>
    <t>624-0046</t>
  </si>
  <si>
    <t>uszkodzony zamek, naprawa ekonomicznie nieuzasadniona</t>
  </si>
  <si>
    <t>zniszczona, naprawa ekonomicznie nieuzasadniona</t>
  </si>
  <si>
    <t>uszkodzone, naprawa nieuzasadniona ekonomicznie</t>
  </si>
  <si>
    <t>uszkodzona, naprawa nieuzasadniona ekonomicznie</t>
  </si>
  <si>
    <t>technicznie przestarzała</t>
  </si>
  <si>
    <t>zniszczony, nie nadaje się do użytkowania</t>
  </si>
  <si>
    <t>technicznie przestarzały, bez dysku</t>
  </si>
  <si>
    <t>brak oznaczenia</t>
  </si>
  <si>
    <t>UPS APC 650 CS</t>
  </si>
  <si>
    <t>UPS APC ES 700 SN: 5B1750T44383</t>
  </si>
  <si>
    <t>brak danych</t>
  </si>
  <si>
    <t>uszkodzony, bez baterii naprawa ekonomicznie nieuzasadniona</t>
  </si>
  <si>
    <t>Wykaz składników majątku ruchomego Ambasady RP w Rijadzie uznanych za zbędne/zużyte.</t>
  </si>
  <si>
    <t>Rijad, dnia 28.09.2025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</si>
</sst>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4" fontId="0" fillId="0" borderId="0" xfId="0" applyNumberFormat="1"/>
    <xf numFmtId="0" fontId="0" fillId="0" borderId="0" xfId="0" applyBorder="1" applyAlignment="1">
      <alignment horizontal="justify" vertical="center"/>
    </xf>
    <xf numFmtId="0" fontId="0" fillId="0" borderId="0" xfId="0" applyBorder="1" applyAlignment="1"/>
    <xf numFmtId="4" fontId="0" fillId="0" borderId="0" xfId="0" applyNumberFormat="1" applyBorder="1" applyAlignment="1"/>
    <xf numFmtId="0" fontId="2" fillId="0" borderId="2" xfId="0" applyFont="1" applyBorder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14" fontId="0" fillId="0" borderId="2" xfId="0" applyNumberForma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5" fillId="0" borderId="0" xfId="0" applyFont="1"/>
    <xf numFmtId="4" fontId="0" fillId="0" borderId="2" xfId="0" applyNumberForma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24B6D-F09C-4769-9BCF-C9B4DD73EEB5}">
  <sheetPr>
    <pageSetUpPr fitToPage="1"/>
  </sheetPr>
  <dimension ref="A1:H37"/>
  <sheetViews>
    <sheetView tabSelected="1" workbookViewId="0">
      <selection activeCell="P35" sqref="P35"/>
    </sheetView>
  </sheetViews>
  <sheetFormatPr defaultRowHeight="14.5" x14ac:dyDescent="0.35"/>
  <cols>
    <col min="1" max="1" width="2.90625" customWidth="1"/>
    <col min="2" max="2" width="23.1796875" customWidth="1"/>
    <col min="3" max="3" width="9.26953125" style="11" customWidth="1"/>
    <col min="4" max="4" width="9.6328125" style="3" customWidth="1"/>
    <col min="5" max="5" width="11.81640625" customWidth="1"/>
    <col min="6" max="6" width="7.453125" style="3" customWidth="1"/>
    <col min="7" max="7" width="8.08984375" customWidth="1"/>
    <col min="8" max="8" width="22.54296875" customWidth="1"/>
  </cols>
  <sheetData>
    <row r="1" spans="1:8" x14ac:dyDescent="0.35">
      <c r="B1" s="2" t="s">
        <v>0</v>
      </c>
      <c r="H1" s="1" t="s">
        <v>84</v>
      </c>
    </row>
    <row r="3" spans="1:8" ht="43.5" customHeight="1" thickBot="1" x14ac:dyDescent="0.5">
      <c r="A3" s="17" t="s">
        <v>83</v>
      </c>
      <c r="B3" s="18"/>
      <c r="C3" s="18"/>
      <c r="D3" s="18"/>
      <c r="E3" s="18"/>
      <c r="F3" s="18"/>
      <c r="G3" s="18"/>
      <c r="H3" s="18"/>
    </row>
    <row r="4" spans="1:8" x14ac:dyDescent="0.35">
      <c r="A4" s="4" t="s">
        <v>12</v>
      </c>
      <c r="B4" s="5"/>
      <c r="C4" s="12"/>
      <c r="D4" s="6"/>
      <c r="E4" s="5"/>
      <c r="F4" s="6"/>
      <c r="G4" s="5"/>
      <c r="H4" s="5"/>
    </row>
    <row r="5" spans="1:8" s="15" customFormat="1" ht="36" x14ac:dyDescent="0.3">
      <c r="A5" s="13" t="s">
        <v>1</v>
      </c>
      <c r="B5" s="13" t="s">
        <v>2</v>
      </c>
      <c r="C5" s="13" t="s">
        <v>10</v>
      </c>
      <c r="D5" s="14" t="s">
        <v>8</v>
      </c>
      <c r="E5" s="13" t="s">
        <v>3</v>
      </c>
      <c r="F5" s="14" t="s">
        <v>9</v>
      </c>
      <c r="G5" s="13" t="s">
        <v>4</v>
      </c>
      <c r="H5" s="13" t="s">
        <v>5</v>
      </c>
    </row>
    <row r="6" spans="1:8" ht="43.5" x14ac:dyDescent="0.35">
      <c r="A6" s="7">
        <v>1</v>
      </c>
      <c r="B6" s="8" t="s">
        <v>13</v>
      </c>
      <c r="C6" s="8" t="s">
        <v>14</v>
      </c>
      <c r="D6" s="8">
        <v>437.41</v>
      </c>
      <c r="E6" s="9">
        <v>39550</v>
      </c>
      <c r="F6" s="16">
        <f>+D6*5%</f>
        <v>21.870500000000003</v>
      </c>
      <c r="G6" s="10" t="s">
        <v>11</v>
      </c>
      <c r="H6" s="10" t="s">
        <v>73</v>
      </c>
    </row>
    <row r="7" spans="1:8" ht="43.5" x14ac:dyDescent="0.35">
      <c r="A7" s="7">
        <v>2</v>
      </c>
      <c r="B7" s="8" t="s">
        <v>15</v>
      </c>
      <c r="C7" s="8" t="s">
        <v>16</v>
      </c>
      <c r="D7" s="8">
        <v>2898.36</v>
      </c>
      <c r="E7" s="9">
        <v>42005</v>
      </c>
      <c r="F7" s="16">
        <f t="shared" ref="F7:F34" si="0">+D7*5%</f>
        <v>144.91800000000001</v>
      </c>
      <c r="G7" s="10" t="s">
        <v>11</v>
      </c>
      <c r="H7" s="10" t="s">
        <v>74</v>
      </c>
    </row>
    <row r="8" spans="1:8" ht="43.5" x14ac:dyDescent="0.35">
      <c r="A8" s="7">
        <v>3</v>
      </c>
      <c r="B8" s="8" t="s">
        <v>17</v>
      </c>
      <c r="C8" s="8" t="s">
        <v>18</v>
      </c>
      <c r="D8" s="8">
        <v>943.74</v>
      </c>
      <c r="E8" s="9">
        <v>39960</v>
      </c>
      <c r="F8" s="16">
        <f t="shared" si="0"/>
        <v>47.187000000000005</v>
      </c>
      <c r="G8" s="10" t="s">
        <v>11</v>
      </c>
      <c r="H8" s="10" t="s">
        <v>75</v>
      </c>
    </row>
    <row r="9" spans="1:8" ht="43.5" x14ac:dyDescent="0.35">
      <c r="A9" s="7">
        <v>4</v>
      </c>
      <c r="B9" s="8" t="s">
        <v>19</v>
      </c>
      <c r="C9" s="8" t="s">
        <v>20</v>
      </c>
      <c r="D9" s="8">
        <v>943.74</v>
      </c>
      <c r="E9" s="9">
        <v>39960</v>
      </c>
      <c r="F9" s="16">
        <f t="shared" si="0"/>
        <v>47.187000000000005</v>
      </c>
      <c r="G9" s="10" t="s">
        <v>11</v>
      </c>
      <c r="H9" s="10" t="s">
        <v>75</v>
      </c>
    </row>
    <row r="10" spans="1:8" ht="43.5" x14ac:dyDescent="0.35">
      <c r="A10" s="7">
        <v>5</v>
      </c>
      <c r="B10" s="8" t="s">
        <v>21</v>
      </c>
      <c r="C10" s="8" t="s">
        <v>22</v>
      </c>
      <c r="D10" s="8">
        <v>59.97</v>
      </c>
      <c r="E10" s="9">
        <v>43835</v>
      </c>
      <c r="F10" s="16">
        <f t="shared" si="0"/>
        <v>2.9984999999999999</v>
      </c>
      <c r="G10" s="10" t="s">
        <v>11</v>
      </c>
      <c r="H10" s="10" t="s">
        <v>74</v>
      </c>
    </row>
    <row r="11" spans="1:8" ht="43.5" x14ac:dyDescent="0.35">
      <c r="A11" s="7">
        <v>6</v>
      </c>
      <c r="B11" s="8" t="s">
        <v>23</v>
      </c>
      <c r="C11" s="8" t="s">
        <v>24</v>
      </c>
      <c r="D11" s="8">
        <v>107.9</v>
      </c>
      <c r="E11" s="9">
        <v>43835</v>
      </c>
      <c r="F11" s="16">
        <f t="shared" si="0"/>
        <v>5.3950000000000005</v>
      </c>
      <c r="G11" s="10" t="s">
        <v>11</v>
      </c>
      <c r="H11" s="10" t="s">
        <v>74</v>
      </c>
    </row>
    <row r="12" spans="1:8" ht="43.5" x14ac:dyDescent="0.35">
      <c r="A12" s="7">
        <v>7</v>
      </c>
      <c r="B12" s="8" t="s">
        <v>25</v>
      </c>
      <c r="C12" s="8" t="s">
        <v>26</v>
      </c>
      <c r="D12" s="8">
        <v>193.08</v>
      </c>
      <c r="E12" s="9">
        <v>42369</v>
      </c>
      <c r="F12" s="16">
        <f t="shared" si="0"/>
        <v>9.6540000000000017</v>
      </c>
      <c r="G12" s="10" t="s">
        <v>11</v>
      </c>
      <c r="H12" s="10" t="s">
        <v>73</v>
      </c>
    </row>
    <row r="13" spans="1:8" ht="29" x14ac:dyDescent="0.35">
      <c r="A13" s="7">
        <v>8</v>
      </c>
      <c r="B13" s="8" t="s">
        <v>27</v>
      </c>
      <c r="C13" s="8" t="s">
        <v>28</v>
      </c>
      <c r="D13" s="8">
        <v>796.46</v>
      </c>
      <c r="E13" s="9">
        <v>41334</v>
      </c>
      <c r="F13" s="16">
        <f t="shared" si="0"/>
        <v>39.823000000000008</v>
      </c>
      <c r="G13" s="10" t="s">
        <v>11</v>
      </c>
      <c r="H13" s="10" t="s">
        <v>77</v>
      </c>
    </row>
    <row r="14" spans="1:8" ht="29" x14ac:dyDescent="0.35">
      <c r="A14" s="7">
        <v>9</v>
      </c>
      <c r="B14" s="8" t="s">
        <v>29</v>
      </c>
      <c r="C14" s="8" t="s">
        <v>30</v>
      </c>
      <c r="D14" s="8">
        <v>796.46</v>
      </c>
      <c r="E14" s="9">
        <v>41275</v>
      </c>
      <c r="F14" s="16">
        <f t="shared" si="0"/>
        <v>39.823000000000008</v>
      </c>
      <c r="G14" s="10" t="s">
        <v>11</v>
      </c>
      <c r="H14" s="10" t="s">
        <v>77</v>
      </c>
    </row>
    <row r="15" spans="1:8" ht="29" x14ac:dyDescent="0.35">
      <c r="A15" s="7">
        <v>10</v>
      </c>
      <c r="B15" s="8" t="s">
        <v>31</v>
      </c>
      <c r="C15" s="8" t="s">
        <v>32</v>
      </c>
      <c r="D15" s="8">
        <v>796.46</v>
      </c>
      <c r="E15" s="9">
        <v>41334</v>
      </c>
      <c r="F15" s="16">
        <f t="shared" si="0"/>
        <v>39.823000000000008</v>
      </c>
      <c r="G15" s="10" t="s">
        <v>11</v>
      </c>
      <c r="H15" s="10" t="s">
        <v>77</v>
      </c>
    </row>
    <row r="16" spans="1:8" ht="29" x14ac:dyDescent="0.35">
      <c r="A16" s="7">
        <v>11</v>
      </c>
      <c r="B16" s="8" t="s">
        <v>33</v>
      </c>
      <c r="C16" s="8" t="s">
        <v>34</v>
      </c>
      <c r="D16" s="8">
        <v>796.46</v>
      </c>
      <c r="E16" s="9">
        <v>41334</v>
      </c>
      <c r="F16" s="16">
        <f t="shared" si="0"/>
        <v>39.823000000000008</v>
      </c>
      <c r="G16" s="10" t="s">
        <v>11</v>
      </c>
      <c r="H16" s="10" t="s">
        <v>77</v>
      </c>
    </row>
    <row r="17" spans="1:8" ht="29" x14ac:dyDescent="0.35">
      <c r="A17" s="7">
        <v>12</v>
      </c>
      <c r="B17" s="8" t="s">
        <v>35</v>
      </c>
      <c r="C17" s="8" t="s">
        <v>36</v>
      </c>
      <c r="D17" s="8">
        <v>796.46</v>
      </c>
      <c r="E17" s="9">
        <v>41334</v>
      </c>
      <c r="F17" s="16">
        <f t="shared" si="0"/>
        <v>39.823000000000008</v>
      </c>
      <c r="G17" s="10" t="s">
        <v>11</v>
      </c>
      <c r="H17" s="10" t="s">
        <v>77</v>
      </c>
    </row>
    <row r="18" spans="1:8" ht="29" x14ac:dyDescent="0.35">
      <c r="A18" s="7">
        <v>13</v>
      </c>
      <c r="B18" s="8" t="s">
        <v>37</v>
      </c>
      <c r="C18" s="8" t="s">
        <v>38</v>
      </c>
      <c r="D18" s="8">
        <v>796.46</v>
      </c>
      <c r="E18" s="9">
        <v>41334</v>
      </c>
      <c r="F18" s="16">
        <f t="shared" si="0"/>
        <v>39.823000000000008</v>
      </c>
      <c r="G18" s="10" t="s">
        <v>11</v>
      </c>
      <c r="H18" s="10" t="s">
        <v>77</v>
      </c>
    </row>
    <row r="19" spans="1:8" ht="29" x14ac:dyDescent="0.35">
      <c r="A19" s="7">
        <v>14</v>
      </c>
      <c r="B19" s="8" t="s">
        <v>39</v>
      </c>
      <c r="C19" s="8" t="s">
        <v>40</v>
      </c>
      <c r="D19" s="8">
        <v>796.46</v>
      </c>
      <c r="E19" s="9">
        <v>41275</v>
      </c>
      <c r="F19" s="16">
        <f t="shared" si="0"/>
        <v>39.823000000000008</v>
      </c>
      <c r="G19" s="10" t="s">
        <v>11</v>
      </c>
      <c r="H19" s="10" t="s">
        <v>77</v>
      </c>
    </row>
    <row r="20" spans="1:8" ht="29" x14ac:dyDescent="0.35">
      <c r="A20" s="7">
        <v>15</v>
      </c>
      <c r="B20" s="8" t="s">
        <v>41</v>
      </c>
      <c r="C20" s="8" t="s">
        <v>42</v>
      </c>
      <c r="D20" s="8">
        <v>796.46</v>
      </c>
      <c r="E20" s="9">
        <v>41334</v>
      </c>
      <c r="F20" s="16">
        <f t="shared" si="0"/>
        <v>39.823000000000008</v>
      </c>
      <c r="G20" s="10" t="s">
        <v>11</v>
      </c>
      <c r="H20" s="10" t="s">
        <v>77</v>
      </c>
    </row>
    <row r="21" spans="1:8" ht="29" x14ac:dyDescent="0.35">
      <c r="A21" s="7">
        <v>16</v>
      </c>
      <c r="B21" s="8" t="s">
        <v>43</v>
      </c>
      <c r="C21" s="8" t="s">
        <v>44</v>
      </c>
      <c r="D21" s="8">
        <v>97.79</v>
      </c>
      <c r="E21" s="9">
        <v>44560</v>
      </c>
      <c r="F21" s="16">
        <f t="shared" si="0"/>
        <v>4.8895000000000008</v>
      </c>
      <c r="G21" s="10" t="s">
        <v>11</v>
      </c>
      <c r="H21" s="10" t="s">
        <v>76</v>
      </c>
    </row>
    <row r="22" spans="1:8" ht="29" x14ac:dyDescent="0.35">
      <c r="A22" s="7">
        <v>17</v>
      </c>
      <c r="B22" s="8" t="s">
        <v>45</v>
      </c>
      <c r="C22" s="8" t="s">
        <v>46</v>
      </c>
      <c r="D22" s="8">
        <v>76.02</v>
      </c>
      <c r="E22" s="9">
        <v>45551</v>
      </c>
      <c r="F22" s="16">
        <f t="shared" si="0"/>
        <v>3.8010000000000002</v>
      </c>
      <c r="G22" s="10" t="s">
        <v>11</v>
      </c>
      <c r="H22" s="10" t="s">
        <v>77</v>
      </c>
    </row>
    <row r="23" spans="1:8" ht="29" x14ac:dyDescent="0.35">
      <c r="A23" s="7">
        <v>18</v>
      </c>
      <c r="B23" s="8" t="s">
        <v>47</v>
      </c>
      <c r="C23" s="8" t="s">
        <v>48</v>
      </c>
      <c r="D23" s="8">
        <v>1073.46</v>
      </c>
      <c r="E23" s="9">
        <v>45550</v>
      </c>
      <c r="F23" s="16">
        <f t="shared" si="0"/>
        <v>53.673000000000002</v>
      </c>
      <c r="G23" s="10" t="s">
        <v>11</v>
      </c>
      <c r="H23" s="10" t="s">
        <v>77</v>
      </c>
    </row>
    <row r="24" spans="1:8" ht="29" x14ac:dyDescent="0.35">
      <c r="A24" s="7">
        <v>19</v>
      </c>
      <c r="B24" s="8" t="s">
        <v>49</v>
      </c>
      <c r="C24" s="8" t="s">
        <v>50</v>
      </c>
      <c r="D24" s="8">
        <v>1085.55</v>
      </c>
      <c r="E24" s="9">
        <v>44467</v>
      </c>
      <c r="F24" s="16">
        <f t="shared" si="0"/>
        <v>54.277500000000003</v>
      </c>
      <c r="G24" s="10" t="s">
        <v>11</v>
      </c>
      <c r="H24" s="10" t="s">
        <v>77</v>
      </c>
    </row>
    <row r="25" spans="1:8" ht="29" x14ac:dyDescent="0.35">
      <c r="A25" s="7">
        <v>20</v>
      </c>
      <c r="B25" s="8" t="s">
        <v>51</v>
      </c>
      <c r="C25" s="8" t="s">
        <v>52</v>
      </c>
      <c r="D25" s="8">
        <v>1202.93</v>
      </c>
      <c r="E25" s="9">
        <v>40573</v>
      </c>
      <c r="F25" s="16">
        <f t="shared" si="0"/>
        <v>60.146500000000003</v>
      </c>
      <c r="G25" s="10" t="s">
        <v>11</v>
      </c>
      <c r="H25" s="10" t="s">
        <v>77</v>
      </c>
    </row>
    <row r="26" spans="1:8" ht="29" x14ac:dyDescent="0.35">
      <c r="A26" s="7">
        <v>21</v>
      </c>
      <c r="B26" s="8" t="s">
        <v>53</v>
      </c>
      <c r="C26" s="8" t="s">
        <v>54</v>
      </c>
      <c r="D26" s="8">
        <v>548.13</v>
      </c>
      <c r="E26" s="9">
        <v>42906</v>
      </c>
      <c r="F26" s="16">
        <f t="shared" si="0"/>
        <v>27.406500000000001</v>
      </c>
      <c r="G26" s="10" t="s">
        <v>11</v>
      </c>
      <c r="H26" s="10" t="s">
        <v>77</v>
      </c>
    </row>
    <row r="27" spans="1:8" ht="29" x14ac:dyDescent="0.35">
      <c r="A27" s="7">
        <v>22</v>
      </c>
      <c r="B27" s="8" t="s">
        <v>55</v>
      </c>
      <c r="C27" s="8" t="s">
        <v>56</v>
      </c>
      <c r="D27" s="8">
        <v>1148.6500000000001</v>
      </c>
      <c r="E27" s="9">
        <v>45341</v>
      </c>
      <c r="F27" s="16">
        <f t="shared" si="0"/>
        <v>57.432500000000005</v>
      </c>
      <c r="G27" s="10" t="s">
        <v>11</v>
      </c>
      <c r="H27" s="10" t="s">
        <v>77</v>
      </c>
    </row>
    <row r="28" spans="1:8" ht="29" x14ac:dyDescent="0.35">
      <c r="A28" s="7">
        <v>23</v>
      </c>
      <c r="B28" s="8" t="s">
        <v>57</v>
      </c>
      <c r="C28" s="8" t="s">
        <v>58</v>
      </c>
      <c r="D28" s="8">
        <v>1202.93</v>
      </c>
      <c r="E28" s="9">
        <v>40571</v>
      </c>
      <c r="F28" s="16">
        <f t="shared" si="0"/>
        <v>60.146500000000003</v>
      </c>
      <c r="G28" s="10" t="s">
        <v>11</v>
      </c>
      <c r="H28" s="10" t="s">
        <v>77</v>
      </c>
    </row>
    <row r="29" spans="1:8" ht="29" x14ac:dyDescent="0.35">
      <c r="A29" s="7">
        <v>24</v>
      </c>
      <c r="B29" s="8" t="s">
        <v>59</v>
      </c>
      <c r="C29" s="8" t="s">
        <v>60</v>
      </c>
      <c r="D29" s="8">
        <v>73.53</v>
      </c>
      <c r="E29" s="9">
        <v>45244</v>
      </c>
      <c r="F29" s="16">
        <f t="shared" si="0"/>
        <v>3.6765000000000003</v>
      </c>
      <c r="G29" s="10" t="s">
        <v>11</v>
      </c>
      <c r="H29" s="10" t="s">
        <v>77</v>
      </c>
    </row>
    <row r="30" spans="1:8" ht="43.5" x14ac:dyDescent="0.35">
      <c r="A30" s="7">
        <v>25</v>
      </c>
      <c r="B30" s="8" t="s">
        <v>61</v>
      </c>
      <c r="C30" s="8" t="s">
        <v>62</v>
      </c>
      <c r="D30" s="8">
        <v>98</v>
      </c>
      <c r="E30" s="9">
        <v>42492</v>
      </c>
      <c r="F30" s="16">
        <f t="shared" si="0"/>
        <v>4.9000000000000004</v>
      </c>
      <c r="G30" s="10" t="s">
        <v>11</v>
      </c>
      <c r="H30" s="10" t="s">
        <v>6</v>
      </c>
    </row>
    <row r="31" spans="1:8" ht="43.5" x14ac:dyDescent="0.35">
      <c r="A31" s="7">
        <v>26</v>
      </c>
      <c r="B31" s="8" t="s">
        <v>63</v>
      </c>
      <c r="C31" s="8" t="s">
        <v>64</v>
      </c>
      <c r="D31" s="8">
        <v>191</v>
      </c>
      <c r="E31" s="9">
        <v>41364</v>
      </c>
      <c r="F31" s="16">
        <f t="shared" si="0"/>
        <v>9.5500000000000007</v>
      </c>
      <c r="G31" s="10" t="s">
        <v>11</v>
      </c>
      <c r="H31" s="10" t="s">
        <v>71</v>
      </c>
    </row>
    <row r="32" spans="1:8" ht="29" x14ac:dyDescent="0.35">
      <c r="A32" s="7">
        <v>27</v>
      </c>
      <c r="B32" s="8" t="s">
        <v>65</v>
      </c>
      <c r="C32" s="8" t="s">
        <v>66</v>
      </c>
      <c r="D32" s="8">
        <v>50.06</v>
      </c>
      <c r="E32" s="9">
        <v>40131</v>
      </c>
      <c r="F32" s="16">
        <f t="shared" si="0"/>
        <v>2.5030000000000001</v>
      </c>
      <c r="G32" s="10" t="s">
        <v>11</v>
      </c>
      <c r="H32" s="10" t="s">
        <v>7</v>
      </c>
    </row>
    <row r="33" spans="1:8" ht="43.5" x14ac:dyDescent="0.35">
      <c r="A33" s="7">
        <v>28</v>
      </c>
      <c r="B33" s="8" t="s">
        <v>67</v>
      </c>
      <c r="C33" s="8" t="s">
        <v>68</v>
      </c>
      <c r="D33" s="8">
        <v>400</v>
      </c>
      <c r="E33" s="9">
        <v>40177</v>
      </c>
      <c r="F33" s="16">
        <f t="shared" si="0"/>
        <v>20</v>
      </c>
      <c r="G33" s="10" t="s">
        <v>11</v>
      </c>
      <c r="H33" s="10" t="s">
        <v>72</v>
      </c>
    </row>
    <row r="34" spans="1:8" ht="43.5" x14ac:dyDescent="0.35">
      <c r="A34" s="7">
        <v>29</v>
      </c>
      <c r="B34" s="8" t="s">
        <v>69</v>
      </c>
      <c r="C34" s="8" t="s">
        <v>70</v>
      </c>
      <c r="D34" s="8">
        <v>146.16</v>
      </c>
      <c r="E34" s="9">
        <v>45352</v>
      </c>
      <c r="F34" s="16">
        <f t="shared" si="0"/>
        <v>7.3079999999999998</v>
      </c>
      <c r="G34" s="10" t="s">
        <v>11</v>
      </c>
      <c r="H34" s="10" t="s">
        <v>6</v>
      </c>
    </row>
    <row r="35" spans="1:8" ht="43.5" x14ac:dyDescent="0.35">
      <c r="A35" s="7">
        <v>30</v>
      </c>
      <c r="B35" s="8" t="s">
        <v>79</v>
      </c>
      <c r="C35" s="8" t="s">
        <v>78</v>
      </c>
      <c r="D35" s="9" t="s">
        <v>81</v>
      </c>
      <c r="E35" s="9" t="s">
        <v>81</v>
      </c>
      <c r="F35" s="16">
        <v>10</v>
      </c>
      <c r="G35" s="10" t="s">
        <v>11</v>
      </c>
      <c r="H35" s="10" t="s">
        <v>82</v>
      </c>
    </row>
    <row r="36" spans="1:8" ht="43.5" x14ac:dyDescent="0.35">
      <c r="A36" s="7">
        <v>31</v>
      </c>
      <c r="B36" s="8" t="s">
        <v>80</v>
      </c>
      <c r="C36" s="8" t="s">
        <v>78</v>
      </c>
      <c r="D36" s="9" t="s">
        <v>81</v>
      </c>
      <c r="E36" s="9" t="s">
        <v>81</v>
      </c>
      <c r="F36" s="16">
        <v>10</v>
      </c>
      <c r="G36" s="10" t="s">
        <v>11</v>
      </c>
      <c r="H36" s="10" t="s">
        <v>82</v>
      </c>
    </row>
    <row r="37" spans="1:8" ht="43.5" x14ac:dyDescent="0.35">
      <c r="A37" s="7">
        <v>32</v>
      </c>
      <c r="B37" s="8" t="s">
        <v>79</v>
      </c>
      <c r="C37" s="8" t="s">
        <v>78</v>
      </c>
      <c r="D37" s="9" t="s">
        <v>81</v>
      </c>
      <c r="E37" s="9" t="s">
        <v>81</v>
      </c>
      <c r="F37" s="16">
        <v>10</v>
      </c>
      <c r="G37" s="10" t="s">
        <v>11</v>
      </c>
      <c r="H37" s="10" t="s">
        <v>82</v>
      </c>
    </row>
  </sheetData>
  <mergeCells count="1">
    <mergeCell ref="A3:H3"/>
  </mergeCells>
  <pageMargins left="0.7" right="0.7" top="0.75" bottom="0.75" header="0.3" footer="0.3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1 - sprzedaż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Wyszyńska-Jasińska Izabela</dc:creator>
  <cp:lastModifiedBy>Wyszyńska-Jasińska Izabela</cp:lastModifiedBy>
  <cp:lastPrinted>2025-09-28T07:08:27Z</cp:lastPrinted>
  <dcterms:created xsi:type="dcterms:W3CDTF">2024-08-12T10:09:09Z</dcterms:created>
  <dcterms:modified xsi:type="dcterms:W3CDTF">2025-09-28T07:13:28Z</dcterms:modified>
</cp:coreProperties>
</file>