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ziolkowski\Desktop\do wrzucenia na stronę\"/>
    </mc:Choice>
  </mc:AlternateContent>
  <xr:revisionPtr revIDLastSave="0" documentId="8_{88DBE425-9C6C-4DDE-8BCC-AAD06534A4F6}" xr6:coauthVersionLast="47" xr6:coauthVersionMax="47" xr10:uidLastSave="{00000000-0000-0000-0000-000000000000}"/>
  <bookViews>
    <workbookView xWindow="-120" yWindow="-120" windowWidth="38640" windowHeight="21240" xr2:uid="{86D735CD-E698-4724-AA40-941B32BE58C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H73" i="1"/>
  <c r="H72" i="1"/>
  <c r="H71" i="1"/>
  <c r="G78" i="1"/>
  <c r="G77" i="1"/>
  <c r="G76" i="1"/>
  <c r="G75" i="1"/>
  <c r="G74" i="1"/>
  <c r="G73" i="1"/>
  <c r="G72" i="1"/>
  <c r="G7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9" i="1"/>
  <c r="H80" i="1"/>
  <c r="H81" i="1"/>
  <c r="H82" i="1"/>
  <c r="H83" i="1"/>
  <c r="H84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9" i="1"/>
  <c r="G80" i="1"/>
  <c r="G81" i="1"/>
  <c r="G82" i="1"/>
  <c r="G83" i="1"/>
  <c r="G84" i="1"/>
  <c r="G6" i="1"/>
  <c r="G85" i="1" l="1"/>
  <c r="H85" i="1"/>
</calcChain>
</file>

<file path=xl/sharedStrings.xml><?xml version="1.0" encoding="utf-8"?>
<sst xmlns="http://schemas.openxmlformats.org/spreadsheetml/2006/main" count="170" uniqueCount="96">
  <si>
    <t xml:space="preserve">L.p. </t>
  </si>
  <si>
    <t>Nazwa produktu</t>
  </si>
  <si>
    <t>Jednostka miary</t>
  </si>
  <si>
    <t>Ilość</t>
  </si>
  <si>
    <t>Ciastka różne, masa produktu 1kg</t>
  </si>
  <si>
    <t>Karton</t>
  </si>
  <si>
    <t>karton</t>
  </si>
  <si>
    <t>Ciastka Krakuski w czekoladzie</t>
  </si>
  <si>
    <t>Opakowanie</t>
  </si>
  <si>
    <t>Ciastka Delicje Wedel, różne smaki, masa produktu co najmniej 147g</t>
  </si>
  <si>
    <t>Ciastka „Pieguski” Milka</t>
  </si>
  <si>
    <t>Cukierki Toffino 1kg</t>
  </si>
  <si>
    <t>Cukierki Milanówek krówki mleczne opakowanie co najmniej 1kg</t>
  </si>
  <si>
    <t>Cukier trzcinowy saszetka - 200 szt.</t>
  </si>
  <si>
    <t>Cukier biały drobnoziarnisty, opakowanie 1kg</t>
  </si>
  <si>
    <t>Cukier trzcinowy Diamant, opakowanie 1kg</t>
  </si>
  <si>
    <t>Coca Cola butelka szklana o pojemności co najmniej 250ml</t>
  </si>
  <si>
    <t>Butelka szklana</t>
  </si>
  <si>
    <t>Coca Cola puszka o pojemności co najmniej 330ml</t>
  </si>
  <si>
    <t>Puszka</t>
  </si>
  <si>
    <t>Herbata LOYD owocowa opakowanie zawierające najmniej 20 saszetek</t>
  </si>
  <si>
    <t>Herbata – Sir Williams Prezenter z herbatą 180 saszetek</t>
  </si>
  <si>
    <t>Herbatka „Polecana Przy Nadmiarze Cholesterolu BIO” - DARY NATURY – opakowanie zawierające co najmniej 25 saszetek</t>
  </si>
  <si>
    <t>Herbata lipton Yellow Label Tea opakowanie zawierające co najmniej 100 saszetek</t>
  </si>
  <si>
    <t>Herbata Teekanne Green Tea Classic opakowanie zawierające co najmniej 20 saszetek</t>
  </si>
  <si>
    <t>Herbata Teekanne White Tea Citrus opakowanie zawierające co najmniej 20 saszetek</t>
  </si>
  <si>
    <t>Herbata Irving Tea opakowanie zawierające co najmniej 100 saszetek</t>
  </si>
  <si>
    <t>Herbata ziołowa Herbapol Pokrzywa/Malina-Żurawina 20szt./op.</t>
  </si>
  <si>
    <t>Herbata - Herbaciany ogród malina - cytryna</t>
  </si>
  <si>
    <t>Herbata - Herbaciany ogród malina - żurawina</t>
  </si>
  <si>
    <t>Herbata mięta z pomarańczą Herbapol 20 szt./op.</t>
  </si>
  <si>
    <t>Herbata zielona, smakowa cytrynowa 20 szt./op.</t>
  </si>
  <si>
    <t xml:space="preserve">Kawa rozpuszczalna Nescafe Classic masa produktu co najmniej 200g </t>
  </si>
  <si>
    <t>Kawa rozpuszczalna Jacobs Cronat Gold masa produktu co najmniej 200g</t>
  </si>
  <si>
    <t>Kawa rozpuszczalna Jacobs Kronung masa produktu co najmniej 200g</t>
  </si>
  <si>
    <t>Kawa ziarnista Lavazza Crema e Aroma masa produktu co najmniej 1kg</t>
  </si>
  <si>
    <t>Kawa mielona Jacobs Kronung 500g</t>
  </si>
  <si>
    <t>Kwasek cytrynowy 20g</t>
  </si>
  <si>
    <t>Mieszadełka - 1000 szt.</t>
  </si>
  <si>
    <t>Mleko UHT o zawartości tłuszczu 2%, opakowanie: karton o pojemności co najmniej 0,5l</t>
  </si>
  <si>
    <t>Mleko UHT o zawartości tłuszczu 3,2%, opakowanie: karton o pojemności co najmniej 0,5l</t>
  </si>
  <si>
    <t>Mleko UHT o zawartości tłuszczu 2%, opakowanie: karton o pojemności co najmniej  1l</t>
  </si>
  <si>
    <t>Mleko UHT Bez laktozy o zawartości tłuszczu 1,5%, opakowanie: karton o pojemności co najmniej  0,5l</t>
  </si>
  <si>
    <t>Napój Sojowy 1l</t>
  </si>
  <si>
    <t>Napój Kokosowy bez cukru (bez glutenowy) 1l</t>
  </si>
  <si>
    <t>Napój Wiśniowy Tarczyn o pojemności co                       najmniej 300ml</t>
  </si>
  <si>
    <t>Nektar Czarna porzeczka Tarczyn o pojemności co                       najmniej 300ml</t>
  </si>
  <si>
    <t>Nektar Grapefruit Tarczyn o pojemności co                       najmniej 300ml</t>
  </si>
  <si>
    <t>Orzechy laskowe, opakowanie: 1kg</t>
  </si>
  <si>
    <t>Orzechy nerkowca, opakowanie: 1kg</t>
  </si>
  <si>
    <t xml:space="preserve">Paluszki lajkonik masa produktu co najmniej 300g </t>
  </si>
  <si>
    <t xml:space="preserve">Paluszki sezamowe masa produktu co najmniej 220g </t>
  </si>
  <si>
    <t>Serwetka papierowa 33x33 zielona, 50 szt./op. o minimum 2 warstwach</t>
  </si>
  <si>
    <t>Sok Pomidorowy Chili Fortuna o pojemności co najmniej 300ml</t>
  </si>
  <si>
    <t>Sok Pomarańczowy Tarczyn o pojemności co najmniej 300ml</t>
  </si>
  <si>
    <t>Sok Jabłko Tarczyn o pojemności co                       najmniej 300ml</t>
  </si>
  <si>
    <t>Sok Multiwitamina Tarczyn o pojemności co                       najmniej 300ml</t>
  </si>
  <si>
    <t>Sok Grejpfrutowy Tarczyn o pojemności co                       najmniej 300ml</t>
  </si>
  <si>
    <t>Sok Pomidorowy Tarczyn o pojemności co najmniej 300ml</t>
  </si>
  <si>
    <t>Tofflairs masa produktu co najmniej 120g</t>
  </si>
  <si>
    <t>Wafelki torcikowe Wedel mini (orzechowe)</t>
  </si>
  <si>
    <t>Woda Ostromecko niegazowana w butelce szklanej o pojemności co najmniej  300ml</t>
  </si>
  <si>
    <t>Woda Ostromecko gazowana w butelce szklanej o pojemności co najmniej  300ml</t>
  </si>
  <si>
    <t>ŁĄCZNIE</t>
  </si>
  <si>
    <t>Cena jednostkowa 
netto</t>
  </si>
  <si>
    <r>
      <t xml:space="preserve">Cena jednostkowa 
brutto
</t>
    </r>
    <r>
      <rPr>
        <b/>
        <i/>
        <sz val="9"/>
        <color rgb="FFFFFFFF"/>
        <rFont val="Arial"/>
        <family val="2"/>
        <charset val="238"/>
      </rPr>
      <t>[kol. 5 + wartość podatku VAT]</t>
    </r>
  </si>
  <si>
    <r>
      <t xml:space="preserve">Wartość netto 
</t>
    </r>
    <r>
      <rPr>
        <b/>
        <i/>
        <sz val="9"/>
        <color rgb="FFFFFFFF"/>
        <rFont val="Arial"/>
        <family val="2"/>
        <charset val="238"/>
      </rPr>
      <t>[kol. 5 x kol. 4]</t>
    </r>
  </si>
  <si>
    <r>
      <t xml:space="preserve">Wartość brutto
</t>
    </r>
    <r>
      <rPr>
        <b/>
        <i/>
        <sz val="9"/>
        <color rgb="FFFFFFFF"/>
        <rFont val="Arial"/>
        <family val="2"/>
        <charset val="238"/>
      </rPr>
      <t>[kol. 6 x kol. 4]</t>
    </r>
  </si>
  <si>
    <t>SZCZEGÓŁOWY WYKAZ CEN</t>
  </si>
  <si>
    <t xml:space="preserve">Kawa ziarnista Lavazza Qualita oro 1kg </t>
  </si>
  <si>
    <t xml:space="preserve">Kawa ziarnista Lavazza Qualitta Rossa 1kg </t>
  </si>
  <si>
    <t xml:space="preserve">Kawa ziarnista Dallmayr złota 1kg  </t>
  </si>
  <si>
    <t>Kawa ziarnista Dallmayr Espresso Doro kawa ziarnista 1000g</t>
  </si>
  <si>
    <t>Kawa mielona JACOBS Cronat Gold 500g</t>
  </si>
  <si>
    <t>Migdały blanszowane, opakowanie: 1kg</t>
  </si>
  <si>
    <t>Batoniki, dobra kaloria, mini batoniki a'la tarta malinowa z nerkowców a'la latte (waniliowe, szarlotka z cynamonem, muffin jagodowy, malinowe), opakowanie zawiera 6 szt. mini batoników</t>
  </si>
  <si>
    <t>Cukierki ciut z wit.c, masa produktu co najmniej 1kg</t>
  </si>
  <si>
    <t>Cukierki „śliwki w czekoladzie masa opakowania co najmniej 1kg</t>
  </si>
  <si>
    <t>Cukier biały w saszetkach - 200 szt.</t>
  </si>
  <si>
    <t>Herbata Ziołowa – Melisa 20szt./op</t>
  </si>
  <si>
    <t>Herbata Earl grey Teekane z cytryną opakowanie zawierające co najmniej 100 saszetek</t>
  </si>
  <si>
    <t>Herbata Dilmach Premium Tea opakowanie zawierające co najmniej 100 saszetek</t>
  </si>
  <si>
    <t>Herbata ziołowa Herbapol Mięta 20szt./op.</t>
  </si>
  <si>
    <t>Herbata Ahmed tea 100 szt./op.</t>
  </si>
  <si>
    <t>Orzechy ziemne, prażone i solone: 1 kg</t>
  </si>
  <si>
    <t>Sok Bracia Sadownicy jabłko tłoczone z marchewką 250ml</t>
  </si>
  <si>
    <t>Sok Dolina Czerska Jabłko + Malina BIO 300ml</t>
  </si>
  <si>
    <t>Sok Dolina Czerska jabłkowo-gruszkowy 330ml</t>
  </si>
  <si>
    <t>Sok Dolina Czerska pomarańczowy 330ml</t>
  </si>
  <si>
    <t>Sok Dolina Czerska pomidorowy 330ml</t>
  </si>
  <si>
    <t>Sok z Brzozy bez dodatku cukru o pojemności co najmniej 900ml</t>
  </si>
  <si>
    <t xml:space="preserve">Kawa ziarnista Movenpick Espresso kawa ziarnista 1kg </t>
  </si>
  <si>
    <t xml:space="preserve">Kawa ziarnista Mövenpick Crema 1kg </t>
  </si>
  <si>
    <t>Michałki z Hanki 1kg</t>
  </si>
  <si>
    <t>Zał. nr 2 do Zapytania ofertowego</t>
  </si>
  <si>
    <t>Uwaga: w przypadku załączenia do oferty skanu wypełnionego i podpisanego formularza, należy również dołączyć plik*xls lub równoważny.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</si>
</sst>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i/>
      <sz val="9"/>
      <color rgb="FFFFFFFF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 style="medium">
        <color rgb="FFC9C9C9"/>
      </left>
      <right/>
      <top style="medium">
        <color rgb="FFC9C9C9"/>
      </top>
      <bottom style="medium">
        <color rgb="FFC9C9C9"/>
      </bottom>
      <diagonal/>
    </border>
    <border>
      <left/>
      <right/>
      <top style="medium">
        <color rgb="FFC9C9C9"/>
      </top>
      <bottom style="medium">
        <color rgb="FFC9C9C9"/>
      </bottom>
      <diagonal/>
    </border>
    <border>
      <left/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 style="medium">
        <color rgb="FFC9C9C9"/>
      </right>
      <top/>
      <bottom style="medium">
        <color rgb="FFC9C9C9"/>
      </bottom>
      <diagonal/>
    </border>
    <border>
      <left/>
      <right/>
      <top/>
      <bottom style="medium">
        <color rgb="FFC9C9C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3" fillId="0" borderId="6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3D30-E99A-4E97-A6A4-7EA41DC6E540}">
  <dimension ref="A1:H85"/>
  <sheetViews>
    <sheetView tabSelected="1" topLeftCell="A79" zoomScaleNormal="100" workbookViewId="0">
      <selection activeCell="L5" sqref="L5"/>
    </sheetView>
  </sheetViews>
  <sheetFormatPr defaultRowHeight="15" x14ac:dyDescent="0.25"/>
  <cols>
    <col min="1" max="1" width="6.7109375" customWidth="1"/>
    <col min="2" max="2" width="43.140625" customWidth="1"/>
    <col min="3" max="3" width="14.7109375" customWidth="1"/>
    <col min="4" max="4" width="7.28515625" customWidth="1"/>
    <col min="5" max="5" width="17.7109375" customWidth="1"/>
    <col min="6" max="6" width="21.28515625" customWidth="1"/>
    <col min="7" max="7" width="20.140625" customWidth="1"/>
    <col min="8" max="8" width="30.85546875" customWidth="1"/>
  </cols>
  <sheetData>
    <row r="1" spans="1:8" ht="18.75" x14ac:dyDescent="0.3">
      <c r="A1" s="30" t="s">
        <v>68</v>
      </c>
      <c r="B1" s="30"/>
      <c r="C1" s="30"/>
      <c r="D1" s="30"/>
      <c r="E1" s="30"/>
      <c r="F1" s="30"/>
      <c r="G1" s="30"/>
      <c r="H1" s="26" t="s">
        <v>94</v>
      </c>
    </row>
    <row r="2" spans="1:8" ht="18.75" x14ac:dyDescent="0.3">
      <c r="A2" s="25"/>
      <c r="B2" s="25"/>
      <c r="C2" s="25"/>
      <c r="D2" s="25"/>
      <c r="E2" s="25"/>
      <c r="F2" s="25"/>
      <c r="G2" s="25"/>
      <c r="H2" s="26"/>
    </row>
    <row r="3" spans="1:8" ht="19.5" thickBot="1" x14ac:dyDescent="0.35">
      <c r="A3" s="31" t="s">
        <v>95</v>
      </c>
      <c r="B3" s="31"/>
      <c r="C3" s="31"/>
      <c r="D3" s="31"/>
      <c r="E3" s="31"/>
      <c r="F3" s="31"/>
      <c r="G3" s="31"/>
      <c r="H3" s="31"/>
    </row>
    <row r="4" spans="1:8" s="9" customFormat="1" ht="15.75" thickBot="1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</row>
    <row r="5" spans="1:8" s="11" customFormat="1" ht="54.75" customHeight="1" thickBot="1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64</v>
      </c>
      <c r="F5" s="10" t="s">
        <v>65</v>
      </c>
      <c r="G5" s="10" t="s">
        <v>66</v>
      </c>
      <c r="H5" s="10" t="s">
        <v>67</v>
      </c>
    </row>
    <row r="6" spans="1:8" ht="75.75" thickBot="1" x14ac:dyDescent="0.3">
      <c r="A6" s="2">
        <v>1</v>
      </c>
      <c r="B6" s="15" t="s">
        <v>75</v>
      </c>
      <c r="C6" s="16" t="s">
        <v>8</v>
      </c>
      <c r="D6" s="16">
        <v>40</v>
      </c>
      <c r="E6" s="3"/>
      <c r="F6" s="3"/>
      <c r="G6" s="4">
        <f>E6*D6</f>
        <v>0</v>
      </c>
      <c r="H6" s="4">
        <f>F6*D6</f>
        <v>0</v>
      </c>
    </row>
    <row r="7" spans="1:8" ht="15.75" thickBot="1" x14ac:dyDescent="0.3">
      <c r="A7" s="5">
        <v>2</v>
      </c>
      <c r="B7" s="18" t="s">
        <v>4</v>
      </c>
      <c r="C7" s="19" t="s">
        <v>5</v>
      </c>
      <c r="D7" s="19">
        <v>20</v>
      </c>
      <c r="E7" s="6"/>
      <c r="F7" s="6"/>
      <c r="G7" s="7">
        <f t="shared" ref="G7:G78" si="0">E7*D7</f>
        <v>0</v>
      </c>
      <c r="H7" s="7">
        <f t="shared" ref="H7:H78" si="1">F7*D7</f>
        <v>0</v>
      </c>
    </row>
    <row r="8" spans="1:8" ht="15.75" thickBot="1" x14ac:dyDescent="0.3">
      <c r="A8" s="2">
        <v>3</v>
      </c>
      <c r="B8" s="20" t="s">
        <v>7</v>
      </c>
      <c r="C8" s="16" t="s">
        <v>8</v>
      </c>
      <c r="D8" s="16">
        <v>40</v>
      </c>
      <c r="E8" s="3"/>
      <c r="F8" s="3"/>
      <c r="G8" s="4">
        <f t="shared" si="0"/>
        <v>0</v>
      </c>
      <c r="H8" s="4">
        <f t="shared" si="1"/>
        <v>0</v>
      </c>
    </row>
    <row r="9" spans="1:8" ht="26.25" thickBot="1" x14ac:dyDescent="0.3">
      <c r="A9" s="5">
        <v>4</v>
      </c>
      <c r="B9" s="18" t="s">
        <v>9</v>
      </c>
      <c r="C9" s="19" t="s">
        <v>8</v>
      </c>
      <c r="D9" s="19">
        <v>60</v>
      </c>
      <c r="E9" s="6"/>
      <c r="F9" s="6"/>
      <c r="G9" s="7">
        <f t="shared" si="0"/>
        <v>0</v>
      </c>
      <c r="H9" s="7">
        <f t="shared" si="1"/>
        <v>0</v>
      </c>
    </row>
    <row r="10" spans="1:8" ht="15.75" thickBot="1" x14ac:dyDescent="0.3">
      <c r="A10" s="2">
        <v>5</v>
      </c>
      <c r="B10" s="20" t="s">
        <v>10</v>
      </c>
      <c r="C10" s="16" t="s">
        <v>8</v>
      </c>
      <c r="D10" s="16">
        <v>40</v>
      </c>
      <c r="E10" s="8"/>
      <c r="F10" s="8"/>
      <c r="G10" s="4">
        <f t="shared" si="0"/>
        <v>0</v>
      </c>
      <c r="H10" s="4">
        <f t="shared" si="1"/>
        <v>0</v>
      </c>
    </row>
    <row r="11" spans="1:8" ht="26.25" thickBot="1" x14ac:dyDescent="0.3">
      <c r="A11" s="5">
        <v>6</v>
      </c>
      <c r="B11" s="18" t="s">
        <v>76</v>
      </c>
      <c r="C11" s="19" t="s">
        <v>8</v>
      </c>
      <c r="D11" s="19">
        <v>10</v>
      </c>
      <c r="E11" s="6"/>
      <c r="F11" s="6"/>
      <c r="G11" s="7">
        <f t="shared" si="0"/>
        <v>0</v>
      </c>
      <c r="H11" s="7">
        <f t="shared" si="1"/>
        <v>0</v>
      </c>
    </row>
    <row r="12" spans="1:8" ht="15.75" thickBot="1" x14ac:dyDescent="0.3">
      <c r="A12" s="2">
        <v>7</v>
      </c>
      <c r="B12" s="20" t="s">
        <v>11</v>
      </c>
      <c r="C12" s="16" t="s">
        <v>8</v>
      </c>
      <c r="D12" s="16">
        <v>10</v>
      </c>
      <c r="E12" s="3"/>
      <c r="F12" s="3"/>
      <c r="G12" s="4">
        <f t="shared" si="0"/>
        <v>0</v>
      </c>
      <c r="H12" s="4">
        <f t="shared" si="1"/>
        <v>0</v>
      </c>
    </row>
    <row r="13" spans="1:8" ht="26.25" thickBot="1" x14ac:dyDescent="0.3">
      <c r="A13" s="5">
        <v>8</v>
      </c>
      <c r="B13" s="18" t="s">
        <v>77</v>
      </c>
      <c r="C13" s="19" t="s">
        <v>8</v>
      </c>
      <c r="D13" s="19">
        <v>5</v>
      </c>
      <c r="E13" s="6"/>
      <c r="F13" s="6"/>
      <c r="G13" s="7">
        <f t="shared" si="0"/>
        <v>0</v>
      </c>
      <c r="H13" s="7">
        <f t="shared" si="1"/>
        <v>0</v>
      </c>
    </row>
    <row r="14" spans="1:8" ht="26.25" thickBot="1" x14ac:dyDescent="0.3">
      <c r="A14" s="2">
        <v>9</v>
      </c>
      <c r="B14" s="20" t="s">
        <v>12</v>
      </c>
      <c r="C14" s="16" t="s">
        <v>8</v>
      </c>
      <c r="D14" s="16">
        <v>10</v>
      </c>
      <c r="E14" s="3"/>
      <c r="F14" s="3"/>
      <c r="G14" s="4">
        <f t="shared" si="0"/>
        <v>0</v>
      </c>
      <c r="H14" s="4">
        <f t="shared" si="1"/>
        <v>0</v>
      </c>
    </row>
    <row r="15" spans="1:8" ht="15.75" thickBot="1" x14ac:dyDescent="0.3">
      <c r="A15" s="5">
        <v>10</v>
      </c>
      <c r="B15" s="18" t="s">
        <v>13</v>
      </c>
      <c r="C15" s="19" t="s">
        <v>8</v>
      </c>
      <c r="D15" s="19">
        <v>2</v>
      </c>
      <c r="E15" s="6"/>
      <c r="F15" s="6"/>
      <c r="G15" s="7">
        <f t="shared" si="0"/>
        <v>0</v>
      </c>
      <c r="H15" s="7">
        <f t="shared" si="1"/>
        <v>0</v>
      </c>
    </row>
    <row r="16" spans="1:8" ht="15.75" thickBot="1" x14ac:dyDescent="0.3">
      <c r="A16" s="2">
        <v>11</v>
      </c>
      <c r="B16" s="20" t="s">
        <v>78</v>
      </c>
      <c r="C16" s="16" t="s">
        <v>8</v>
      </c>
      <c r="D16" s="16">
        <v>2</v>
      </c>
      <c r="E16" s="3"/>
      <c r="F16" s="3"/>
      <c r="G16" s="4">
        <f t="shared" si="0"/>
        <v>0</v>
      </c>
      <c r="H16" s="4">
        <f t="shared" si="1"/>
        <v>0</v>
      </c>
    </row>
    <row r="17" spans="1:8" ht="15.75" thickBot="1" x14ac:dyDescent="0.3">
      <c r="A17" s="5">
        <v>12</v>
      </c>
      <c r="B17" s="18" t="s">
        <v>14</v>
      </c>
      <c r="C17" s="19" t="s">
        <v>8</v>
      </c>
      <c r="D17" s="19">
        <v>30</v>
      </c>
      <c r="E17" s="6"/>
      <c r="F17" s="6"/>
      <c r="G17" s="7">
        <f t="shared" si="0"/>
        <v>0</v>
      </c>
      <c r="H17" s="7">
        <f t="shared" si="1"/>
        <v>0</v>
      </c>
    </row>
    <row r="18" spans="1:8" ht="15.75" thickBot="1" x14ac:dyDescent="0.3">
      <c r="A18" s="2">
        <v>13</v>
      </c>
      <c r="B18" s="20" t="s">
        <v>15</v>
      </c>
      <c r="C18" s="16" t="s">
        <v>8</v>
      </c>
      <c r="D18" s="16">
        <v>2</v>
      </c>
      <c r="E18" s="3"/>
      <c r="F18" s="3"/>
      <c r="G18" s="4">
        <f t="shared" si="0"/>
        <v>0</v>
      </c>
      <c r="H18" s="4">
        <f t="shared" si="1"/>
        <v>0</v>
      </c>
    </row>
    <row r="19" spans="1:8" ht="26.25" thickBot="1" x14ac:dyDescent="0.3">
      <c r="A19" s="5">
        <v>14</v>
      </c>
      <c r="B19" s="18" t="s">
        <v>16</v>
      </c>
      <c r="C19" s="19" t="s">
        <v>17</v>
      </c>
      <c r="D19" s="19">
        <v>256</v>
      </c>
      <c r="E19" s="6"/>
      <c r="F19" s="6"/>
      <c r="G19" s="7">
        <f t="shared" si="0"/>
        <v>0</v>
      </c>
      <c r="H19" s="7">
        <f t="shared" si="1"/>
        <v>0</v>
      </c>
    </row>
    <row r="20" spans="1:8" ht="26.25" thickBot="1" x14ac:dyDescent="0.3">
      <c r="A20" s="2">
        <v>15</v>
      </c>
      <c r="B20" s="20" t="s">
        <v>18</v>
      </c>
      <c r="C20" s="16" t="s">
        <v>19</v>
      </c>
      <c r="D20" s="16">
        <v>100</v>
      </c>
      <c r="E20" s="3"/>
      <c r="F20" s="3"/>
      <c r="G20" s="4">
        <f t="shared" si="0"/>
        <v>0</v>
      </c>
      <c r="H20" s="4">
        <f t="shared" si="1"/>
        <v>0</v>
      </c>
    </row>
    <row r="21" spans="1:8" ht="26.25" thickBot="1" x14ac:dyDescent="0.3">
      <c r="A21" s="5">
        <v>16</v>
      </c>
      <c r="B21" s="18" t="s">
        <v>20</v>
      </c>
      <c r="C21" s="19" t="s">
        <v>8</v>
      </c>
      <c r="D21" s="19">
        <v>20</v>
      </c>
      <c r="E21" s="6"/>
      <c r="F21" s="6"/>
      <c r="G21" s="7">
        <f t="shared" si="0"/>
        <v>0</v>
      </c>
      <c r="H21" s="7">
        <f t="shared" si="1"/>
        <v>0</v>
      </c>
    </row>
    <row r="22" spans="1:8" ht="26.25" thickBot="1" x14ac:dyDescent="0.3">
      <c r="A22" s="2">
        <v>17</v>
      </c>
      <c r="B22" s="20" t="s">
        <v>21</v>
      </c>
      <c r="C22" s="16" t="s">
        <v>8</v>
      </c>
      <c r="D22" s="16">
        <v>4</v>
      </c>
      <c r="E22" s="3"/>
      <c r="F22" s="3"/>
      <c r="G22" s="4">
        <f t="shared" si="0"/>
        <v>0</v>
      </c>
      <c r="H22" s="4">
        <f t="shared" si="1"/>
        <v>0</v>
      </c>
    </row>
    <row r="23" spans="1:8" ht="39" thickBot="1" x14ac:dyDescent="0.3">
      <c r="A23" s="5">
        <v>18</v>
      </c>
      <c r="B23" s="18" t="s">
        <v>22</v>
      </c>
      <c r="C23" s="19" t="s">
        <v>8</v>
      </c>
      <c r="D23" s="19">
        <v>10</v>
      </c>
      <c r="E23" s="6"/>
      <c r="F23" s="6"/>
      <c r="G23" s="7">
        <f t="shared" si="0"/>
        <v>0</v>
      </c>
      <c r="H23" s="7">
        <f t="shared" si="1"/>
        <v>0</v>
      </c>
    </row>
    <row r="24" spans="1:8" ht="15.75" thickBot="1" x14ac:dyDescent="0.3">
      <c r="A24" s="2">
        <v>19</v>
      </c>
      <c r="B24" s="20" t="s">
        <v>79</v>
      </c>
      <c r="C24" s="16" t="s">
        <v>8</v>
      </c>
      <c r="D24" s="16">
        <v>3</v>
      </c>
      <c r="E24" s="3"/>
      <c r="F24" s="3"/>
      <c r="G24" s="4">
        <f t="shared" si="0"/>
        <v>0</v>
      </c>
      <c r="H24" s="4">
        <f t="shared" si="1"/>
        <v>0</v>
      </c>
    </row>
    <row r="25" spans="1:8" ht="26.25" thickBot="1" x14ac:dyDescent="0.3">
      <c r="A25" s="5">
        <v>20</v>
      </c>
      <c r="B25" s="18" t="s">
        <v>23</v>
      </c>
      <c r="C25" s="19" t="s">
        <v>8</v>
      </c>
      <c r="D25" s="19">
        <v>12</v>
      </c>
      <c r="E25" s="6"/>
      <c r="F25" s="6"/>
      <c r="G25" s="7">
        <f t="shared" si="0"/>
        <v>0</v>
      </c>
      <c r="H25" s="7">
        <f t="shared" si="1"/>
        <v>0</v>
      </c>
    </row>
    <row r="26" spans="1:8" ht="26.25" thickBot="1" x14ac:dyDescent="0.3">
      <c r="A26" s="2">
        <v>21</v>
      </c>
      <c r="B26" s="20" t="s">
        <v>80</v>
      </c>
      <c r="C26" s="16" t="s">
        <v>8</v>
      </c>
      <c r="D26" s="16">
        <v>7</v>
      </c>
      <c r="E26" s="3"/>
      <c r="F26" s="3"/>
      <c r="G26" s="4">
        <f t="shared" si="0"/>
        <v>0</v>
      </c>
      <c r="H26" s="4">
        <f t="shared" si="1"/>
        <v>0</v>
      </c>
    </row>
    <row r="27" spans="1:8" ht="26.25" thickBot="1" x14ac:dyDescent="0.3">
      <c r="A27" s="5">
        <v>22</v>
      </c>
      <c r="B27" s="18" t="s">
        <v>24</v>
      </c>
      <c r="C27" s="19" t="s">
        <v>8</v>
      </c>
      <c r="D27" s="19">
        <v>36</v>
      </c>
      <c r="E27" s="6"/>
      <c r="F27" s="6"/>
      <c r="G27" s="7">
        <f t="shared" si="0"/>
        <v>0</v>
      </c>
      <c r="H27" s="7">
        <f t="shared" si="1"/>
        <v>0</v>
      </c>
    </row>
    <row r="28" spans="1:8" ht="26.25" thickBot="1" x14ac:dyDescent="0.3">
      <c r="A28" s="2">
        <v>23</v>
      </c>
      <c r="B28" s="20" t="s">
        <v>25</v>
      </c>
      <c r="C28" s="16" t="s">
        <v>8</v>
      </c>
      <c r="D28" s="16">
        <v>10</v>
      </c>
      <c r="E28" s="3"/>
      <c r="F28" s="3"/>
      <c r="G28" s="4">
        <f t="shared" si="0"/>
        <v>0</v>
      </c>
      <c r="H28" s="4">
        <f t="shared" si="1"/>
        <v>0</v>
      </c>
    </row>
    <row r="29" spans="1:8" ht="26.25" thickBot="1" x14ac:dyDescent="0.3">
      <c r="A29" s="5">
        <v>24</v>
      </c>
      <c r="B29" s="18" t="s">
        <v>81</v>
      </c>
      <c r="C29" s="19" t="s">
        <v>8</v>
      </c>
      <c r="D29" s="19">
        <v>8</v>
      </c>
      <c r="E29" s="6"/>
      <c r="F29" s="6"/>
      <c r="G29" s="7">
        <f t="shared" si="0"/>
        <v>0</v>
      </c>
      <c r="H29" s="7">
        <f t="shared" si="1"/>
        <v>0</v>
      </c>
    </row>
    <row r="30" spans="1:8" ht="26.25" thickBot="1" x14ac:dyDescent="0.3">
      <c r="A30" s="2">
        <v>25</v>
      </c>
      <c r="B30" s="20" t="s">
        <v>26</v>
      </c>
      <c r="C30" s="16" t="s">
        <v>8</v>
      </c>
      <c r="D30" s="16">
        <v>3</v>
      </c>
      <c r="E30" s="3"/>
      <c r="F30" s="3"/>
      <c r="G30" s="4">
        <f t="shared" si="0"/>
        <v>0</v>
      </c>
      <c r="H30" s="4">
        <f t="shared" si="1"/>
        <v>0</v>
      </c>
    </row>
    <row r="31" spans="1:8" ht="15.75" thickBot="1" x14ac:dyDescent="0.3">
      <c r="A31" s="5">
        <v>26</v>
      </c>
      <c r="B31" s="18" t="s">
        <v>82</v>
      </c>
      <c r="C31" s="19" t="s">
        <v>8</v>
      </c>
      <c r="D31" s="19">
        <v>3</v>
      </c>
      <c r="E31" s="6"/>
      <c r="F31" s="6"/>
      <c r="G31" s="7">
        <f t="shared" si="0"/>
        <v>0</v>
      </c>
      <c r="H31" s="7">
        <f t="shared" si="1"/>
        <v>0</v>
      </c>
    </row>
    <row r="32" spans="1:8" ht="26.25" thickBot="1" x14ac:dyDescent="0.3">
      <c r="A32" s="2">
        <v>27</v>
      </c>
      <c r="B32" s="20" t="s">
        <v>27</v>
      </c>
      <c r="C32" s="16" t="s">
        <v>8</v>
      </c>
      <c r="D32" s="16">
        <v>12</v>
      </c>
      <c r="E32" s="3"/>
      <c r="F32" s="3"/>
      <c r="G32" s="4">
        <f t="shared" si="0"/>
        <v>0</v>
      </c>
      <c r="H32" s="4">
        <f t="shared" si="1"/>
        <v>0</v>
      </c>
    </row>
    <row r="33" spans="1:8" ht="15.75" thickBot="1" x14ac:dyDescent="0.3">
      <c r="A33" s="5">
        <v>28</v>
      </c>
      <c r="B33" s="21" t="s">
        <v>28</v>
      </c>
      <c r="C33" s="19" t="s">
        <v>8</v>
      </c>
      <c r="D33" s="19">
        <v>12</v>
      </c>
      <c r="E33" s="6"/>
      <c r="F33" s="6"/>
      <c r="G33" s="7">
        <f t="shared" si="0"/>
        <v>0</v>
      </c>
      <c r="H33" s="7">
        <f t="shared" si="1"/>
        <v>0</v>
      </c>
    </row>
    <row r="34" spans="1:8" ht="15.75" thickBot="1" x14ac:dyDescent="0.3">
      <c r="A34" s="2">
        <v>29</v>
      </c>
      <c r="B34" s="22" t="s">
        <v>29</v>
      </c>
      <c r="C34" s="16" t="s">
        <v>8</v>
      </c>
      <c r="D34" s="16">
        <v>12</v>
      </c>
      <c r="E34" s="3"/>
      <c r="F34" s="3"/>
      <c r="G34" s="4">
        <f t="shared" si="0"/>
        <v>0</v>
      </c>
      <c r="H34" s="4">
        <f t="shared" si="1"/>
        <v>0</v>
      </c>
    </row>
    <row r="35" spans="1:8" ht="15.75" thickBot="1" x14ac:dyDescent="0.3">
      <c r="A35" s="5">
        <v>30</v>
      </c>
      <c r="B35" s="21" t="s">
        <v>83</v>
      </c>
      <c r="C35" s="19" t="s">
        <v>8</v>
      </c>
      <c r="D35" s="19">
        <v>3</v>
      </c>
      <c r="E35" s="6"/>
      <c r="F35" s="6"/>
      <c r="G35" s="7">
        <f t="shared" si="0"/>
        <v>0</v>
      </c>
      <c r="H35" s="7">
        <f t="shared" si="1"/>
        <v>0</v>
      </c>
    </row>
    <row r="36" spans="1:8" ht="15.75" thickBot="1" x14ac:dyDescent="0.3">
      <c r="A36" s="2">
        <v>31</v>
      </c>
      <c r="B36" s="22" t="s">
        <v>30</v>
      </c>
      <c r="C36" s="16" t="s">
        <v>8</v>
      </c>
      <c r="D36" s="16">
        <v>20</v>
      </c>
      <c r="E36" s="3"/>
      <c r="F36" s="3"/>
      <c r="G36" s="4">
        <f t="shared" si="0"/>
        <v>0</v>
      </c>
      <c r="H36" s="4">
        <f t="shared" si="1"/>
        <v>0</v>
      </c>
    </row>
    <row r="37" spans="1:8" ht="15.75" thickBot="1" x14ac:dyDescent="0.3">
      <c r="A37" s="5">
        <v>32</v>
      </c>
      <c r="B37" s="21" t="s">
        <v>31</v>
      </c>
      <c r="C37" s="19" t="s">
        <v>8</v>
      </c>
      <c r="D37" s="19">
        <v>20</v>
      </c>
      <c r="E37" s="6"/>
      <c r="F37" s="6"/>
      <c r="G37" s="7">
        <f t="shared" si="0"/>
        <v>0</v>
      </c>
      <c r="H37" s="7">
        <f t="shared" si="1"/>
        <v>0</v>
      </c>
    </row>
    <row r="38" spans="1:8" ht="26.25" thickBot="1" x14ac:dyDescent="0.3">
      <c r="A38" s="2">
        <v>33</v>
      </c>
      <c r="B38" s="20" t="s">
        <v>32</v>
      </c>
      <c r="C38" s="16" t="s">
        <v>8</v>
      </c>
      <c r="D38" s="16">
        <v>13</v>
      </c>
      <c r="E38" s="3"/>
      <c r="F38" s="3"/>
      <c r="G38" s="4">
        <f t="shared" si="0"/>
        <v>0</v>
      </c>
      <c r="H38" s="4">
        <f t="shared" si="1"/>
        <v>0</v>
      </c>
    </row>
    <row r="39" spans="1:8" ht="26.25" thickBot="1" x14ac:dyDescent="0.3">
      <c r="A39" s="5">
        <v>34</v>
      </c>
      <c r="B39" s="18" t="s">
        <v>33</v>
      </c>
      <c r="C39" s="19" t="s">
        <v>8</v>
      </c>
      <c r="D39" s="19">
        <v>5</v>
      </c>
      <c r="E39" s="6"/>
      <c r="F39" s="6"/>
      <c r="G39" s="7">
        <f t="shared" si="0"/>
        <v>0</v>
      </c>
      <c r="H39" s="7">
        <f t="shared" si="1"/>
        <v>0</v>
      </c>
    </row>
    <row r="40" spans="1:8" ht="26.25" thickBot="1" x14ac:dyDescent="0.3">
      <c r="A40" s="2">
        <v>35</v>
      </c>
      <c r="B40" s="20" t="s">
        <v>34</v>
      </c>
      <c r="C40" s="16" t="s">
        <v>8</v>
      </c>
      <c r="D40" s="16">
        <v>5</v>
      </c>
      <c r="E40" s="3"/>
      <c r="F40" s="3"/>
      <c r="G40" s="4">
        <f t="shared" si="0"/>
        <v>0</v>
      </c>
      <c r="H40" s="4">
        <f t="shared" si="1"/>
        <v>0</v>
      </c>
    </row>
    <row r="41" spans="1:8" ht="26.25" thickBot="1" x14ac:dyDescent="0.3">
      <c r="A41" s="5">
        <v>36</v>
      </c>
      <c r="B41" s="18" t="s">
        <v>35</v>
      </c>
      <c r="C41" s="19" t="s">
        <v>8</v>
      </c>
      <c r="D41" s="19">
        <v>13</v>
      </c>
      <c r="E41" s="6"/>
      <c r="F41" s="6"/>
      <c r="G41" s="7">
        <f t="shared" si="0"/>
        <v>0</v>
      </c>
      <c r="H41" s="7">
        <f t="shared" si="1"/>
        <v>0</v>
      </c>
    </row>
    <row r="42" spans="1:8" ht="15.75" thickBot="1" x14ac:dyDescent="0.3">
      <c r="A42" s="2">
        <v>37</v>
      </c>
      <c r="B42" s="20" t="s">
        <v>92</v>
      </c>
      <c r="C42" s="16" t="s">
        <v>8</v>
      </c>
      <c r="D42" s="16">
        <v>13</v>
      </c>
      <c r="E42" s="3"/>
      <c r="F42" s="3"/>
      <c r="G42" s="4">
        <f t="shared" si="0"/>
        <v>0</v>
      </c>
      <c r="H42" s="4">
        <f t="shared" si="1"/>
        <v>0</v>
      </c>
    </row>
    <row r="43" spans="1:8" ht="26.25" thickBot="1" x14ac:dyDescent="0.3">
      <c r="A43" s="5">
        <v>38</v>
      </c>
      <c r="B43" s="18" t="s">
        <v>91</v>
      </c>
      <c r="C43" s="19" t="s">
        <v>8</v>
      </c>
      <c r="D43" s="19">
        <v>13</v>
      </c>
      <c r="E43" s="6"/>
      <c r="F43" s="6"/>
      <c r="G43" s="7">
        <f t="shared" si="0"/>
        <v>0</v>
      </c>
      <c r="H43" s="7">
        <f t="shared" si="1"/>
        <v>0</v>
      </c>
    </row>
    <row r="44" spans="1:8" ht="15.75" thickBot="1" x14ac:dyDescent="0.3">
      <c r="A44" s="2">
        <v>39</v>
      </c>
      <c r="B44" s="20" t="s">
        <v>69</v>
      </c>
      <c r="C44" s="16" t="s">
        <v>8</v>
      </c>
      <c r="D44" s="16">
        <v>13</v>
      </c>
      <c r="E44" s="3"/>
      <c r="F44" s="3"/>
      <c r="G44" s="4">
        <f t="shared" si="0"/>
        <v>0</v>
      </c>
      <c r="H44" s="4">
        <f t="shared" si="1"/>
        <v>0</v>
      </c>
    </row>
    <row r="45" spans="1:8" ht="15.75" thickBot="1" x14ac:dyDescent="0.3">
      <c r="A45" s="5">
        <v>40</v>
      </c>
      <c r="B45" s="18" t="s">
        <v>70</v>
      </c>
      <c r="C45" s="19" t="s">
        <v>8</v>
      </c>
      <c r="D45" s="19">
        <v>13</v>
      </c>
      <c r="E45" s="6"/>
      <c r="F45" s="6"/>
      <c r="G45" s="7">
        <f t="shared" si="0"/>
        <v>0</v>
      </c>
      <c r="H45" s="7">
        <f t="shared" si="1"/>
        <v>0</v>
      </c>
    </row>
    <row r="46" spans="1:8" ht="15.75" thickBot="1" x14ac:dyDescent="0.3">
      <c r="A46" s="2">
        <v>41</v>
      </c>
      <c r="B46" s="20" t="s">
        <v>71</v>
      </c>
      <c r="C46" s="16" t="s">
        <v>8</v>
      </c>
      <c r="D46" s="16">
        <v>13</v>
      </c>
      <c r="E46" s="3"/>
      <c r="F46" s="3"/>
      <c r="G46" s="4">
        <f t="shared" si="0"/>
        <v>0</v>
      </c>
      <c r="H46" s="4">
        <f t="shared" si="1"/>
        <v>0</v>
      </c>
    </row>
    <row r="47" spans="1:8" ht="26.25" thickBot="1" x14ac:dyDescent="0.3">
      <c r="A47" s="5">
        <v>42</v>
      </c>
      <c r="B47" s="18" t="s">
        <v>72</v>
      </c>
      <c r="C47" s="19" t="s">
        <v>8</v>
      </c>
      <c r="D47" s="19">
        <v>13</v>
      </c>
      <c r="E47" s="6"/>
      <c r="F47" s="6"/>
      <c r="G47" s="7">
        <f t="shared" si="0"/>
        <v>0</v>
      </c>
      <c r="H47" s="7">
        <f t="shared" si="1"/>
        <v>0</v>
      </c>
    </row>
    <row r="48" spans="1:8" ht="15.75" thickBot="1" x14ac:dyDescent="0.3">
      <c r="A48" s="2">
        <v>43</v>
      </c>
      <c r="B48" s="20" t="s">
        <v>36</v>
      </c>
      <c r="C48" s="16" t="s">
        <v>8</v>
      </c>
      <c r="D48" s="16">
        <v>15</v>
      </c>
      <c r="E48" s="3"/>
      <c r="F48" s="3"/>
      <c r="G48" s="4">
        <f t="shared" si="0"/>
        <v>0</v>
      </c>
      <c r="H48" s="4">
        <f t="shared" si="1"/>
        <v>0</v>
      </c>
    </row>
    <row r="49" spans="1:8" ht="15.75" thickBot="1" x14ac:dyDescent="0.3">
      <c r="A49" s="5">
        <v>44</v>
      </c>
      <c r="B49" s="18" t="s">
        <v>73</v>
      </c>
      <c r="C49" s="19" t="s">
        <v>8</v>
      </c>
      <c r="D49" s="19">
        <v>13</v>
      </c>
      <c r="E49" s="6"/>
      <c r="F49" s="6"/>
      <c r="G49" s="7">
        <f t="shared" si="0"/>
        <v>0</v>
      </c>
      <c r="H49" s="7">
        <f t="shared" si="1"/>
        <v>0</v>
      </c>
    </row>
    <row r="50" spans="1:8" ht="15.75" thickBot="1" x14ac:dyDescent="0.3">
      <c r="A50" s="2">
        <v>45</v>
      </c>
      <c r="B50" s="20" t="s">
        <v>37</v>
      </c>
      <c r="C50" s="16" t="s">
        <v>8</v>
      </c>
      <c r="D50" s="16">
        <v>20</v>
      </c>
      <c r="E50" s="3"/>
      <c r="F50" s="3"/>
      <c r="G50" s="4">
        <f t="shared" si="0"/>
        <v>0</v>
      </c>
      <c r="H50" s="4">
        <f t="shared" si="1"/>
        <v>0</v>
      </c>
    </row>
    <row r="51" spans="1:8" ht="15.75" thickBot="1" x14ac:dyDescent="0.3">
      <c r="A51" s="5">
        <v>46</v>
      </c>
      <c r="B51" s="18" t="s">
        <v>93</v>
      </c>
      <c r="C51" s="19" t="s">
        <v>6</v>
      </c>
      <c r="D51" s="19">
        <v>20</v>
      </c>
      <c r="E51" s="6"/>
      <c r="F51" s="6"/>
      <c r="G51" s="7">
        <f t="shared" si="0"/>
        <v>0</v>
      </c>
      <c r="H51" s="7">
        <f t="shared" si="1"/>
        <v>0</v>
      </c>
    </row>
    <row r="52" spans="1:8" ht="15.75" thickBot="1" x14ac:dyDescent="0.3">
      <c r="A52" s="2">
        <v>47</v>
      </c>
      <c r="B52" s="20" t="s">
        <v>38</v>
      </c>
      <c r="C52" s="16" t="s">
        <v>8</v>
      </c>
      <c r="D52" s="16">
        <v>3</v>
      </c>
      <c r="E52" s="3"/>
      <c r="F52" s="3"/>
      <c r="G52" s="4">
        <f t="shared" si="0"/>
        <v>0</v>
      </c>
      <c r="H52" s="4">
        <f t="shared" si="1"/>
        <v>0</v>
      </c>
    </row>
    <row r="53" spans="1:8" ht="15.75" thickBot="1" x14ac:dyDescent="0.3">
      <c r="A53" s="5">
        <v>48</v>
      </c>
      <c r="B53" s="18" t="s">
        <v>74</v>
      </c>
      <c r="C53" s="19" t="s">
        <v>8</v>
      </c>
      <c r="D53" s="19">
        <v>5</v>
      </c>
      <c r="E53" s="6"/>
      <c r="F53" s="6"/>
      <c r="G53" s="7">
        <f t="shared" si="0"/>
        <v>0</v>
      </c>
      <c r="H53" s="7">
        <f t="shared" si="1"/>
        <v>0</v>
      </c>
    </row>
    <row r="54" spans="1:8" ht="35.25" customHeight="1" thickBot="1" x14ac:dyDescent="0.3">
      <c r="A54" s="2">
        <v>49</v>
      </c>
      <c r="B54" s="20" t="s">
        <v>39</v>
      </c>
      <c r="C54" s="16" t="s">
        <v>5</v>
      </c>
      <c r="D54" s="16">
        <v>480</v>
      </c>
      <c r="E54" s="3"/>
      <c r="F54" s="3"/>
      <c r="G54" s="4">
        <f t="shared" si="0"/>
        <v>0</v>
      </c>
      <c r="H54" s="4">
        <f t="shared" si="1"/>
        <v>0</v>
      </c>
    </row>
    <row r="55" spans="1:8" ht="39" thickBot="1" x14ac:dyDescent="0.3">
      <c r="A55" s="5">
        <v>50</v>
      </c>
      <c r="B55" s="18" t="s">
        <v>40</v>
      </c>
      <c r="C55" s="19" t="s">
        <v>5</v>
      </c>
      <c r="D55" s="19">
        <v>40</v>
      </c>
      <c r="E55" s="6"/>
      <c r="F55" s="6"/>
      <c r="G55" s="7">
        <f t="shared" si="0"/>
        <v>0</v>
      </c>
      <c r="H55" s="7">
        <f t="shared" si="1"/>
        <v>0</v>
      </c>
    </row>
    <row r="56" spans="1:8" ht="26.25" thickBot="1" x14ac:dyDescent="0.3">
      <c r="A56" s="2">
        <v>51</v>
      </c>
      <c r="B56" s="20" t="s">
        <v>41</v>
      </c>
      <c r="C56" s="16" t="s">
        <v>5</v>
      </c>
      <c r="D56" s="16">
        <v>30</v>
      </c>
      <c r="E56" s="3"/>
      <c r="F56" s="3"/>
      <c r="G56" s="4">
        <f t="shared" si="0"/>
        <v>0</v>
      </c>
      <c r="H56" s="4">
        <f t="shared" si="1"/>
        <v>0</v>
      </c>
    </row>
    <row r="57" spans="1:8" ht="39" thickBot="1" x14ac:dyDescent="0.3">
      <c r="A57" s="5">
        <v>52</v>
      </c>
      <c r="B57" s="18" t="s">
        <v>42</v>
      </c>
      <c r="C57" s="19" t="s">
        <v>5</v>
      </c>
      <c r="D57" s="19">
        <v>350</v>
      </c>
      <c r="E57" s="6"/>
      <c r="F57" s="6"/>
      <c r="G57" s="7">
        <f t="shared" si="0"/>
        <v>0</v>
      </c>
      <c r="H57" s="7">
        <f t="shared" si="1"/>
        <v>0</v>
      </c>
    </row>
    <row r="58" spans="1:8" ht="15.75" thickBot="1" x14ac:dyDescent="0.3">
      <c r="A58" s="2">
        <v>53</v>
      </c>
      <c r="B58" s="20" t="s">
        <v>43</v>
      </c>
      <c r="C58" s="16" t="s">
        <v>5</v>
      </c>
      <c r="D58" s="16">
        <v>10</v>
      </c>
      <c r="E58" s="3"/>
      <c r="F58" s="3"/>
      <c r="G58" s="4">
        <f t="shared" si="0"/>
        <v>0</v>
      </c>
      <c r="H58" s="4">
        <f t="shared" si="1"/>
        <v>0</v>
      </c>
    </row>
    <row r="59" spans="1:8" ht="15.75" thickBot="1" x14ac:dyDescent="0.3">
      <c r="A59" s="5">
        <v>54</v>
      </c>
      <c r="B59" s="18" t="s">
        <v>44</v>
      </c>
      <c r="C59" s="19" t="s">
        <v>5</v>
      </c>
      <c r="D59" s="19">
        <v>10</v>
      </c>
      <c r="E59" s="6"/>
      <c r="F59" s="6"/>
      <c r="G59" s="7">
        <f t="shared" si="0"/>
        <v>0</v>
      </c>
      <c r="H59" s="7">
        <f t="shared" si="1"/>
        <v>0</v>
      </c>
    </row>
    <row r="60" spans="1:8" ht="26.25" thickBot="1" x14ac:dyDescent="0.3">
      <c r="A60" s="2">
        <v>55</v>
      </c>
      <c r="B60" s="20" t="s">
        <v>45</v>
      </c>
      <c r="C60" s="16" t="s">
        <v>17</v>
      </c>
      <c r="D60" s="16">
        <v>100</v>
      </c>
      <c r="E60" s="3"/>
      <c r="F60" s="3"/>
      <c r="G60" s="4">
        <f t="shared" si="0"/>
        <v>0</v>
      </c>
      <c r="H60" s="4">
        <f t="shared" si="1"/>
        <v>0</v>
      </c>
    </row>
    <row r="61" spans="1:8" ht="26.25" thickBot="1" x14ac:dyDescent="0.3">
      <c r="A61" s="5">
        <v>56</v>
      </c>
      <c r="B61" s="18" t="s">
        <v>46</v>
      </c>
      <c r="C61" s="19" t="s">
        <v>17</v>
      </c>
      <c r="D61" s="19">
        <v>100</v>
      </c>
      <c r="E61" s="6"/>
      <c r="F61" s="6"/>
      <c r="G61" s="7">
        <f t="shared" si="0"/>
        <v>0</v>
      </c>
      <c r="H61" s="7">
        <f t="shared" si="1"/>
        <v>0</v>
      </c>
    </row>
    <row r="62" spans="1:8" ht="26.25" thickBot="1" x14ac:dyDescent="0.3">
      <c r="A62" s="2">
        <v>57</v>
      </c>
      <c r="B62" s="20" t="s">
        <v>47</v>
      </c>
      <c r="C62" s="16" t="s">
        <v>17</v>
      </c>
      <c r="D62" s="16">
        <v>40</v>
      </c>
      <c r="E62" s="3"/>
      <c r="F62" s="3"/>
      <c r="G62" s="4">
        <f t="shared" si="0"/>
        <v>0</v>
      </c>
      <c r="H62" s="4">
        <f t="shared" si="1"/>
        <v>0</v>
      </c>
    </row>
    <row r="63" spans="1:8" ht="15.75" thickBot="1" x14ac:dyDescent="0.3">
      <c r="A63" s="5">
        <v>58</v>
      </c>
      <c r="B63" s="18" t="s">
        <v>48</v>
      </c>
      <c r="C63" s="19" t="s">
        <v>8</v>
      </c>
      <c r="D63" s="19">
        <v>5</v>
      </c>
      <c r="E63" s="6"/>
      <c r="F63" s="6"/>
      <c r="G63" s="7">
        <f t="shared" si="0"/>
        <v>0</v>
      </c>
      <c r="H63" s="7">
        <f t="shared" si="1"/>
        <v>0</v>
      </c>
    </row>
    <row r="64" spans="1:8" ht="15.75" thickBot="1" x14ac:dyDescent="0.3">
      <c r="A64" s="2">
        <v>59</v>
      </c>
      <c r="B64" s="20" t="s">
        <v>49</v>
      </c>
      <c r="C64" s="16" t="s">
        <v>8</v>
      </c>
      <c r="D64" s="16">
        <v>5</v>
      </c>
      <c r="E64" s="3"/>
      <c r="F64" s="3"/>
      <c r="G64" s="4">
        <f t="shared" si="0"/>
        <v>0</v>
      </c>
      <c r="H64" s="4">
        <f t="shared" si="1"/>
        <v>0</v>
      </c>
    </row>
    <row r="65" spans="1:8" ht="15.75" thickBot="1" x14ac:dyDescent="0.3">
      <c r="A65" s="5">
        <v>60</v>
      </c>
      <c r="B65" s="18" t="s">
        <v>84</v>
      </c>
      <c r="C65" s="19" t="s">
        <v>8</v>
      </c>
      <c r="D65" s="19">
        <v>10</v>
      </c>
      <c r="E65" s="6"/>
      <c r="F65" s="6"/>
      <c r="G65" s="7">
        <f t="shared" si="0"/>
        <v>0</v>
      </c>
      <c r="H65" s="7">
        <f t="shared" si="1"/>
        <v>0</v>
      </c>
    </row>
    <row r="66" spans="1:8" ht="26.25" thickBot="1" x14ac:dyDescent="0.3">
      <c r="A66" s="2">
        <v>61</v>
      </c>
      <c r="B66" s="20" t="s">
        <v>50</v>
      </c>
      <c r="C66" s="16" t="s">
        <v>8</v>
      </c>
      <c r="D66" s="16">
        <v>100</v>
      </c>
      <c r="E66" s="3"/>
      <c r="F66" s="3"/>
      <c r="G66" s="4">
        <f t="shared" si="0"/>
        <v>0</v>
      </c>
      <c r="H66" s="4">
        <f t="shared" si="1"/>
        <v>0</v>
      </c>
    </row>
    <row r="67" spans="1:8" ht="26.25" thickBot="1" x14ac:dyDescent="0.3">
      <c r="A67" s="5">
        <v>62</v>
      </c>
      <c r="B67" s="18" t="s">
        <v>51</v>
      </c>
      <c r="C67" s="19" t="s">
        <v>8</v>
      </c>
      <c r="D67" s="19">
        <v>10</v>
      </c>
      <c r="E67" s="6"/>
      <c r="F67" s="6"/>
      <c r="G67" s="7">
        <f t="shared" si="0"/>
        <v>0</v>
      </c>
      <c r="H67" s="7">
        <f t="shared" si="1"/>
        <v>0</v>
      </c>
    </row>
    <row r="68" spans="1:8" ht="26.25" thickBot="1" x14ac:dyDescent="0.3">
      <c r="A68" s="2">
        <v>63</v>
      </c>
      <c r="B68" s="20" t="s">
        <v>52</v>
      </c>
      <c r="C68" s="16" t="s">
        <v>8</v>
      </c>
      <c r="D68" s="16">
        <v>20</v>
      </c>
      <c r="E68" s="3"/>
      <c r="F68" s="3"/>
      <c r="G68" s="4">
        <f t="shared" si="0"/>
        <v>0</v>
      </c>
      <c r="H68" s="4">
        <f t="shared" si="1"/>
        <v>0</v>
      </c>
    </row>
    <row r="69" spans="1:8" ht="30.75" thickBot="1" x14ac:dyDescent="0.3">
      <c r="A69" s="5">
        <v>64</v>
      </c>
      <c r="B69" s="17" t="s">
        <v>85</v>
      </c>
      <c r="C69" s="19" t="s">
        <v>17</v>
      </c>
      <c r="D69" s="19">
        <v>300</v>
      </c>
      <c r="E69" s="6"/>
      <c r="F69" s="6"/>
      <c r="G69" s="7">
        <f t="shared" si="0"/>
        <v>0</v>
      </c>
      <c r="H69" s="7">
        <f t="shared" si="1"/>
        <v>0</v>
      </c>
    </row>
    <row r="70" spans="1:8" ht="15.75" thickBot="1" x14ac:dyDescent="0.3">
      <c r="A70" s="2">
        <v>65</v>
      </c>
      <c r="B70" s="15" t="s">
        <v>86</v>
      </c>
      <c r="C70" s="16" t="s">
        <v>17</v>
      </c>
      <c r="D70" s="16">
        <v>300</v>
      </c>
      <c r="E70" s="3"/>
      <c r="F70" s="3"/>
      <c r="G70" s="4">
        <f t="shared" si="0"/>
        <v>0</v>
      </c>
      <c r="H70" s="4">
        <f t="shared" si="1"/>
        <v>0</v>
      </c>
    </row>
    <row r="71" spans="1:8" ht="15.75" thickBot="1" x14ac:dyDescent="0.3">
      <c r="A71" s="12">
        <v>66</v>
      </c>
      <c r="B71" s="17" t="s">
        <v>87</v>
      </c>
      <c r="C71" s="19" t="s">
        <v>17</v>
      </c>
      <c r="D71" s="19">
        <v>100</v>
      </c>
      <c r="E71" s="13"/>
      <c r="F71" s="13"/>
      <c r="G71" s="14">
        <f t="shared" si="0"/>
        <v>0</v>
      </c>
      <c r="H71" s="14">
        <f t="shared" si="1"/>
        <v>0</v>
      </c>
    </row>
    <row r="72" spans="1:8" ht="15.75" thickBot="1" x14ac:dyDescent="0.3">
      <c r="A72" s="2">
        <v>67</v>
      </c>
      <c r="B72" s="15" t="s">
        <v>88</v>
      </c>
      <c r="C72" s="16" t="s">
        <v>17</v>
      </c>
      <c r="D72" s="16">
        <v>200</v>
      </c>
      <c r="E72" s="3"/>
      <c r="F72" s="3"/>
      <c r="G72" s="4">
        <f t="shared" si="0"/>
        <v>0</v>
      </c>
      <c r="H72" s="4">
        <f t="shared" si="1"/>
        <v>0</v>
      </c>
    </row>
    <row r="73" spans="1:8" ht="15.75" thickBot="1" x14ac:dyDescent="0.3">
      <c r="A73" s="12">
        <v>68</v>
      </c>
      <c r="B73" s="17" t="s">
        <v>89</v>
      </c>
      <c r="C73" s="19" t="s">
        <v>17</v>
      </c>
      <c r="D73" s="19">
        <v>50</v>
      </c>
      <c r="E73" s="13"/>
      <c r="F73" s="13"/>
      <c r="G73" s="14">
        <f t="shared" si="0"/>
        <v>0</v>
      </c>
      <c r="H73" s="14">
        <f t="shared" si="1"/>
        <v>0</v>
      </c>
    </row>
    <row r="74" spans="1:8" ht="26.25" thickBot="1" x14ac:dyDescent="0.3">
      <c r="A74" s="2">
        <v>69</v>
      </c>
      <c r="B74" s="20" t="s">
        <v>53</v>
      </c>
      <c r="C74" s="16" t="s">
        <v>17</v>
      </c>
      <c r="D74" s="16">
        <v>50</v>
      </c>
      <c r="E74" s="3"/>
      <c r="F74" s="3"/>
      <c r="G74" s="4">
        <f t="shared" si="0"/>
        <v>0</v>
      </c>
      <c r="H74" s="4">
        <f t="shared" si="1"/>
        <v>0</v>
      </c>
    </row>
    <row r="75" spans="1:8" ht="26.25" thickBot="1" x14ac:dyDescent="0.3">
      <c r="A75" s="12">
        <v>70</v>
      </c>
      <c r="B75" s="18" t="s">
        <v>54</v>
      </c>
      <c r="C75" s="19" t="s">
        <v>17</v>
      </c>
      <c r="D75" s="19">
        <v>100</v>
      </c>
      <c r="E75" s="13"/>
      <c r="F75" s="13"/>
      <c r="G75" s="14">
        <f t="shared" si="0"/>
        <v>0</v>
      </c>
      <c r="H75" s="14">
        <f t="shared" si="1"/>
        <v>0</v>
      </c>
    </row>
    <row r="76" spans="1:8" ht="26.25" thickBot="1" x14ac:dyDescent="0.3">
      <c r="A76" s="2">
        <v>71</v>
      </c>
      <c r="B76" s="20" t="s">
        <v>55</v>
      </c>
      <c r="C76" s="16" t="s">
        <v>17</v>
      </c>
      <c r="D76" s="16">
        <v>100</v>
      </c>
      <c r="E76" s="3"/>
      <c r="F76" s="3"/>
      <c r="G76" s="4">
        <f t="shared" si="0"/>
        <v>0</v>
      </c>
      <c r="H76" s="4">
        <f t="shared" si="1"/>
        <v>0</v>
      </c>
    </row>
    <row r="77" spans="1:8" ht="26.25" thickBot="1" x14ac:dyDescent="0.3">
      <c r="A77" s="12">
        <v>72</v>
      </c>
      <c r="B77" s="18" t="s">
        <v>56</v>
      </c>
      <c r="C77" s="19" t="s">
        <v>17</v>
      </c>
      <c r="D77" s="19">
        <v>50</v>
      </c>
      <c r="E77" s="13"/>
      <c r="F77" s="13"/>
      <c r="G77" s="14">
        <f t="shared" si="0"/>
        <v>0</v>
      </c>
      <c r="H77" s="14">
        <f t="shared" si="1"/>
        <v>0</v>
      </c>
    </row>
    <row r="78" spans="1:8" ht="26.25" thickBot="1" x14ac:dyDescent="0.3">
      <c r="A78" s="2">
        <v>73</v>
      </c>
      <c r="B78" s="20" t="s">
        <v>57</v>
      </c>
      <c r="C78" s="16" t="s">
        <v>17</v>
      </c>
      <c r="D78" s="16">
        <v>100</v>
      </c>
      <c r="E78" s="3"/>
      <c r="F78" s="3"/>
      <c r="G78" s="4">
        <f t="shared" si="0"/>
        <v>0</v>
      </c>
      <c r="H78" s="4">
        <f t="shared" si="1"/>
        <v>0</v>
      </c>
    </row>
    <row r="79" spans="1:8" ht="26.25" thickBot="1" x14ac:dyDescent="0.3">
      <c r="A79" s="5">
        <v>74</v>
      </c>
      <c r="B79" s="23" t="s">
        <v>58</v>
      </c>
      <c r="C79" s="24" t="s">
        <v>17</v>
      </c>
      <c r="D79" s="24">
        <v>100</v>
      </c>
      <c r="E79" s="6"/>
      <c r="F79" s="6"/>
      <c r="G79" s="7">
        <f t="shared" ref="G79:G84" si="2">E79*D79</f>
        <v>0</v>
      </c>
      <c r="H79" s="7">
        <f t="shared" ref="H79:H84" si="3">F79*D79</f>
        <v>0</v>
      </c>
    </row>
    <row r="80" spans="1:8" ht="26.25" thickBot="1" x14ac:dyDescent="0.3">
      <c r="A80" s="2">
        <v>75</v>
      </c>
      <c r="B80" s="20" t="s">
        <v>90</v>
      </c>
      <c r="C80" s="16" t="s">
        <v>17</v>
      </c>
      <c r="D80" s="16">
        <v>200</v>
      </c>
      <c r="E80" s="3"/>
      <c r="F80" s="3"/>
      <c r="G80" s="4">
        <f t="shared" si="2"/>
        <v>0</v>
      </c>
      <c r="H80" s="4">
        <f t="shared" si="3"/>
        <v>0</v>
      </c>
    </row>
    <row r="81" spans="1:8" ht="15.75" thickBot="1" x14ac:dyDescent="0.3">
      <c r="A81" s="5">
        <v>76</v>
      </c>
      <c r="B81" s="23" t="s">
        <v>59</v>
      </c>
      <c r="C81" s="24" t="s">
        <v>8</v>
      </c>
      <c r="D81" s="24">
        <v>20</v>
      </c>
      <c r="E81" s="6"/>
      <c r="F81" s="6"/>
      <c r="G81" s="7">
        <f t="shared" si="2"/>
        <v>0</v>
      </c>
      <c r="H81" s="7">
        <f t="shared" si="3"/>
        <v>0</v>
      </c>
    </row>
    <row r="82" spans="1:8" ht="15.75" thickBot="1" x14ac:dyDescent="0.3">
      <c r="A82" s="2">
        <v>77</v>
      </c>
      <c r="B82" s="20" t="s">
        <v>60</v>
      </c>
      <c r="C82" s="16" t="s">
        <v>8</v>
      </c>
      <c r="D82" s="16">
        <v>50</v>
      </c>
      <c r="E82" s="3"/>
      <c r="F82" s="3"/>
      <c r="G82" s="4">
        <f t="shared" si="2"/>
        <v>0</v>
      </c>
      <c r="H82" s="4">
        <f t="shared" si="3"/>
        <v>0</v>
      </c>
    </row>
    <row r="83" spans="1:8" ht="26.25" thickBot="1" x14ac:dyDescent="0.3">
      <c r="A83" s="5">
        <v>78</v>
      </c>
      <c r="B83" s="23" t="s">
        <v>61</v>
      </c>
      <c r="C83" s="24" t="s">
        <v>17</v>
      </c>
      <c r="D83" s="24">
        <v>2400</v>
      </c>
      <c r="E83" s="6"/>
      <c r="F83" s="6"/>
      <c r="G83" s="7">
        <f t="shared" si="2"/>
        <v>0</v>
      </c>
      <c r="H83" s="7">
        <f t="shared" si="3"/>
        <v>0</v>
      </c>
    </row>
    <row r="84" spans="1:8" ht="26.25" thickBot="1" x14ac:dyDescent="0.3">
      <c r="A84" s="2">
        <v>79</v>
      </c>
      <c r="B84" s="20" t="s">
        <v>62</v>
      </c>
      <c r="C84" s="16" t="s">
        <v>17</v>
      </c>
      <c r="D84" s="16">
        <v>2400</v>
      </c>
      <c r="E84" s="3"/>
      <c r="F84" s="3"/>
      <c r="G84" s="4">
        <f t="shared" si="2"/>
        <v>0</v>
      </c>
      <c r="H84" s="4">
        <f t="shared" si="3"/>
        <v>0</v>
      </c>
    </row>
    <row r="85" spans="1:8" ht="33.75" customHeight="1" thickBot="1" x14ac:dyDescent="0.3">
      <c r="A85" s="27" t="s">
        <v>63</v>
      </c>
      <c r="B85" s="28"/>
      <c r="C85" s="28"/>
      <c r="D85" s="28"/>
      <c r="E85" s="28"/>
      <c r="F85" s="29"/>
      <c r="G85" s="7">
        <f>SUM(G6:G84)</f>
        <v>0</v>
      </c>
      <c r="H85" s="7">
        <f>SUM(H6:H84)</f>
        <v>0</v>
      </c>
    </row>
  </sheetData>
  <mergeCells count="3">
    <mergeCell ref="A85:F85"/>
    <mergeCell ref="A1:G1"/>
    <mergeCell ref="A3:H3"/>
  </mergeCells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Reczek</dc:creator>
  <cp:lastModifiedBy>Konrad Ziółkowski</cp:lastModifiedBy>
  <dcterms:created xsi:type="dcterms:W3CDTF">2023-01-04T09:06:45Z</dcterms:created>
  <dcterms:modified xsi:type="dcterms:W3CDTF">2023-11-22T09:59:19Z</dcterms:modified>
</cp:coreProperties>
</file>