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olawski\Desktop\rozeznanie prace remontowe\Łazienki rozeznanie\"/>
    </mc:Choice>
  </mc:AlternateContent>
  <bookViews>
    <workbookView xWindow="0" yWindow="0" windowWidth="20490" windowHeight="7755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C15" i="2"/>
  <c r="F15" i="2" s="1"/>
  <c r="C14" i="2"/>
  <c r="F14" i="2" s="1"/>
  <c r="F13" i="2"/>
  <c r="F12" i="2"/>
  <c r="F11" i="2"/>
  <c r="F10" i="2"/>
  <c r="F9" i="2"/>
  <c r="F8" i="2"/>
  <c r="F7" i="2"/>
  <c r="F6" i="2"/>
  <c r="F5" i="2"/>
  <c r="F4" i="2"/>
  <c r="F3" i="2"/>
  <c r="F73" i="2" s="1"/>
</calcChain>
</file>

<file path=xl/sharedStrings.xml><?xml version="1.0" encoding="utf-8"?>
<sst xmlns="http://schemas.openxmlformats.org/spreadsheetml/2006/main" count="148" uniqueCount="86">
  <si>
    <t>L.p.</t>
  </si>
  <si>
    <t>Opis</t>
  </si>
  <si>
    <t>j.m.</t>
  </si>
  <si>
    <t>Zabezpieczenie czujek pożarowych na czas prowadzenia prac.</t>
  </si>
  <si>
    <t>szt.</t>
  </si>
  <si>
    <t>Zabezpieczenie pomieszczenia na czas prowadzenia prac</t>
  </si>
  <si>
    <t>m2</t>
  </si>
  <si>
    <t>m</t>
  </si>
  <si>
    <t>Skasowanie wykwitów (zacieków)</t>
  </si>
  <si>
    <t>Uzupełnienie tynków zwykłych wewnętrznych kat. III z zaprawy cementowo-wapiennej na ścianach i stropach</t>
  </si>
  <si>
    <t>Zeskrobanie i zmycie starej farby ze ścian i sufitów</t>
  </si>
  <si>
    <t>Gruntowanie podłoży ścian, sufitów i posadzki</t>
  </si>
  <si>
    <t>Warstwy wyrównujące jednowarstwowe wewnętrzne gr. 3 mm z gipsu szpachlowego wykonywane ręcznie na stropach i ścianach</t>
  </si>
  <si>
    <t>Wewnętrzne gładzie gipsowe jednowarstwowe na sufitach i ścianach</t>
  </si>
  <si>
    <t>Dwukrotne malowanie farbami emulsyjnymi powierzchni wewnętrznych sufitów i ścian (kolor do uzgodnienia z zamawiającym)</t>
  </si>
  <si>
    <t>Wykucie z muru ościeżnic o powierzchni do 2 m2</t>
  </si>
  <si>
    <t>Przenoszenie gruzu na odległość do 100 m</t>
  </si>
  <si>
    <t>m3</t>
  </si>
  <si>
    <t>Koszt wywozu i utylizacji odpadów budowlanych</t>
  </si>
  <si>
    <t>Kompleksowe sprzątanie pomieszczenia (odkurzanie, zmywanie podłóg, wycieranie kurzy, itp.)</t>
  </si>
  <si>
    <t>Skrobanie farby olejnej z tynków ścian</t>
  </si>
  <si>
    <t>Dwukrotne malowanie farbą olejną rur wodociągowych i gazowych o średnicy do 100 mm</t>
  </si>
  <si>
    <t xml:space="preserve">Demontaż sufitu podwieszonego o konstrukcji metalowej z wypełnieniem płytami z włókien mineralnych </t>
  </si>
  <si>
    <t>Demontaż opraw oświetleniowych świetlówkowych w sufitach</t>
  </si>
  <si>
    <t>kpl.</t>
  </si>
  <si>
    <t>Sufity podwieszone o konstrukcji metalowej z wypełnieniem płytami z włókien mineralnych</t>
  </si>
  <si>
    <t>Montaż zdemontowanych uprzednio opraw oświetleniowych w sufitach podwieszanych</t>
  </si>
  <si>
    <t>Zerwanie posadzki cementowej</t>
  </si>
  <si>
    <t>Posadzka z zaprawy cementowej gr. 5 cm</t>
  </si>
  <si>
    <t>Warstwy wyrównujące i wygładzające z zaprawy samopoziomującej grubości 5 mm</t>
  </si>
  <si>
    <t>Montaż listwy progowej aluminiowej</t>
  </si>
  <si>
    <t>szt</t>
  </si>
  <si>
    <t>Zdemontowanie skrzydeł drzwiowych</t>
  </si>
  <si>
    <t>Montaż opaski drzwiowej systemowej do drzwi wewnętrznych</t>
  </si>
  <si>
    <t>Montaż klamki z szyldem</t>
  </si>
  <si>
    <t>Montaz zamków drzwiowych YALE</t>
  </si>
  <si>
    <t>Rusztowania ramowe warszawskie jednokolumnowe wysokość do 6 m</t>
  </si>
  <si>
    <t>kol.</t>
  </si>
  <si>
    <t>Rozebranie ścianki z cegieł o grubości 20cm na zaprawie cementowo-wapiennej</t>
  </si>
  <si>
    <t>Odbicie tynków wewnętrznych z zaprawy cementowo-wapiennej na stropach płaskich, belkach, biegach i spocznikach schodów o powierzchni odbicia do 5 m2</t>
  </si>
  <si>
    <t>Mechaniczne wykucie bruzd dla nowych przewodów wtynkowych w cegle o szerokości do 10 cm</t>
  </si>
  <si>
    <t>Mechaniczne przebijanie otworów w ścianach lub stropach z cegły o długości przebicia do 20cm - śr. rury do 50 mm</t>
  </si>
  <si>
    <t>otw.</t>
  </si>
  <si>
    <t>Wymiana puszek podtynkowych o śr. powyżej 60 mm - przekrój przewodów do 2.5 mm2 - 3 odgałęzienia</t>
  </si>
  <si>
    <t>Zaprawianie bruzd o szer. do 50 mm</t>
  </si>
  <si>
    <t xml:space="preserve">Obudowa  płytami gipsowo-kartonowymi na rusztach metalowych pojedynczych dwuwarstwowo </t>
  </si>
  <si>
    <t>Skucie podłogi i ścian z okładziny z płytek</t>
  </si>
  <si>
    <t>Skucie podłoża betonowego na posadzce po zerwaniu terakoty.</t>
  </si>
  <si>
    <t xml:space="preserve">Posadzki jednobarwne z płytek kamionkowych GRES o wym. max 120x60 cm na zaprawie klejowej o grub. warstwy do15 mm </t>
  </si>
  <si>
    <t>Załącznik nr 1 do Formularza szaczowanej wartości</t>
  </si>
  <si>
    <t>Szacowana zamawiana ilość poszczególnych pozycji</t>
  </si>
  <si>
    <t>Cena jedostkowa brutto</t>
  </si>
  <si>
    <t>Wartość Brutto</t>
  </si>
  <si>
    <t>Umocowanie odbojów drzwiowych</t>
  </si>
  <si>
    <t>Montaż drzwi i ościeżnic drzwiowych fabrycznie wykończonych</t>
  </si>
  <si>
    <t>Uszczelnienie na styku ram okiennych i ściany</t>
  </si>
  <si>
    <t>Demontaż umywalki</t>
  </si>
  <si>
    <t>Demontaż baterii umywalkowej i zmywakowej</t>
  </si>
  <si>
    <t>Demontaż grzejnika stalowego płytowego</t>
  </si>
  <si>
    <t>Demontaż miski ustępowej</t>
  </si>
  <si>
    <t xml:space="preserve">Demontaż rurociągu z PP Stabi o śr. 16-32 mm o połączeniach zgrzewanych </t>
  </si>
  <si>
    <t>Demontaż rurociągu z PCW o śr. do 50 mm- kanalizacja</t>
  </si>
  <si>
    <t>Demontaż rurociągu z PCW o śr. 110 mm- kanalizacja</t>
  </si>
  <si>
    <t>Demontaż podejścia odpływowego z rur z PCW o śr. 50 mm</t>
  </si>
  <si>
    <t>Demontaż podejścia odpływowego z rur z PCW o śr. 110 mm</t>
  </si>
  <si>
    <t>Demontaż zaworu wypływowego (podejścia do WC, pisuaru, zaw. czerpalnego, umywalki ...) o śr. 15-20 mm</t>
  </si>
  <si>
    <t>Wymurowanie ścianki z cegieł o grubości 20cm na zaprawie cementowo-wapiennej</t>
  </si>
  <si>
    <t xml:space="preserve">Rurociągi z tworzyw sztucznych PP  Stabi  o śr. zewnętrznej 20 mm o połączeniach zgrzewanych, na ścianach </t>
  </si>
  <si>
    <t xml:space="preserve">Rurociągi z tworzyw sztucznych PP o śr. zewnętrznej 25 mm o połączeniach zgrzewanych, na ścianach w budynkach </t>
  </si>
  <si>
    <t>Rurociągi kanalizacyjne z PVC o śr. 50 mm na ścianach w budynkach  o połączeniach wciskowych</t>
  </si>
  <si>
    <t>Rurociągi kanalizacyjne z PVC o śr. 110 mm na ścianach w budynkach  o połączeniach wciskowych</t>
  </si>
  <si>
    <t>Dodatki za podejścia dopływowe w rurociągach z tworzyw sztucznych do zaworów czerpalnych, baterii, płuczek o połączeniu elastycznym z tworzywa o śr. zewnętrznej 20 mm</t>
  </si>
  <si>
    <t>Dodatki za wykonanie podejść odpływowych z PVC o śr. 50 mm o połączeniach wciskowych</t>
  </si>
  <si>
    <t>Dodatki za wykonanie podejść odpływowych z PVC o śr. 110 mm o połączeniach wciskowych</t>
  </si>
  <si>
    <t xml:space="preserve">Zawory czerpalne o śr.nom. 15 mm </t>
  </si>
  <si>
    <t>Zawory przelotowe o połączeniach gwintowanych o śr. nominalnej 32 mm</t>
  </si>
  <si>
    <t>Wymiana rur przyłącznych do grzejnika stalowego płytowego</t>
  </si>
  <si>
    <t>Zawory odcinające kulowe o połączeniach gwintowanych o śr. nominalnej 15 mm</t>
  </si>
  <si>
    <t xml:space="preserve">Montaż ustępów pojedynczych z płuczkami z porcelany 'kompakt' </t>
  </si>
  <si>
    <t xml:space="preserve">Montaż baterii umywalkowych o śr.nom. 15 mm </t>
  </si>
  <si>
    <t>Montaż z podłączeniem na gotowym podłożu wentylatora sufitowego / ściennego</t>
  </si>
  <si>
    <t>Uszczelnienie pomieszczeń mokrych i wilgotnych (łazienki, kuchnie) płynną folią uszczelniającą, powierzchnie poziome, bez wkładki z włókniny</t>
  </si>
  <si>
    <t xml:space="preserve">Posadzki jednobarwne z płytek kamionkowych GRES o wym. max 60x60 cm na zaprawie klejowej o grub. warstwy do15 mm </t>
  </si>
  <si>
    <t>Wpusty ściekowe z tworzywa sztucznego o śr. 50 mm</t>
  </si>
  <si>
    <t xml:space="preserve">Montaż umywalek pojedyńczych </t>
  </si>
  <si>
    <t>Suma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</si>
</sst>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164" formatCode="#0.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.25"/>
      <color rgb="FF000000"/>
      <name val="Microsoft Sans Serif"/>
      <family val="2"/>
      <charset val="238"/>
    </font>
    <font>
      <sz val="8"/>
      <color rgb="FF000000"/>
      <name val="Microsoft Sans Serif"/>
      <family val="2"/>
      <charset val="238"/>
    </font>
    <font>
      <sz val="8"/>
      <name val="Microsoft Sans Serif"/>
      <family val="2"/>
      <charset val="238"/>
    </font>
    <font>
      <b/>
      <sz val="8.25"/>
      <color rgb="FF000000"/>
      <name val="Microsoft Sans Serif"/>
      <family val="2"/>
      <charset val="238"/>
    </font>
    <font>
      <b/>
      <sz val="8"/>
      <color rgb="FF000000"/>
      <name val="Microsoft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name val="Microsoft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7" fontId="0" fillId="0" borderId="1" xfId="0" applyNumberFormat="1" applyBorder="1"/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/>
    <xf numFmtId="7" fontId="10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0" fillId="0" borderId="0" xfId="0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C8" sqref="C8"/>
    </sheetView>
  </sheetViews>
  <sheetFormatPr defaultRowHeight="15" x14ac:dyDescent="0.25"/>
  <cols>
    <col min="1" max="1" width="5.140625" customWidth="1"/>
    <col min="2" max="2" width="47.28515625" customWidth="1"/>
    <col min="3" max="4" width="15.42578125" customWidth="1"/>
    <col min="5" max="5" width="14.140625" customWidth="1"/>
    <col min="6" max="6" width="12" customWidth="1"/>
  </cols>
  <sheetData>
    <row r="1" spans="1:6" ht="15.75" x14ac:dyDescent="0.25">
      <c r="A1" s="23" t="s">
        <v>49</v>
      </c>
      <c r="B1" s="23"/>
      <c r="C1" s="24"/>
      <c r="D1" s="24"/>
      <c r="E1" s="24"/>
      <c r="F1" s="24"/>
    </row>
    <row r="2" spans="1:6" ht="42" x14ac:dyDescent="0.25">
      <c r="A2" s="17" t="s">
        <v>0</v>
      </c>
      <c r="B2" s="18" t="s">
        <v>1</v>
      </c>
      <c r="C2" s="19" t="s">
        <v>50</v>
      </c>
      <c r="D2" s="20" t="s">
        <v>2</v>
      </c>
      <c r="E2" s="21" t="s">
        <v>51</v>
      </c>
      <c r="F2" s="22" t="s">
        <v>52</v>
      </c>
    </row>
    <row r="3" spans="1:6" x14ac:dyDescent="0.25">
      <c r="A3" s="1">
        <v>1</v>
      </c>
      <c r="B3" s="2" t="s">
        <v>3</v>
      </c>
      <c r="C3" s="5">
        <v>30</v>
      </c>
      <c r="D3" s="6" t="s">
        <v>4</v>
      </c>
      <c r="E3" s="4"/>
      <c r="F3" s="7">
        <f t="shared" ref="F3:F34" si="0">ROUND(C3*E3,2)</f>
        <v>0</v>
      </c>
    </row>
    <row r="4" spans="1:6" x14ac:dyDescent="0.25">
      <c r="A4" s="1">
        <v>2</v>
      </c>
      <c r="B4" s="2" t="s">
        <v>5</v>
      </c>
      <c r="C4" s="8">
        <v>250</v>
      </c>
      <c r="D4" s="6" t="s">
        <v>6</v>
      </c>
      <c r="E4" s="4"/>
      <c r="F4" s="7">
        <f t="shared" si="0"/>
        <v>0</v>
      </c>
    </row>
    <row r="5" spans="1:6" x14ac:dyDescent="0.25">
      <c r="A5" s="1">
        <v>3</v>
      </c>
      <c r="B5" s="2" t="s">
        <v>8</v>
      </c>
      <c r="C5" s="9">
        <v>30</v>
      </c>
      <c r="D5" s="6" t="s">
        <v>6</v>
      </c>
      <c r="E5" s="4"/>
      <c r="F5" s="7">
        <f t="shared" si="0"/>
        <v>0</v>
      </c>
    </row>
    <row r="6" spans="1:6" ht="21" x14ac:dyDescent="0.25">
      <c r="A6" s="1">
        <v>4</v>
      </c>
      <c r="B6" s="2" t="s">
        <v>9</v>
      </c>
      <c r="C6" s="9">
        <v>50</v>
      </c>
      <c r="D6" s="6" t="s">
        <v>6</v>
      </c>
      <c r="E6" s="4"/>
      <c r="F6" s="7">
        <f t="shared" si="0"/>
        <v>0</v>
      </c>
    </row>
    <row r="7" spans="1:6" x14ac:dyDescent="0.25">
      <c r="A7" s="1">
        <v>5</v>
      </c>
      <c r="B7" s="2" t="s">
        <v>10</v>
      </c>
      <c r="C7" s="9">
        <v>150</v>
      </c>
      <c r="D7" s="6" t="s">
        <v>6</v>
      </c>
      <c r="E7" s="4"/>
      <c r="F7" s="7">
        <f t="shared" si="0"/>
        <v>0</v>
      </c>
    </row>
    <row r="8" spans="1:6" x14ac:dyDescent="0.25">
      <c r="A8" s="1">
        <v>6</v>
      </c>
      <c r="B8" s="2" t="s">
        <v>11</v>
      </c>
      <c r="C8" s="9">
        <v>1600</v>
      </c>
      <c r="D8" s="6" t="s">
        <v>6</v>
      </c>
      <c r="E8" s="4"/>
      <c r="F8" s="7">
        <f t="shared" si="0"/>
        <v>0</v>
      </c>
    </row>
    <row r="9" spans="1:6" ht="21" x14ac:dyDescent="0.25">
      <c r="A9" s="1">
        <v>7</v>
      </c>
      <c r="B9" s="2" t="s">
        <v>12</v>
      </c>
      <c r="C9" s="9">
        <v>150</v>
      </c>
      <c r="D9" s="6" t="s">
        <v>6</v>
      </c>
      <c r="E9" s="4"/>
      <c r="F9" s="7">
        <f t="shared" si="0"/>
        <v>0</v>
      </c>
    </row>
    <row r="10" spans="1:6" ht="21" x14ac:dyDescent="0.25">
      <c r="A10" s="1">
        <v>8</v>
      </c>
      <c r="B10" s="2" t="s">
        <v>13</v>
      </c>
      <c r="C10" s="9">
        <v>150</v>
      </c>
      <c r="D10" s="6" t="s">
        <v>6</v>
      </c>
      <c r="E10" s="4"/>
      <c r="F10" s="7">
        <f t="shared" si="0"/>
        <v>0</v>
      </c>
    </row>
    <row r="11" spans="1:6" ht="31.5" x14ac:dyDescent="0.25">
      <c r="A11" s="1">
        <v>9</v>
      </c>
      <c r="B11" s="2" t="s">
        <v>14</v>
      </c>
      <c r="C11" s="9">
        <v>400</v>
      </c>
      <c r="D11" s="6" t="s">
        <v>6</v>
      </c>
      <c r="E11" s="4"/>
      <c r="F11" s="7">
        <f t="shared" si="0"/>
        <v>0</v>
      </c>
    </row>
    <row r="12" spans="1:6" x14ac:dyDescent="0.25">
      <c r="A12" s="1">
        <v>10</v>
      </c>
      <c r="B12" s="2" t="s">
        <v>15</v>
      </c>
      <c r="C12" s="9">
        <v>35</v>
      </c>
      <c r="D12" s="6" t="s">
        <v>4</v>
      </c>
      <c r="E12" s="4"/>
      <c r="F12" s="7">
        <f t="shared" si="0"/>
        <v>0</v>
      </c>
    </row>
    <row r="13" spans="1:6" x14ac:dyDescent="0.25">
      <c r="A13" s="1">
        <v>11</v>
      </c>
      <c r="B13" s="2" t="s">
        <v>53</v>
      </c>
      <c r="C13" s="9">
        <v>35</v>
      </c>
      <c r="D13" s="6" t="s">
        <v>4</v>
      </c>
      <c r="E13" s="4"/>
      <c r="F13" s="7">
        <f t="shared" si="0"/>
        <v>0</v>
      </c>
    </row>
    <row r="14" spans="1:6" x14ac:dyDescent="0.25">
      <c r="A14" s="1">
        <v>12</v>
      </c>
      <c r="B14" s="2" t="s">
        <v>16</v>
      </c>
      <c r="C14" s="9">
        <f>16*4</f>
        <v>64</v>
      </c>
      <c r="D14" s="6" t="s">
        <v>17</v>
      </c>
      <c r="E14" s="4"/>
      <c r="F14" s="7">
        <f t="shared" si="0"/>
        <v>0</v>
      </c>
    </row>
    <row r="15" spans="1:6" x14ac:dyDescent="0.25">
      <c r="A15" s="1">
        <v>13</v>
      </c>
      <c r="B15" s="2" t="s">
        <v>18</v>
      </c>
      <c r="C15" s="9">
        <f>16*4</f>
        <v>64</v>
      </c>
      <c r="D15" s="6" t="s">
        <v>17</v>
      </c>
      <c r="E15" s="4"/>
      <c r="F15" s="7">
        <f t="shared" si="0"/>
        <v>0</v>
      </c>
    </row>
    <row r="16" spans="1:6" ht="21" x14ac:dyDescent="0.25">
      <c r="A16" s="1">
        <v>14</v>
      </c>
      <c r="B16" s="2" t="s">
        <v>19</v>
      </c>
      <c r="C16" s="9">
        <v>250</v>
      </c>
      <c r="D16" s="6" t="s">
        <v>6</v>
      </c>
      <c r="E16" s="4"/>
      <c r="F16" s="7">
        <f t="shared" si="0"/>
        <v>0</v>
      </c>
    </row>
    <row r="17" spans="1:6" x14ac:dyDescent="0.25">
      <c r="A17" s="1">
        <v>15</v>
      </c>
      <c r="B17" s="2" t="s">
        <v>20</v>
      </c>
      <c r="C17" s="9">
        <v>30</v>
      </c>
      <c r="D17" s="6" t="s">
        <v>6</v>
      </c>
      <c r="E17" s="4"/>
      <c r="F17" s="7">
        <f t="shared" si="0"/>
        <v>0</v>
      </c>
    </row>
    <row r="18" spans="1:6" ht="21" x14ac:dyDescent="0.25">
      <c r="A18" s="1">
        <v>16</v>
      </c>
      <c r="B18" s="2" t="s">
        <v>21</v>
      </c>
      <c r="C18" s="9">
        <v>40</v>
      </c>
      <c r="D18" s="6" t="s">
        <v>7</v>
      </c>
      <c r="E18" s="4"/>
      <c r="F18" s="7">
        <f t="shared" si="0"/>
        <v>0</v>
      </c>
    </row>
    <row r="19" spans="1:6" ht="21" x14ac:dyDescent="0.25">
      <c r="A19" s="1">
        <v>17</v>
      </c>
      <c r="B19" s="3" t="s">
        <v>22</v>
      </c>
      <c r="C19" s="10">
        <v>50</v>
      </c>
      <c r="D19" s="11" t="s">
        <v>6</v>
      </c>
      <c r="E19" s="4"/>
      <c r="F19" s="7">
        <f t="shared" si="0"/>
        <v>0</v>
      </c>
    </row>
    <row r="20" spans="1:6" x14ac:dyDescent="0.25">
      <c r="A20" s="1">
        <v>18</v>
      </c>
      <c r="B20" s="2" t="s">
        <v>23</v>
      </c>
      <c r="C20" s="9">
        <v>20</v>
      </c>
      <c r="D20" s="6" t="s">
        <v>24</v>
      </c>
      <c r="E20" s="4"/>
      <c r="F20" s="7">
        <f t="shared" si="0"/>
        <v>0</v>
      </c>
    </row>
    <row r="21" spans="1:6" ht="21" x14ac:dyDescent="0.25">
      <c r="A21" s="1">
        <v>19</v>
      </c>
      <c r="B21" s="2" t="s">
        <v>25</v>
      </c>
      <c r="C21" s="9">
        <v>50</v>
      </c>
      <c r="D21" s="6" t="s">
        <v>6</v>
      </c>
      <c r="E21" s="4"/>
      <c r="F21" s="7">
        <f t="shared" si="0"/>
        <v>0</v>
      </c>
    </row>
    <row r="22" spans="1:6" ht="21" x14ac:dyDescent="0.25">
      <c r="A22" s="1">
        <v>20</v>
      </c>
      <c r="B22" s="2" t="s">
        <v>26</v>
      </c>
      <c r="C22" s="9">
        <v>20</v>
      </c>
      <c r="D22" s="6" t="s">
        <v>24</v>
      </c>
      <c r="E22" s="4"/>
      <c r="F22" s="7">
        <f t="shared" si="0"/>
        <v>0</v>
      </c>
    </row>
    <row r="23" spans="1:6" x14ac:dyDescent="0.25">
      <c r="A23" s="1">
        <v>21</v>
      </c>
      <c r="B23" s="2" t="s">
        <v>27</v>
      </c>
      <c r="C23" s="9">
        <v>50</v>
      </c>
      <c r="D23" s="6" t="s">
        <v>6</v>
      </c>
      <c r="E23" s="4"/>
      <c r="F23" s="7">
        <f t="shared" si="0"/>
        <v>0</v>
      </c>
    </row>
    <row r="24" spans="1:6" x14ac:dyDescent="0.25">
      <c r="A24" s="1">
        <v>22</v>
      </c>
      <c r="B24" s="2" t="s">
        <v>28</v>
      </c>
      <c r="C24" s="9">
        <v>50</v>
      </c>
      <c r="D24" s="6" t="s">
        <v>6</v>
      </c>
      <c r="E24" s="4"/>
      <c r="F24" s="7">
        <f t="shared" si="0"/>
        <v>0</v>
      </c>
    </row>
    <row r="25" spans="1:6" ht="21" x14ac:dyDescent="0.25">
      <c r="A25" s="1">
        <v>23</v>
      </c>
      <c r="B25" s="2" t="s">
        <v>29</v>
      </c>
      <c r="C25" s="9">
        <v>210</v>
      </c>
      <c r="D25" s="6" t="s">
        <v>6</v>
      </c>
      <c r="E25" s="4"/>
      <c r="F25" s="7">
        <f t="shared" si="0"/>
        <v>0</v>
      </c>
    </row>
    <row r="26" spans="1:6" x14ac:dyDescent="0.25">
      <c r="A26" s="1">
        <v>24</v>
      </c>
      <c r="B26" s="2" t="s">
        <v>30</v>
      </c>
      <c r="C26" s="9">
        <v>25</v>
      </c>
      <c r="D26" s="6" t="s">
        <v>31</v>
      </c>
      <c r="E26" s="4"/>
      <c r="F26" s="7">
        <f t="shared" si="0"/>
        <v>0</v>
      </c>
    </row>
    <row r="27" spans="1:6" x14ac:dyDescent="0.25">
      <c r="A27" s="1">
        <v>25</v>
      </c>
      <c r="B27" s="3" t="s">
        <v>32</v>
      </c>
      <c r="C27" s="10">
        <v>35</v>
      </c>
      <c r="D27" s="11" t="s">
        <v>4</v>
      </c>
      <c r="E27" s="4"/>
      <c r="F27" s="7">
        <f t="shared" si="0"/>
        <v>0</v>
      </c>
    </row>
    <row r="28" spans="1:6" x14ac:dyDescent="0.25">
      <c r="A28" s="1">
        <v>26</v>
      </c>
      <c r="B28" s="2" t="s">
        <v>54</v>
      </c>
      <c r="C28" s="9">
        <v>35</v>
      </c>
      <c r="D28" s="6" t="s">
        <v>4</v>
      </c>
      <c r="E28" s="4"/>
      <c r="F28" s="7">
        <f t="shared" si="0"/>
        <v>0</v>
      </c>
    </row>
    <row r="29" spans="1:6" x14ac:dyDescent="0.25">
      <c r="A29" s="1">
        <v>27</v>
      </c>
      <c r="B29" s="2" t="s">
        <v>33</v>
      </c>
      <c r="C29" s="9">
        <v>35</v>
      </c>
      <c r="D29" s="6" t="s">
        <v>4</v>
      </c>
      <c r="E29" s="4"/>
      <c r="F29" s="7">
        <f t="shared" si="0"/>
        <v>0</v>
      </c>
    </row>
    <row r="30" spans="1:6" x14ac:dyDescent="0.25">
      <c r="A30" s="1">
        <v>28</v>
      </c>
      <c r="B30" s="2" t="s">
        <v>34</v>
      </c>
      <c r="C30" s="9">
        <v>35</v>
      </c>
      <c r="D30" s="6" t="s">
        <v>4</v>
      </c>
      <c r="E30" s="4"/>
      <c r="F30" s="7">
        <f t="shared" si="0"/>
        <v>0</v>
      </c>
    </row>
    <row r="31" spans="1:6" x14ac:dyDescent="0.25">
      <c r="A31" s="1">
        <v>29</v>
      </c>
      <c r="B31" s="2" t="s">
        <v>35</v>
      </c>
      <c r="C31" s="9">
        <v>35</v>
      </c>
      <c r="D31" s="6" t="s">
        <v>4</v>
      </c>
      <c r="E31" s="4"/>
      <c r="F31" s="7">
        <f t="shared" si="0"/>
        <v>0</v>
      </c>
    </row>
    <row r="32" spans="1:6" ht="21" x14ac:dyDescent="0.25">
      <c r="A32" s="1">
        <v>30</v>
      </c>
      <c r="B32" s="2" t="s">
        <v>36</v>
      </c>
      <c r="C32" s="9">
        <v>10</v>
      </c>
      <c r="D32" s="6" t="s">
        <v>37</v>
      </c>
      <c r="E32" s="4"/>
      <c r="F32" s="7">
        <f t="shared" si="0"/>
        <v>0</v>
      </c>
    </row>
    <row r="33" spans="1:6" x14ac:dyDescent="0.25">
      <c r="A33" s="1">
        <v>31</v>
      </c>
      <c r="B33" s="2" t="s">
        <v>55</v>
      </c>
      <c r="C33" s="10">
        <v>50</v>
      </c>
      <c r="D33" s="6" t="s">
        <v>7</v>
      </c>
      <c r="E33" s="4"/>
      <c r="F33" s="7">
        <f t="shared" si="0"/>
        <v>0</v>
      </c>
    </row>
    <row r="34" spans="1:6" x14ac:dyDescent="0.25">
      <c r="A34" s="1">
        <v>32</v>
      </c>
      <c r="B34" s="2" t="s">
        <v>56</v>
      </c>
      <c r="C34" s="9">
        <v>30</v>
      </c>
      <c r="D34" s="6" t="s">
        <v>24</v>
      </c>
      <c r="E34" s="4"/>
      <c r="F34" s="7">
        <f t="shared" si="0"/>
        <v>0</v>
      </c>
    </row>
    <row r="35" spans="1:6" x14ac:dyDescent="0.25">
      <c r="A35" s="1">
        <v>33</v>
      </c>
      <c r="B35" s="2" t="s">
        <v>57</v>
      </c>
      <c r="C35" s="9">
        <v>30</v>
      </c>
      <c r="D35" s="6" t="s">
        <v>4</v>
      </c>
      <c r="E35" s="4"/>
      <c r="F35" s="7">
        <f t="shared" ref="F35:F66" si="1">ROUND(C35*E35,2)</f>
        <v>0</v>
      </c>
    </row>
    <row r="36" spans="1:6" x14ac:dyDescent="0.25">
      <c r="A36" s="1">
        <v>34</v>
      </c>
      <c r="B36" s="2" t="s">
        <v>58</v>
      </c>
      <c r="C36" s="9">
        <v>30</v>
      </c>
      <c r="D36" s="6" t="s">
        <v>24</v>
      </c>
      <c r="E36" s="4"/>
      <c r="F36" s="7">
        <f t="shared" si="1"/>
        <v>0</v>
      </c>
    </row>
    <row r="37" spans="1:6" x14ac:dyDescent="0.25">
      <c r="A37" s="1">
        <v>35</v>
      </c>
      <c r="B37" s="2" t="s">
        <v>59</v>
      </c>
      <c r="C37" s="9">
        <v>30</v>
      </c>
      <c r="D37" s="6" t="s">
        <v>24</v>
      </c>
      <c r="E37" s="4"/>
      <c r="F37" s="7">
        <f t="shared" si="1"/>
        <v>0</v>
      </c>
    </row>
    <row r="38" spans="1:6" ht="21" x14ac:dyDescent="0.25">
      <c r="A38" s="1">
        <v>36</v>
      </c>
      <c r="B38" s="2" t="s">
        <v>60</v>
      </c>
      <c r="C38" s="9">
        <v>50</v>
      </c>
      <c r="D38" s="6" t="s">
        <v>7</v>
      </c>
      <c r="E38" s="4"/>
      <c r="F38" s="7">
        <f t="shared" si="1"/>
        <v>0</v>
      </c>
    </row>
    <row r="39" spans="1:6" x14ac:dyDescent="0.25">
      <c r="A39" s="1">
        <v>37</v>
      </c>
      <c r="B39" s="2" t="s">
        <v>61</v>
      </c>
      <c r="C39" s="9">
        <v>25</v>
      </c>
      <c r="D39" s="6" t="s">
        <v>7</v>
      </c>
      <c r="E39" s="4"/>
      <c r="F39" s="7">
        <f t="shared" si="1"/>
        <v>0</v>
      </c>
    </row>
    <row r="40" spans="1:6" x14ac:dyDescent="0.25">
      <c r="A40" s="1">
        <v>38</v>
      </c>
      <c r="B40" s="2" t="s">
        <v>62</v>
      </c>
      <c r="C40" s="10">
        <v>25</v>
      </c>
      <c r="D40" s="6" t="s">
        <v>7</v>
      </c>
      <c r="E40" s="4"/>
      <c r="F40" s="7">
        <f t="shared" si="1"/>
        <v>0</v>
      </c>
    </row>
    <row r="41" spans="1:6" x14ac:dyDescent="0.25">
      <c r="A41" s="1">
        <v>39</v>
      </c>
      <c r="B41" s="2" t="s">
        <v>63</v>
      </c>
      <c r="C41" s="9">
        <v>30</v>
      </c>
      <c r="D41" s="6" t="s">
        <v>4</v>
      </c>
      <c r="E41" s="4"/>
      <c r="F41" s="7">
        <f t="shared" si="1"/>
        <v>0</v>
      </c>
    </row>
    <row r="42" spans="1:6" x14ac:dyDescent="0.25">
      <c r="A42" s="1">
        <v>40</v>
      </c>
      <c r="B42" s="2" t="s">
        <v>64</v>
      </c>
      <c r="C42" s="9">
        <v>25</v>
      </c>
      <c r="D42" s="6" t="s">
        <v>4</v>
      </c>
      <c r="E42" s="4"/>
      <c r="F42" s="7">
        <f t="shared" si="1"/>
        <v>0</v>
      </c>
    </row>
    <row r="43" spans="1:6" ht="21" x14ac:dyDescent="0.25">
      <c r="A43" s="1">
        <v>41</v>
      </c>
      <c r="B43" s="2" t="s">
        <v>65</v>
      </c>
      <c r="C43" s="9">
        <v>15</v>
      </c>
      <c r="D43" s="6" t="s">
        <v>4</v>
      </c>
      <c r="E43" s="4"/>
      <c r="F43" s="7">
        <f t="shared" si="1"/>
        <v>0</v>
      </c>
    </row>
    <row r="44" spans="1:6" ht="21" x14ac:dyDescent="0.25">
      <c r="A44" s="1">
        <v>42</v>
      </c>
      <c r="B44" s="2" t="s">
        <v>38</v>
      </c>
      <c r="C44" s="9">
        <v>40</v>
      </c>
      <c r="D44" s="6" t="s">
        <v>6</v>
      </c>
      <c r="E44" s="4"/>
      <c r="F44" s="7">
        <f t="shared" si="1"/>
        <v>0</v>
      </c>
    </row>
    <row r="45" spans="1:6" ht="21" x14ac:dyDescent="0.25">
      <c r="A45" s="1">
        <v>43</v>
      </c>
      <c r="B45" s="2" t="s">
        <v>66</v>
      </c>
      <c r="C45" s="9">
        <v>40</v>
      </c>
      <c r="D45" s="6" t="s">
        <v>6</v>
      </c>
      <c r="E45" s="4"/>
      <c r="F45" s="7">
        <f t="shared" si="1"/>
        <v>0</v>
      </c>
    </row>
    <row r="46" spans="1:6" ht="31.5" x14ac:dyDescent="0.25">
      <c r="A46" s="1">
        <v>44</v>
      </c>
      <c r="B46" s="2" t="s">
        <v>39</v>
      </c>
      <c r="C46" s="9">
        <v>25</v>
      </c>
      <c r="D46" s="6" t="s">
        <v>6</v>
      </c>
      <c r="E46" s="4"/>
      <c r="F46" s="7">
        <f t="shared" si="1"/>
        <v>0</v>
      </c>
    </row>
    <row r="47" spans="1:6" ht="21" x14ac:dyDescent="0.25">
      <c r="A47" s="1">
        <v>45</v>
      </c>
      <c r="B47" s="2" t="s">
        <v>67</v>
      </c>
      <c r="C47" s="9">
        <v>60</v>
      </c>
      <c r="D47" s="6" t="s">
        <v>7</v>
      </c>
      <c r="E47" s="4"/>
      <c r="F47" s="7">
        <f t="shared" si="1"/>
        <v>0</v>
      </c>
    </row>
    <row r="48" spans="1:6" ht="21" x14ac:dyDescent="0.25">
      <c r="A48" s="1">
        <v>46</v>
      </c>
      <c r="B48" s="2" t="s">
        <v>68</v>
      </c>
      <c r="C48" s="9">
        <v>60</v>
      </c>
      <c r="D48" s="6" t="s">
        <v>7</v>
      </c>
      <c r="E48" s="4"/>
      <c r="F48" s="7">
        <f t="shared" si="1"/>
        <v>0</v>
      </c>
    </row>
    <row r="49" spans="1:6" ht="21" x14ac:dyDescent="0.25">
      <c r="A49" s="1">
        <v>47</v>
      </c>
      <c r="B49" s="2" t="s">
        <v>69</v>
      </c>
      <c r="C49" s="9">
        <v>15</v>
      </c>
      <c r="D49" s="6" t="s">
        <v>7</v>
      </c>
      <c r="E49" s="4"/>
      <c r="F49" s="7">
        <f t="shared" si="1"/>
        <v>0</v>
      </c>
    </row>
    <row r="50" spans="1:6" ht="21" x14ac:dyDescent="0.25">
      <c r="A50" s="1">
        <v>48</v>
      </c>
      <c r="B50" s="2" t="s">
        <v>70</v>
      </c>
      <c r="C50" s="9">
        <v>30</v>
      </c>
      <c r="D50" s="6" t="s">
        <v>7</v>
      </c>
      <c r="E50" s="4"/>
      <c r="F50" s="7">
        <f t="shared" si="1"/>
        <v>0</v>
      </c>
    </row>
    <row r="51" spans="1:6" ht="31.5" x14ac:dyDescent="0.25">
      <c r="A51" s="1">
        <v>49</v>
      </c>
      <c r="B51" s="2" t="s">
        <v>71</v>
      </c>
      <c r="C51" s="9">
        <v>45</v>
      </c>
      <c r="D51" s="6" t="s">
        <v>4</v>
      </c>
      <c r="E51" s="4"/>
      <c r="F51" s="7">
        <f t="shared" si="1"/>
        <v>0</v>
      </c>
    </row>
    <row r="52" spans="1:6" ht="21" x14ac:dyDescent="0.25">
      <c r="A52" s="1">
        <v>50</v>
      </c>
      <c r="B52" s="2" t="s">
        <v>72</v>
      </c>
      <c r="C52" s="9">
        <v>20</v>
      </c>
      <c r="D52" s="6" t="s">
        <v>4</v>
      </c>
      <c r="E52" s="4"/>
      <c r="F52" s="7">
        <f t="shared" si="1"/>
        <v>0</v>
      </c>
    </row>
    <row r="53" spans="1:6" ht="21" x14ac:dyDescent="0.25">
      <c r="A53" s="1">
        <v>51</v>
      </c>
      <c r="B53" s="2" t="s">
        <v>73</v>
      </c>
      <c r="C53" s="9">
        <v>20</v>
      </c>
      <c r="D53" s="6" t="s">
        <v>4</v>
      </c>
      <c r="E53" s="4"/>
      <c r="F53" s="7">
        <f t="shared" si="1"/>
        <v>0</v>
      </c>
    </row>
    <row r="54" spans="1:6" x14ac:dyDescent="0.25">
      <c r="A54" s="1">
        <v>52</v>
      </c>
      <c r="B54" s="2" t="s">
        <v>74</v>
      </c>
      <c r="C54" s="9">
        <v>20</v>
      </c>
      <c r="D54" s="6" t="s">
        <v>4</v>
      </c>
      <c r="E54" s="4"/>
      <c r="F54" s="7">
        <f t="shared" si="1"/>
        <v>0</v>
      </c>
    </row>
    <row r="55" spans="1:6" ht="21" x14ac:dyDescent="0.25">
      <c r="A55" s="1">
        <v>53</v>
      </c>
      <c r="B55" s="2" t="s">
        <v>75</v>
      </c>
      <c r="C55" s="9">
        <v>20</v>
      </c>
      <c r="D55" s="6" t="s">
        <v>4</v>
      </c>
      <c r="E55" s="4"/>
      <c r="F55" s="7">
        <f t="shared" si="1"/>
        <v>0</v>
      </c>
    </row>
    <row r="56" spans="1:6" x14ac:dyDescent="0.25">
      <c r="A56" s="1">
        <v>54</v>
      </c>
      <c r="B56" s="2" t="s">
        <v>76</v>
      </c>
      <c r="C56" s="10">
        <v>15</v>
      </c>
      <c r="D56" s="6" t="s">
        <v>24</v>
      </c>
      <c r="E56" s="4"/>
      <c r="F56" s="7">
        <f t="shared" si="1"/>
        <v>0</v>
      </c>
    </row>
    <row r="57" spans="1:6" ht="21" x14ac:dyDescent="0.25">
      <c r="A57" s="1">
        <v>55</v>
      </c>
      <c r="B57" s="2" t="s">
        <v>77</v>
      </c>
      <c r="C57" s="9">
        <v>20</v>
      </c>
      <c r="D57" s="6" t="s">
        <v>4</v>
      </c>
      <c r="E57" s="4"/>
      <c r="F57" s="7">
        <f t="shared" si="1"/>
        <v>0</v>
      </c>
    </row>
    <row r="58" spans="1:6" ht="21" x14ac:dyDescent="0.25">
      <c r="A58" s="1">
        <v>56</v>
      </c>
      <c r="B58" s="2" t="s">
        <v>40</v>
      </c>
      <c r="C58" s="9">
        <v>50</v>
      </c>
      <c r="D58" s="6" t="s">
        <v>7</v>
      </c>
      <c r="E58" s="4"/>
      <c r="F58" s="7">
        <f t="shared" si="1"/>
        <v>0</v>
      </c>
    </row>
    <row r="59" spans="1:6" ht="21" x14ac:dyDescent="0.25">
      <c r="A59" s="1">
        <v>57</v>
      </c>
      <c r="B59" s="2" t="s">
        <v>41</v>
      </c>
      <c r="C59" s="9">
        <v>10</v>
      </c>
      <c r="D59" s="6" t="s">
        <v>42</v>
      </c>
      <c r="E59" s="4"/>
      <c r="F59" s="7">
        <f t="shared" si="1"/>
        <v>0</v>
      </c>
    </row>
    <row r="60" spans="1:6" ht="21" x14ac:dyDescent="0.25">
      <c r="A60" s="1">
        <v>58</v>
      </c>
      <c r="B60" s="2" t="s">
        <v>43</v>
      </c>
      <c r="C60" s="9">
        <v>75</v>
      </c>
      <c r="D60" s="6" t="s">
        <v>4</v>
      </c>
      <c r="E60" s="4"/>
      <c r="F60" s="7">
        <f t="shared" si="1"/>
        <v>0</v>
      </c>
    </row>
    <row r="61" spans="1:6" x14ac:dyDescent="0.25">
      <c r="A61" s="1">
        <v>59</v>
      </c>
      <c r="B61" s="2" t="s">
        <v>44</v>
      </c>
      <c r="C61" s="9">
        <v>50</v>
      </c>
      <c r="D61" s="6" t="s">
        <v>7</v>
      </c>
      <c r="E61" s="4"/>
      <c r="F61" s="7">
        <f t="shared" si="1"/>
        <v>0</v>
      </c>
    </row>
    <row r="62" spans="1:6" x14ac:dyDescent="0.25">
      <c r="A62" s="1">
        <v>60</v>
      </c>
      <c r="B62" s="2" t="s">
        <v>78</v>
      </c>
      <c r="C62" s="9">
        <v>30</v>
      </c>
      <c r="D62" s="6" t="s">
        <v>24</v>
      </c>
      <c r="E62" s="4"/>
      <c r="F62" s="7">
        <f t="shared" si="1"/>
        <v>0</v>
      </c>
    </row>
    <row r="63" spans="1:6" x14ac:dyDescent="0.25">
      <c r="A63" s="1">
        <v>61</v>
      </c>
      <c r="B63" s="2" t="s">
        <v>79</v>
      </c>
      <c r="C63" s="9">
        <v>20</v>
      </c>
      <c r="D63" s="6" t="s">
        <v>4</v>
      </c>
      <c r="E63" s="4"/>
      <c r="F63" s="7">
        <f t="shared" si="1"/>
        <v>0</v>
      </c>
    </row>
    <row r="64" spans="1:6" ht="21" x14ac:dyDescent="0.25">
      <c r="A64" s="1">
        <v>62</v>
      </c>
      <c r="B64" s="2" t="s">
        <v>80</v>
      </c>
      <c r="C64" s="9">
        <v>20</v>
      </c>
      <c r="D64" s="6" t="s">
        <v>4</v>
      </c>
      <c r="E64" s="4"/>
      <c r="F64" s="7">
        <f t="shared" si="1"/>
        <v>0</v>
      </c>
    </row>
    <row r="65" spans="1:6" ht="21" x14ac:dyDescent="0.25">
      <c r="A65" s="1">
        <v>63</v>
      </c>
      <c r="B65" s="2" t="s">
        <v>45</v>
      </c>
      <c r="C65" s="9">
        <v>40</v>
      </c>
      <c r="D65" s="6" t="s">
        <v>6</v>
      </c>
      <c r="E65" s="4"/>
      <c r="F65" s="7">
        <f t="shared" si="1"/>
        <v>0</v>
      </c>
    </row>
    <row r="66" spans="1:6" x14ac:dyDescent="0.25">
      <c r="A66" s="1">
        <v>64</v>
      </c>
      <c r="B66" s="2" t="s">
        <v>46</v>
      </c>
      <c r="C66" s="9">
        <v>1200</v>
      </c>
      <c r="D66" s="6" t="s">
        <v>6</v>
      </c>
      <c r="E66" s="4"/>
      <c r="F66" s="7">
        <f t="shared" si="1"/>
        <v>0</v>
      </c>
    </row>
    <row r="67" spans="1:6" x14ac:dyDescent="0.25">
      <c r="A67" s="1">
        <v>65</v>
      </c>
      <c r="B67" s="2" t="s">
        <v>47</v>
      </c>
      <c r="C67" s="9">
        <v>210</v>
      </c>
      <c r="D67" s="6" t="s">
        <v>6</v>
      </c>
      <c r="E67" s="4"/>
      <c r="F67" s="7">
        <f t="shared" ref="F67:F98" si="2">ROUND(C67*E67,2)</f>
        <v>0</v>
      </c>
    </row>
    <row r="68" spans="1:6" ht="31.5" x14ac:dyDescent="0.25">
      <c r="A68" s="1">
        <v>66</v>
      </c>
      <c r="B68" s="2" t="s">
        <v>81</v>
      </c>
      <c r="C68" s="9">
        <v>100</v>
      </c>
      <c r="D68" s="6" t="s">
        <v>6</v>
      </c>
      <c r="E68" s="4"/>
      <c r="F68" s="7">
        <f t="shared" si="2"/>
        <v>0</v>
      </c>
    </row>
    <row r="69" spans="1:6" ht="21" x14ac:dyDescent="0.25">
      <c r="A69" s="1">
        <v>67</v>
      </c>
      <c r="B69" s="2" t="s">
        <v>82</v>
      </c>
      <c r="C69" s="9">
        <v>210</v>
      </c>
      <c r="D69" s="6" t="s">
        <v>6</v>
      </c>
      <c r="E69" s="4"/>
      <c r="F69" s="7">
        <f t="shared" si="2"/>
        <v>0</v>
      </c>
    </row>
    <row r="70" spans="1:6" ht="21" x14ac:dyDescent="0.25">
      <c r="A70" s="1">
        <v>68</v>
      </c>
      <c r="B70" s="2" t="s">
        <v>48</v>
      </c>
      <c r="C70" s="9">
        <v>950</v>
      </c>
      <c r="D70" s="6" t="s">
        <v>6</v>
      </c>
      <c r="E70" s="4"/>
      <c r="F70" s="7">
        <f t="shared" si="2"/>
        <v>0</v>
      </c>
    </row>
    <row r="71" spans="1:6" x14ac:dyDescent="0.25">
      <c r="A71" s="1">
        <v>69</v>
      </c>
      <c r="B71" s="2" t="s">
        <v>83</v>
      </c>
      <c r="C71" s="9">
        <v>20</v>
      </c>
      <c r="D71" s="6" t="s">
        <v>4</v>
      </c>
      <c r="E71" s="4"/>
      <c r="F71" s="7">
        <f t="shared" si="2"/>
        <v>0</v>
      </c>
    </row>
    <row r="72" spans="1:6" x14ac:dyDescent="0.25">
      <c r="A72" s="1">
        <v>70</v>
      </c>
      <c r="B72" s="12" t="s">
        <v>84</v>
      </c>
      <c r="C72" s="5">
        <v>20</v>
      </c>
      <c r="D72" s="13" t="s">
        <v>4</v>
      </c>
      <c r="E72" s="4"/>
      <c r="F72" s="7">
        <f t="shared" si="2"/>
        <v>0</v>
      </c>
    </row>
    <row r="73" spans="1:6" x14ac:dyDescent="0.25">
      <c r="D73" s="14"/>
      <c r="E73" s="15" t="s">
        <v>85</v>
      </c>
      <c r="F73" s="16">
        <f>ROUND(SUM(F3:F72),2)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Goławski Adam</dc:creator>
  <cp:lastModifiedBy>Goławski Adam</cp:lastModifiedBy>
  <dcterms:created xsi:type="dcterms:W3CDTF">2021-03-22T14:10:39Z</dcterms:created>
  <dcterms:modified xsi:type="dcterms:W3CDTF">2021-05-10T12:00:19Z</dcterms:modified>
</cp:coreProperties>
</file>