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705" windowWidth="14520" windowHeight="6735"/>
  </bookViews>
  <sheets>
    <sheet name="Info" sheetId="1" r:id="rId1"/>
    <sheet name="biuletyn_29.10.18 - 04.11.18 r" sheetId="2" r:id="rId2"/>
    <sheet name="Ceny 2011-2018" sheetId="7" r:id="rId3"/>
    <sheet name="Handel zagraniczny " sheetId="9" r:id="rId4"/>
  </sheets>
  <definedNames>
    <definedName name="OLE_LINK8" localSheetId="1">'biuletyn_29.10.18 - 04.11.18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<sst xmlns="http://schemas.openxmlformats.org/spreadsheetml/2006/main" count="218" uniqueCount="82">
  <si>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</si>
  <si>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</si>
  <si>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</si>
  <si>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</si>
  <si>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</si>
  <si>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</si>
  <si>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</si>
  <si>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</si>
  <si>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</si>
  <si>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</si>
  <si>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</si>
  <si>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</si>
  <si>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</si>
  <si>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</si>
  <si>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</si>
  <si>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</si>
  <si>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</si>
  <si>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</si>
  <si>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</si>
  <si>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</si>
  <si>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</si>
  <si>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</si>
  <si>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</si>
  <si>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</si>
  <si>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</si>
  <si>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</si>
  <si>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</si>
  <si>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</si>
  <si>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</si>
  <si>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</si>
  <si>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</si>
  <si>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</si>
  <si>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</si>
  <si>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</si>
  <si>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</si>
  <si>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</si>
  <si>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</si>
  <si>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</si>
  <si>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</si>
  <si>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</si>
  <si>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</si>
  <si>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</si>
  <si>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</si>
  <si>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</si>
  <si>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</si>
  <si>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</si>
  <si>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</si>
  <si>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</si>
  <si>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</si>
  <si>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</si>
  <si>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</si>
  <si>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</si>
  <si>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</si>
  <si>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</si>
  <si>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</si>
  <si>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</si>
  <si>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</si>
  <si>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</si>
  <si>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</si>
  <si>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</si>
  <si>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Australia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</si>
  <si>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</si>
  <si>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</si>
  <si>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</si>
  <si>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</si>
  <si>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</si>
  <si>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</si>
  <si>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</si>
  <si>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</si>
  <si>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</si>
  <si>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</si>
  <si>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</si>
  <si>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Polski handel nasionami rzepaku (CN 1205)  w okresie I-VIII 2018 r. (dane wstępne).</t>
  </si>
  <si>
    <t>I-VIII 2017r.*</t>
  </si>
  <si>
    <t>I-VIII 2018r.*</t>
  </si>
  <si>
    <t>Polski handel olejem rzepakowym (CN 1514)  w okresie I-VIII  2018 r. (dane wstępne).</t>
  </si>
  <si>
    <t>28.10.2018</t>
  </si>
  <si>
    <t>NR 44/2018</t>
  </si>
  <si>
    <t>Notowania z okresu: 29.10.2018 - 04.11.2018 r.</t>
  </si>
  <si>
    <t xml:space="preserve"> śruty rzepakowej, makuchu rzepakowego: 29.10.2018 - 04.11.2018 r.</t>
  </si>
  <si>
    <t>04.11.2018</t>
  </si>
  <si>
    <t>05.11.2017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</si>
</sst>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3" applyNumberFormat="0" applyAlignment="0" applyProtection="0"/>
    <xf numFmtId="0" fontId="53" fillId="9" borderId="14" applyNumberFormat="0" applyAlignment="0" applyProtection="0"/>
    <xf numFmtId="0" fontId="54" fillId="9" borderId="13" applyNumberFormat="0" applyAlignment="0" applyProtection="0"/>
    <xf numFmtId="0" fontId="55" fillId="0" borderId="15" applyNumberFormat="0" applyFill="0" applyAlignment="0" applyProtection="0"/>
    <xf numFmtId="0" fontId="56" fillId="10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/>
    <xf numFmtId="1" fontId="4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3" fillId="2" borderId="3" xfId="2" applyNumberFormat="1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 wrapText="1"/>
    </xf>
    <xf numFmtId="3" fontId="0" fillId="0" borderId="0" xfId="0" applyNumberFormat="1"/>
    <xf numFmtId="0" fontId="61" fillId="0" borderId="0" xfId="46" applyFont="1" applyFill="1"/>
    <xf numFmtId="0" fontId="13" fillId="0" borderId="0" xfId="0" applyFont="1"/>
    <xf numFmtId="0" fontId="62" fillId="0" borderId="0" xfId="0" applyFont="1" applyBorder="1"/>
    <xf numFmtId="0" fontId="63" fillId="36" borderId="0" xfId="47" applyFont="1" applyFill="1" applyBorder="1"/>
    <xf numFmtId="0" fontId="64" fillId="0" borderId="0" xfId="47" applyFont="1" applyBorder="1" applyAlignment="1">
      <alignment horizontal="centerContinuous"/>
    </xf>
    <xf numFmtId="0" fontId="64" fillId="0" borderId="19" xfId="47" applyFont="1" applyBorder="1" applyAlignment="1">
      <alignment horizontal="centerContinuous"/>
    </xf>
    <xf numFmtId="0" fontId="64" fillId="0" borderId="20" xfId="47" applyFont="1" applyBorder="1" applyAlignment="1">
      <alignment horizontal="centerContinuous"/>
    </xf>
    <xf numFmtId="0" fontId="64" fillId="0" borderId="21" xfId="47" applyFont="1" applyBorder="1" applyAlignment="1">
      <alignment horizontal="centerContinuous"/>
    </xf>
    <xf numFmtId="0" fontId="65" fillId="36" borderId="22" xfId="47" applyFont="1" applyFill="1" applyBorder="1"/>
    <xf numFmtId="0" fontId="66" fillId="0" borderId="23" xfId="47" applyFont="1" applyBorder="1" applyAlignment="1">
      <alignment horizontal="centerContinuous"/>
    </xf>
    <xf numFmtId="0" fontId="66" fillId="0" borderId="24" xfId="47" applyFont="1" applyBorder="1" applyAlignment="1">
      <alignment horizontal="centerContinuous"/>
    </xf>
    <xf numFmtId="0" fontId="66" fillId="0" borderId="25" xfId="47" applyFont="1" applyBorder="1" applyAlignment="1">
      <alignment horizontal="centerContinuous"/>
    </xf>
    <xf numFmtId="0" fontId="63" fillId="36" borderId="22" xfId="47" applyFont="1" applyFill="1" applyBorder="1"/>
    <xf numFmtId="0" fontId="67" fillId="36" borderId="0" xfId="47" applyFont="1" applyFill="1" applyBorder="1" applyAlignment="1">
      <alignment vertical="center"/>
    </xf>
    <xf numFmtId="0" fontId="66" fillId="0" borderId="26" xfId="47" applyFont="1" applyBorder="1" applyAlignment="1">
      <alignment horizontal="centerContinuous"/>
    </xf>
    <xf numFmtId="0" fontId="66" fillId="0" borderId="27" xfId="47" applyFont="1" applyBorder="1" applyAlignment="1">
      <alignment horizontal="centerContinuous"/>
    </xf>
    <xf numFmtId="0" fontId="67" fillId="0" borderId="28" xfId="47" applyFont="1" applyBorder="1" applyAlignment="1">
      <alignment horizontal="center" vertical="center"/>
    </xf>
    <xf numFmtId="0" fontId="67" fillId="37" borderId="29" xfId="47" applyFont="1" applyFill="1" applyBorder="1" applyAlignment="1">
      <alignment horizontal="center" vertical="center" wrapText="1"/>
    </xf>
    <xf numFmtId="0" fontId="67" fillId="0" borderId="30" xfId="47" applyFont="1" applyBorder="1" applyAlignment="1">
      <alignment horizontal="center" vertical="center" wrapText="1"/>
    </xf>
    <xf numFmtId="0" fontId="68" fillId="36" borderId="0" xfId="47" applyFont="1" applyFill="1" applyBorder="1" applyAlignment="1">
      <alignment vertical="center"/>
    </xf>
    <xf numFmtId="0" fontId="67" fillId="0" borderId="31" xfId="47" applyFont="1" applyBorder="1" applyAlignment="1">
      <alignment horizontal="center" vertical="center"/>
    </xf>
    <xf numFmtId="0" fontId="67" fillId="0" borderId="32" xfId="47" applyFont="1" applyBorder="1" applyAlignment="1">
      <alignment horizontal="center" vertical="center" wrapText="1"/>
    </xf>
    <xf numFmtId="0" fontId="67" fillId="0" borderId="33" xfId="47" applyFont="1" applyBorder="1" applyAlignment="1">
      <alignment vertical="center"/>
    </xf>
    <xf numFmtId="3" fontId="67" fillId="37" borderId="34" xfId="47" applyNumberFormat="1" applyFont="1" applyFill="1" applyBorder="1"/>
    <xf numFmtId="3" fontId="67" fillId="0" borderId="35" xfId="47" applyNumberFormat="1" applyFont="1" applyBorder="1"/>
    <xf numFmtId="0" fontId="65" fillId="36" borderId="0" xfId="47" applyFont="1" applyFill="1" applyBorder="1"/>
    <xf numFmtId="0" fontId="69" fillId="0" borderId="0" xfId="0" applyFont="1"/>
    <xf numFmtId="0" fontId="70" fillId="0" borderId="0" xfId="0" applyFont="1"/>
    <xf numFmtId="0" fontId="65" fillId="0" borderId="36" xfId="47" applyFont="1" applyBorder="1"/>
    <xf numFmtId="3" fontId="65" fillId="37" borderId="37" xfId="47" applyNumberFormat="1" applyFont="1" applyFill="1" applyBorder="1"/>
    <xf numFmtId="3" fontId="65" fillId="0" borderId="38" xfId="47" applyNumberFormat="1" applyFont="1" applyBorder="1"/>
    <xf numFmtId="0" fontId="65" fillId="0" borderId="39" xfId="47" applyFont="1" applyBorder="1"/>
    <xf numFmtId="3" fontId="65" fillId="37" borderId="40" xfId="47" applyNumberFormat="1" applyFont="1" applyFill="1" applyBorder="1"/>
    <xf numFmtId="3" fontId="65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7" fillId="0" borderId="19" xfId="47" applyFont="1" applyBorder="1" applyAlignment="1">
      <alignment vertical="center"/>
    </xf>
    <xf numFmtId="0" fontId="67" fillId="0" borderId="31" xfId="47" applyFont="1" applyBorder="1" applyAlignment="1">
      <alignment vertical="center"/>
    </xf>
    <xf numFmtId="3" fontId="67" fillId="37" borderId="29" xfId="47" applyNumberFormat="1" applyFont="1" applyFill="1" applyBorder="1" applyAlignment="1">
      <alignment vertical="center"/>
    </xf>
    <xf numFmtId="3" fontId="67" fillId="0" borderId="32" xfId="47" applyNumberFormat="1" applyFont="1" applyBorder="1" applyAlignment="1">
      <alignment vertical="center"/>
    </xf>
    <xf numFmtId="0" fontId="69" fillId="0" borderId="0" xfId="47" applyFont="1"/>
    <xf numFmtId="0" fontId="71" fillId="0" borderId="0" xfId="0" applyFont="1"/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67" t="s">
        <v>36</v>
      </c>
      <c r="B3" s="10"/>
      <c r="C3" s="10"/>
      <c r="E3" s="1"/>
    </row>
    <row r="4" spans="1:11" ht="13.5">
      <c r="A4" s="68" t="s">
        <v>44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24"/>
      <c r="B14" s="124"/>
      <c r="C14" s="64"/>
      <c r="D14" s="64"/>
      <c r="E14" s="64"/>
      <c r="F14" s="64"/>
      <c r="G14" s="64"/>
      <c r="H14" s="64"/>
      <c r="I14" s="64"/>
      <c r="J14" s="64"/>
      <c r="K14" s="64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65"/>
    </row>
    <row r="17" spans="1:6" ht="15.75">
      <c r="A17" s="10" t="s">
        <v>3</v>
      </c>
      <c r="B17" s="10"/>
      <c r="C17" s="10"/>
      <c r="D17" s="8"/>
      <c r="E17" s="1"/>
      <c r="F17" s="65"/>
    </row>
    <row r="18" spans="1:6" ht="15.75">
      <c r="A18" s="10" t="s">
        <v>37</v>
      </c>
      <c r="B18" s="10"/>
      <c r="C18" s="10"/>
      <c r="D18" s="8"/>
      <c r="E18" s="1"/>
      <c r="F18" s="65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39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38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40</v>
      </c>
      <c r="B25" s="10"/>
      <c r="C25" s="10"/>
      <c r="D25" s="8"/>
    </row>
    <row r="26" spans="1:6">
      <c r="A26" s="16" t="s">
        <v>41</v>
      </c>
      <c r="B26" s="44"/>
      <c r="C26" s="10"/>
      <c r="D26" s="8"/>
    </row>
    <row r="27" spans="1:6">
      <c r="A27" s="10" t="s">
        <v>42</v>
      </c>
      <c r="B27" t="s">
        <v>43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6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7">
        <v>1638</v>
      </c>
      <c r="D8" s="77">
        <v>1658</v>
      </c>
      <c r="E8" s="78">
        <v>1585</v>
      </c>
      <c r="F8" s="60">
        <f>((C8-D8)/D8)*100</f>
        <v>-1.2062726176115801</v>
      </c>
      <c r="G8" s="61">
        <f>((C8-E8)/E8)*100</f>
        <v>3.3438485804416405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5"/>
      <c r="C10" s="73"/>
      <c r="D10" s="73"/>
      <c r="E10" s="74"/>
      <c r="F10" s="75"/>
      <c r="G10" s="75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6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80</v>
      </c>
      <c r="D13" s="58" t="s">
        <v>76</v>
      </c>
      <c r="E13" s="79" t="s">
        <v>81</v>
      </c>
      <c r="F13" s="58" t="s">
        <v>10</v>
      </c>
      <c r="G13" s="59" t="s">
        <v>10</v>
      </c>
      <c r="H13" s="10"/>
      <c r="L13" s="80"/>
      <c r="M13" s="80"/>
      <c r="N13" s="80"/>
    </row>
    <row r="14" spans="1:14" ht="32.25" thickBot="1">
      <c r="A14" s="20"/>
      <c r="B14" s="57" t="s">
        <v>11</v>
      </c>
      <c r="C14" s="77">
        <v>3369</v>
      </c>
      <c r="D14" s="77">
        <v>3323</v>
      </c>
      <c r="E14" s="77">
        <v>3416</v>
      </c>
      <c r="F14" s="62">
        <f>((C14-D14)/D14)*100</f>
        <v>1.3842913030394222</v>
      </c>
      <c r="G14" s="63">
        <f>((C14-E14)/E14)*100</f>
        <v>-1.3758782201405151</v>
      </c>
      <c r="H14" s="21"/>
      <c r="I14" s="6"/>
    </row>
    <row r="15" spans="1:14" ht="15">
      <c r="A15" s="20"/>
      <c r="B15" s="45"/>
      <c r="C15" s="73"/>
      <c r="D15" s="73"/>
      <c r="E15" s="74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6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80</v>
      </c>
      <c r="D18" s="58" t="s">
        <v>76</v>
      </c>
      <c r="E18" s="79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7">
        <v>932</v>
      </c>
      <c r="D19" s="77">
        <v>904</v>
      </c>
      <c r="E19" s="78">
        <v>778</v>
      </c>
      <c r="F19" s="62">
        <f>((C19-D19)/D19)*100</f>
        <v>3.0973451327433628</v>
      </c>
      <c r="G19" s="63">
        <f>((C19-E19)/E19)*100</f>
        <v>19.794344473007712</v>
      </c>
      <c r="H19" s="10"/>
      <c r="I19" s="7"/>
      <c r="L19" s="80"/>
      <c r="M19" s="80"/>
      <c r="N19" s="80"/>
    </row>
    <row r="20" spans="1:14" ht="15.75">
      <c r="A20" s="19"/>
      <c r="B20" s="3"/>
      <c r="C20" s="73"/>
      <c r="D20" s="73"/>
      <c r="E20" s="74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6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80</v>
      </c>
      <c r="D23" s="58" t="s">
        <v>76</v>
      </c>
      <c r="E23" s="79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8">
        <v>992</v>
      </c>
      <c r="D24" s="78">
        <v>990</v>
      </c>
      <c r="E24" s="77">
        <v>811</v>
      </c>
      <c r="F24" s="62">
        <f>((C24-D24)/D24)*100</f>
        <v>0.20202020202020202</v>
      </c>
      <c r="G24" s="63">
        <f>((C24-E24)/E24)*100</f>
        <v>22.318125770653513</v>
      </c>
      <c r="H24" s="10"/>
    </row>
    <row r="25" spans="1:14" ht="15">
      <c r="A25" s="10"/>
      <c r="B25" s="10"/>
      <c r="C25" s="73"/>
      <c r="D25" s="73"/>
      <c r="E25" s="74"/>
      <c r="F25" s="10"/>
      <c r="H25" s="10"/>
    </row>
    <row r="26" spans="1:14">
      <c r="A26" s="10"/>
      <c r="B26" s="123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9">
        <v>1520</v>
      </c>
      <c r="H9" s="42">
        <v>1566</v>
      </c>
      <c r="I9" s="42">
        <v>1597</v>
      </c>
      <c r="J9" s="42">
        <v>1621</v>
      </c>
      <c r="K9" s="42">
        <v>1641</v>
      </c>
      <c r="L9" s="43"/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1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/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2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9">
        <v>922</v>
      </c>
      <c r="H35" s="42">
        <v>899</v>
      </c>
      <c r="I35" s="43">
        <v>906</v>
      </c>
      <c r="J35" s="43">
        <v>909</v>
      </c>
      <c r="K35" s="42">
        <v>914</v>
      </c>
      <c r="L35" s="42"/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9">
        <v>980</v>
      </c>
      <c r="H46" s="42">
        <v>963</v>
      </c>
      <c r="I46" s="43">
        <v>930</v>
      </c>
      <c r="J46" s="42">
        <v>963</v>
      </c>
      <c r="K46" s="42">
        <v>987</v>
      </c>
      <c r="L46" s="42"/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70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14" sqref="S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1" customFormat="1" ht="18.75">
      <c r="A1" s="81" t="s">
        <v>45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2" t="s">
        <v>46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3"/>
      <c r="B4" s="83"/>
      <c r="C4" s="83"/>
      <c r="D4" s="83"/>
      <c r="E4" s="83"/>
      <c r="F4" s="83"/>
      <c r="G4" s="83"/>
      <c r="H4" s="84"/>
      <c r="I4" s="83"/>
      <c r="J4" s="83"/>
      <c r="K4" s="83"/>
      <c r="L4" s="85"/>
      <c r="M4" s="85"/>
      <c r="N4" s="85"/>
      <c r="O4" s="85"/>
      <c r="P4" s="10"/>
      <c r="Q4" s="8"/>
    </row>
    <row r="5" spans="1:17" ht="21" thickBot="1">
      <c r="A5" s="86" t="s">
        <v>47</v>
      </c>
      <c r="B5" s="87"/>
      <c r="C5" s="87"/>
      <c r="D5" s="87"/>
      <c r="E5" s="87"/>
      <c r="F5" s="87"/>
      <c r="G5" s="88"/>
      <c r="H5" s="89"/>
      <c r="I5" s="86" t="s">
        <v>48</v>
      </c>
      <c r="J5" s="87"/>
      <c r="K5" s="87"/>
      <c r="L5" s="87"/>
      <c r="M5" s="87"/>
      <c r="N5" s="87"/>
      <c r="O5" s="88"/>
      <c r="P5" s="10"/>
      <c r="Q5" s="8"/>
    </row>
    <row r="6" spans="1:17" ht="16.5" thickBot="1">
      <c r="A6" s="90" t="s">
        <v>73</v>
      </c>
      <c r="B6" s="91"/>
      <c r="C6" s="92"/>
      <c r="D6" s="93"/>
      <c r="E6" s="90" t="s">
        <v>74</v>
      </c>
      <c r="F6" s="91"/>
      <c r="G6" s="92"/>
      <c r="H6" s="94"/>
      <c r="I6" s="90" t="s">
        <v>73</v>
      </c>
      <c r="J6" s="91"/>
      <c r="K6" s="92"/>
      <c r="L6" s="93"/>
      <c r="M6" s="95" t="s">
        <v>74</v>
      </c>
      <c r="N6" s="91"/>
      <c r="O6" s="96"/>
      <c r="P6" s="10"/>
      <c r="Q6" s="8"/>
    </row>
    <row r="7" spans="1:17" ht="29.25" thickBot="1">
      <c r="A7" s="97" t="s">
        <v>49</v>
      </c>
      <c r="B7" s="98" t="s">
        <v>50</v>
      </c>
      <c r="C7" s="99" t="s">
        <v>51</v>
      </c>
      <c r="D7" s="89"/>
      <c r="E7" s="97" t="s">
        <v>49</v>
      </c>
      <c r="F7" s="98" t="s">
        <v>50</v>
      </c>
      <c r="G7" s="99" t="s">
        <v>51</v>
      </c>
      <c r="H7" s="100"/>
      <c r="I7" s="101" t="s">
        <v>49</v>
      </c>
      <c r="J7" s="98" t="s">
        <v>50</v>
      </c>
      <c r="K7" s="102" t="s">
        <v>51</v>
      </c>
      <c r="L7" s="89"/>
      <c r="M7" s="101" t="s">
        <v>49</v>
      </c>
      <c r="N7" s="98" t="s">
        <v>50</v>
      </c>
      <c r="O7" s="102" t="s">
        <v>51</v>
      </c>
      <c r="P7" s="10"/>
      <c r="Q7" s="8"/>
    </row>
    <row r="8" spans="1:17" s="9" customFormat="1" ht="15.75" thickBot="1">
      <c r="A8" s="103" t="s">
        <v>52</v>
      </c>
      <c r="B8" s="104">
        <v>105416.599</v>
      </c>
      <c r="C8" s="105">
        <v>247175.59599999999</v>
      </c>
      <c r="D8" s="94"/>
      <c r="E8" s="103" t="s">
        <v>52</v>
      </c>
      <c r="F8" s="104">
        <v>57314.328999999998</v>
      </c>
      <c r="G8" s="105">
        <v>137864.87299999999</v>
      </c>
      <c r="H8" s="106"/>
      <c r="I8" s="103" t="s">
        <v>52</v>
      </c>
      <c r="J8" s="104">
        <v>176126.66800000001</v>
      </c>
      <c r="K8" s="105">
        <v>354233.53700000001</v>
      </c>
      <c r="L8" s="94"/>
      <c r="M8" s="103" t="s">
        <v>52</v>
      </c>
      <c r="N8" s="104">
        <v>220885.291</v>
      </c>
      <c r="O8" s="105">
        <v>535007.73400000005</v>
      </c>
      <c r="P8" s="107"/>
      <c r="Q8" s="108"/>
    </row>
    <row r="9" spans="1:17" ht="15">
      <c r="A9" s="109" t="s">
        <v>53</v>
      </c>
      <c r="B9" s="110">
        <v>92760.752999999997</v>
      </c>
      <c r="C9" s="111">
        <v>223870.084</v>
      </c>
      <c r="D9" s="100"/>
      <c r="E9" s="109" t="s">
        <v>53</v>
      </c>
      <c r="F9" s="110">
        <v>51087.063999999998</v>
      </c>
      <c r="G9" s="111">
        <v>128730.22500000001</v>
      </c>
      <c r="H9" s="106"/>
      <c r="I9" s="109" t="s">
        <v>54</v>
      </c>
      <c r="J9" s="110">
        <v>36916.656000000003</v>
      </c>
      <c r="K9" s="111">
        <v>87186.697</v>
      </c>
      <c r="L9" s="100"/>
      <c r="M9" s="109" t="s">
        <v>55</v>
      </c>
      <c r="N9" s="110">
        <v>48559.487999999998</v>
      </c>
      <c r="O9" s="111">
        <v>129381.88800000001</v>
      </c>
      <c r="P9" s="10"/>
      <c r="Q9" s="8"/>
    </row>
    <row r="10" spans="1:17" ht="15">
      <c r="A10" s="112" t="s">
        <v>55</v>
      </c>
      <c r="B10" s="113">
        <v>4314.0519999999997</v>
      </c>
      <c r="C10" s="114">
        <v>9830.2060000000001</v>
      </c>
      <c r="D10" s="106"/>
      <c r="E10" s="112" t="s">
        <v>55</v>
      </c>
      <c r="F10" s="113">
        <v>2983.9119999999998</v>
      </c>
      <c r="G10" s="114">
        <v>7926.2709999999997</v>
      </c>
      <c r="H10" s="106"/>
      <c r="I10" s="112" t="s">
        <v>55</v>
      </c>
      <c r="J10" s="113">
        <v>29105.019</v>
      </c>
      <c r="K10" s="114">
        <v>67986.710999999996</v>
      </c>
      <c r="L10" s="106"/>
      <c r="M10" s="112" t="s">
        <v>58</v>
      </c>
      <c r="N10" s="113">
        <v>36500.387999999999</v>
      </c>
      <c r="O10" s="114">
        <v>102390.361</v>
      </c>
      <c r="P10" s="10"/>
      <c r="Q10" s="8"/>
    </row>
    <row r="11" spans="1:17" ht="15">
      <c r="A11" s="112" t="s">
        <v>57</v>
      </c>
      <c r="B11" s="113">
        <v>2434.3719999999998</v>
      </c>
      <c r="C11" s="114">
        <v>2831.683</v>
      </c>
      <c r="D11" s="106"/>
      <c r="E11" s="112" t="s">
        <v>57</v>
      </c>
      <c r="F11" s="113">
        <v>976.81299999999999</v>
      </c>
      <c r="G11" s="114">
        <v>92.262</v>
      </c>
      <c r="H11" s="106"/>
      <c r="I11" s="112" t="s">
        <v>53</v>
      </c>
      <c r="J11" s="113">
        <v>23863.143</v>
      </c>
      <c r="K11" s="114">
        <v>35071.745000000003</v>
      </c>
      <c r="L11" s="106"/>
      <c r="M11" s="112" t="s">
        <v>56</v>
      </c>
      <c r="N11" s="113">
        <v>36097.756999999998</v>
      </c>
      <c r="O11" s="114">
        <v>96709.538</v>
      </c>
      <c r="P11" s="10"/>
      <c r="Q11" s="8"/>
    </row>
    <row r="12" spans="1:17" ht="15">
      <c r="A12" s="115"/>
      <c r="B12" s="115"/>
      <c r="C12" s="115"/>
      <c r="D12" s="106"/>
      <c r="E12" s="115"/>
      <c r="F12" s="115"/>
      <c r="G12" s="115"/>
      <c r="H12" s="106"/>
      <c r="I12" s="112" t="s">
        <v>59</v>
      </c>
      <c r="J12" s="113">
        <v>19848.302</v>
      </c>
      <c r="K12" s="114">
        <v>2637.58</v>
      </c>
      <c r="L12" s="106"/>
      <c r="M12" s="112" t="s">
        <v>61</v>
      </c>
      <c r="N12" s="113">
        <v>26627.187999999998</v>
      </c>
      <c r="O12" s="114">
        <v>77297.86</v>
      </c>
      <c r="P12" s="10"/>
      <c r="Q12" s="8"/>
    </row>
    <row r="13" spans="1:17" ht="15">
      <c r="A13" s="115"/>
      <c r="B13" s="115"/>
      <c r="C13" s="115"/>
      <c r="D13" s="106"/>
      <c r="E13" s="115"/>
      <c r="F13" s="115"/>
      <c r="G13" s="115"/>
      <c r="H13" s="106"/>
      <c r="I13" s="112" t="s">
        <v>61</v>
      </c>
      <c r="J13" s="113">
        <v>17696.571</v>
      </c>
      <c r="K13" s="114">
        <v>47907.097000000002</v>
      </c>
      <c r="L13" s="106"/>
      <c r="M13" s="112" t="s">
        <v>53</v>
      </c>
      <c r="N13" s="113">
        <v>22884.374</v>
      </c>
      <c r="O13" s="114">
        <v>39029.182999999997</v>
      </c>
      <c r="P13" s="10"/>
      <c r="Q13" s="8"/>
    </row>
    <row r="14" spans="1:17" ht="15">
      <c r="A14" s="115"/>
      <c r="B14" s="115"/>
      <c r="C14" s="115"/>
      <c r="D14" s="106"/>
      <c r="E14" s="115"/>
      <c r="F14" s="115"/>
      <c r="G14" s="115"/>
      <c r="H14" s="106"/>
      <c r="I14" s="112" t="s">
        <v>56</v>
      </c>
      <c r="J14" s="113">
        <v>16235.584000000001</v>
      </c>
      <c r="K14" s="114">
        <v>37282.716</v>
      </c>
      <c r="L14" s="106"/>
      <c r="M14" s="112" t="s">
        <v>54</v>
      </c>
      <c r="N14" s="113">
        <v>22771.786</v>
      </c>
      <c r="O14" s="114">
        <v>62600.671999999999</v>
      </c>
      <c r="P14" s="10"/>
      <c r="Q14" s="8"/>
    </row>
    <row r="15" spans="1:17" ht="15">
      <c r="A15" s="115"/>
      <c r="B15" s="115"/>
      <c r="C15" s="115"/>
      <c r="D15" s="106"/>
      <c r="E15" s="115"/>
      <c r="F15" s="115"/>
      <c r="G15" s="115"/>
      <c r="H15" s="106"/>
      <c r="I15" s="112" t="s">
        <v>60</v>
      </c>
      <c r="J15" s="113">
        <v>14177.547</v>
      </c>
      <c r="K15" s="114">
        <v>32381.5</v>
      </c>
      <c r="L15" s="106"/>
      <c r="M15" s="112" t="s">
        <v>59</v>
      </c>
      <c r="N15" s="113">
        <v>17727.348000000002</v>
      </c>
      <c r="O15" s="114">
        <v>1830.096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6"/>
      <c r="P16" s="10"/>
      <c r="Q16" s="8"/>
    </row>
    <row r="17" spans="1:17" ht="15">
      <c r="A17" s="82" t="s">
        <v>46</v>
      </c>
      <c r="B17" s="10"/>
      <c r="C17" s="10"/>
      <c r="D17" s="10"/>
      <c r="E17" s="10"/>
      <c r="F17" s="10"/>
      <c r="G17" s="10"/>
      <c r="H17" s="106"/>
      <c r="I17" s="115"/>
      <c r="J17" s="115"/>
      <c r="K17" s="115"/>
      <c r="L17" s="106"/>
      <c r="M17" s="115"/>
      <c r="N17" s="115"/>
      <c r="O17" s="115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6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6" t="s">
        <v>47</v>
      </c>
      <c r="B19" s="87"/>
      <c r="C19" s="87"/>
      <c r="D19" s="87"/>
      <c r="E19" s="87"/>
      <c r="F19" s="87"/>
      <c r="G19" s="88"/>
      <c r="H19" s="106"/>
      <c r="I19" s="86" t="s">
        <v>48</v>
      </c>
      <c r="J19" s="87"/>
      <c r="K19" s="87"/>
      <c r="L19" s="87"/>
      <c r="M19" s="87"/>
      <c r="N19" s="87"/>
      <c r="O19" s="88"/>
      <c r="P19" s="116"/>
      <c r="Q19" s="8"/>
    </row>
    <row r="20" spans="1:17" ht="16.5" thickBot="1">
      <c r="A20" s="90" t="s">
        <v>73</v>
      </c>
      <c r="B20" s="91"/>
      <c r="C20" s="92"/>
      <c r="D20" s="93"/>
      <c r="E20" s="90" t="s">
        <v>74</v>
      </c>
      <c r="F20" s="91"/>
      <c r="G20" s="92"/>
      <c r="H20" s="93"/>
      <c r="I20" s="90" t="s">
        <v>73</v>
      </c>
      <c r="J20" s="91"/>
      <c r="K20" s="92"/>
      <c r="L20" s="93"/>
      <c r="M20" s="117" t="s">
        <v>74</v>
      </c>
      <c r="N20" s="91"/>
      <c r="O20" s="96"/>
      <c r="P20" s="116"/>
      <c r="Q20" s="8"/>
    </row>
    <row r="21" spans="1:17" ht="29.25" thickBot="1">
      <c r="A21" s="101" t="s">
        <v>49</v>
      </c>
      <c r="B21" s="98" t="s">
        <v>50</v>
      </c>
      <c r="C21" s="102" t="s">
        <v>51</v>
      </c>
      <c r="D21" s="89"/>
      <c r="E21" s="97" t="s">
        <v>49</v>
      </c>
      <c r="F21" s="98" t="s">
        <v>50</v>
      </c>
      <c r="G21" s="99" t="s">
        <v>51</v>
      </c>
      <c r="H21" s="89"/>
      <c r="I21" s="97" t="s">
        <v>49</v>
      </c>
      <c r="J21" s="98" t="s">
        <v>50</v>
      </c>
      <c r="K21" s="99" t="s">
        <v>51</v>
      </c>
      <c r="L21" s="89"/>
      <c r="M21" s="101" t="s">
        <v>49</v>
      </c>
      <c r="N21" s="98" t="s">
        <v>50</v>
      </c>
      <c r="O21" s="102" t="s">
        <v>51</v>
      </c>
      <c r="P21" s="116"/>
      <c r="Q21" s="8"/>
    </row>
    <row r="22" spans="1:17" s="9" customFormat="1" ht="15" thickBot="1">
      <c r="A22" s="118" t="s">
        <v>52</v>
      </c>
      <c r="B22" s="104">
        <v>86764.225999999995</v>
      </c>
      <c r="C22" s="105">
        <v>101272.43700000001</v>
      </c>
      <c r="D22" s="94"/>
      <c r="E22" s="119" t="s">
        <v>52</v>
      </c>
      <c r="F22" s="120">
        <v>44498.17</v>
      </c>
      <c r="G22" s="121">
        <v>53457.035000000003</v>
      </c>
      <c r="H22" s="94"/>
      <c r="I22" s="119" t="s">
        <v>52</v>
      </c>
      <c r="J22" s="120">
        <v>100477.345</v>
      </c>
      <c r="K22" s="121">
        <v>116775.643</v>
      </c>
      <c r="L22" s="94"/>
      <c r="M22" s="103" t="s">
        <v>52</v>
      </c>
      <c r="N22" s="104">
        <v>79749.282999999996</v>
      </c>
      <c r="O22" s="105">
        <v>106767.11</v>
      </c>
      <c r="P22" s="122"/>
      <c r="Q22" s="108"/>
    </row>
    <row r="23" spans="1:17" ht="15">
      <c r="A23" s="109" t="s">
        <v>55</v>
      </c>
      <c r="B23" s="110">
        <v>45618.495000000003</v>
      </c>
      <c r="C23" s="111">
        <v>53910.85</v>
      </c>
      <c r="D23" s="100"/>
      <c r="E23" s="109" t="s">
        <v>55</v>
      </c>
      <c r="F23" s="110">
        <v>7985.2169999999996</v>
      </c>
      <c r="G23" s="111">
        <v>10710.735000000001</v>
      </c>
      <c r="H23" s="100"/>
      <c r="I23" s="109" t="s">
        <v>53</v>
      </c>
      <c r="J23" s="110">
        <v>48715.442999999999</v>
      </c>
      <c r="K23" s="111">
        <v>56836.955000000002</v>
      </c>
      <c r="L23" s="100"/>
      <c r="M23" s="109" t="s">
        <v>55</v>
      </c>
      <c r="N23" s="110">
        <v>25142.371999999999</v>
      </c>
      <c r="O23" s="111">
        <v>33913.656000000003</v>
      </c>
      <c r="P23" s="116"/>
      <c r="Q23" s="8"/>
    </row>
    <row r="24" spans="1:17" ht="15">
      <c r="A24" s="112" t="s">
        <v>64</v>
      </c>
      <c r="B24" s="113">
        <v>11545.668</v>
      </c>
      <c r="C24" s="114">
        <v>13298.34</v>
      </c>
      <c r="D24" s="106"/>
      <c r="E24" s="112" t="s">
        <v>64</v>
      </c>
      <c r="F24" s="113">
        <v>7954.3959999999997</v>
      </c>
      <c r="G24" s="114">
        <v>7835.8410000000003</v>
      </c>
      <c r="H24" s="106"/>
      <c r="I24" s="112" t="s">
        <v>55</v>
      </c>
      <c r="J24" s="113">
        <v>14069.694</v>
      </c>
      <c r="K24" s="114">
        <v>16688.731</v>
      </c>
      <c r="L24" s="106"/>
      <c r="M24" s="112" t="s">
        <v>53</v>
      </c>
      <c r="N24" s="113">
        <v>13677.295</v>
      </c>
      <c r="O24" s="114">
        <v>18005.631000000001</v>
      </c>
      <c r="P24" s="116"/>
      <c r="Q24" s="8"/>
    </row>
    <row r="25" spans="1:17" ht="15">
      <c r="A25" s="112" t="s">
        <v>53</v>
      </c>
      <c r="B25" s="113">
        <v>8396.25</v>
      </c>
      <c r="C25" s="114">
        <v>10808.132</v>
      </c>
      <c r="D25" s="106"/>
      <c r="E25" s="112" t="s">
        <v>66</v>
      </c>
      <c r="F25" s="113">
        <v>2510.6979999999999</v>
      </c>
      <c r="G25" s="114">
        <v>2738.0569999999998</v>
      </c>
      <c r="H25" s="106"/>
      <c r="I25" s="112" t="s">
        <v>61</v>
      </c>
      <c r="J25" s="113">
        <v>9557.6180000000004</v>
      </c>
      <c r="K25" s="114">
        <v>12350.518</v>
      </c>
      <c r="L25" s="106"/>
      <c r="M25" s="112" t="s">
        <v>63</v>
      </c>
      <c r="N25" s="113">
        <v>13643.782999999999</v>
      </c>
      <c r="O25" s="114">
        <v>19037.744999999999</v>
      </c>
      <c r="P25" s="116"/>
      <c r="Q25" s="8"/>
    </row>
    <row r="26" spans="1:17" ht="15.75">
      <c r="A26" s="112" t="s">
        <v>62</v>
      </c>
      <c r="B26" s="113">
        <v>4463.13</v>
      </c>
      <c r="C26" s="114">
        <v>5057.3310000000001</v>
      </c>
      <c r="D26" s="93"/>
      <c r="E26" s="112" t="s">
        <v>63</v>
      </c>
      <c r="F26" s="113">
        <v>2452.3670000000002</v>
      </c>
      <c r="G26" s="114">
        <v>3388.8519999999999</v>
      </c>
      <c r="H26" s="106"/>
      <c r="I26" s="112" t="s">
        <v>63</v>
      </c>
      <c r="J26" s="113">
        <v>7434.6490000000003</v>
      </c>
      <c r="K26" s="114">
        <v>8835.0959999999995</v>
      </c>
      <c r="L26" s="106"/>
      <c r="M26" s="112" t="s">
        <v>61</v>
      </c>
      <c r="N26" s="113">
        <v>8414.9639999999999</v>
      </c>
      <c r="O26" s="114">
        <v>11980.54</v>
      </c>
    </row>
    <row r="27" spans="1:17" ht="15.75">
      <c r="A27" s="112" t="s">
        <v>56</v>
      </c>
      <c r="B27" s="113">
        <v>3169.297</v>
      </c>
      <c r="C27" s="114">
        <v>3580.4479999999999</v>
      </c>
      <c r="D27" s="89"/>
      <c r="E27" s="112" t="s">
        <v>65</v>
      </c>
      <c r="F27" s="113">
        <v>2278.8270000000002</v>
      </c>
      <c r="G27" s="114">
        <v>3230.1790000000001</v>
      </c>
      <c r="H27" s="93"/>
      <c r="I27" s="112" t="s">
        <v>65</v>
      </c>
      <c r="J27" s="113">
        <v>6327.3810000000003</v>
      </c>
      <c r="K27" s="114">
        <v>8215.8259999999991</v>
      </c>
      <c r="L27" s="106"/>
      <c r="M27" s="112" t="s">
        <v>56</v>
      </c>
      <c r="N27" s="113">
        <v>4747.9549999999999</v>
      </c>
      <c r="O27" s="114">
        <v>6409.2860000000001</v>
      </c>
    </row>
    <row r="28" spans="1:17" ht="15">
      <c r="A28" s="112" t="s">
        <v>66</v>
      </c>
      <c r="B28" s="113">
        <v>2722.6860000000001</v>
      </c>
      <c r="C28" s="114">
        <v>2978.8409999999999</v>
      </c>
      <c r="D28" s="94"/>
      <c r="E28" s="112" t="s">
        <v>68</v>
      </c>
      <c r="F28" s="113">
        <v>1825.521</v>
      </c>
      <c r="G28" s="114">
        <v>2019.5219999999999</v>
      </c>
      <c r="H28" s="89"/>
      <c r="I28" s="112" t="s">
        <v>56</v>
      </c>
      <c r="J28" s="113">
        <v>4039.09</v>
      </c>
      <c r="K28" s="114">
        <v>4636.2330000000002</v>
      </c>
      <c r="L28" s="106"/>
      <c r="M28" s="112" t="s">
        <v>67</v>
      </c>
      <c r="N28" s="113">
        <v>4544.0990000000002</v>
      </c>
      <c r="O28" s="114">
        <v>7304.03</v>
      </c>
    </row>
    <row r="29" spans="1:17" ht="15">
      <c r="A29" s="112" t="s">
        <v>69</v>
      </c>
      <c r="B29" s="113">
        <v>2088.3209999999999</v>
      </c>
      <c r="C29" s="114">
        <v>2286.8229999999999</v>
      </c>
      <c r="D29" s="100"/>
      <c r="E29" s="112" t="s">
        <v>70</v>
      </c>
      <c r="F29" s="113">
        <v>1802.277</v>
      </c>
      <c r="G29" s="114">
        <v>1924.432</v>
      </c>
      <c r="H29" s="94"/>
      <c r="I29" s="112" t="s">
        <v>71</v>
      </c>
      <c r="J29" s="113">
        <v>3321.42</v>
      </c>
      <c r="K29" s="114">
        <v>967.49599999999998</v>
      </c>
      <c r="L29" s="106"/>
      <c r="M29" s="112" t="s">
        <v>65</v>
      </c>
      <c r="N29" s="113">
        <v>3384.2570000000001</v>
      </c>
      <c r="O29" s="114">
        <v>4206.9269999999997</v>
      </c>
    </row>
    <row r="30" spans="1:17" ht="15">
      <c r="A30" s="112" t="s">
        <v>68</v>
      </c>
      <c r="B30" s="113">
        <v>1773.306</v>
      </c>
      <c r="C30" s="114">
        <v>1989.473</v>
      </c>
      <c r="D30" s="100"/>
      <c r="E30" s="112" t="s">
        <v>62</v>
      </c>
      <c r="F30" s="113">
        <v>1318.36</v>
      </c>
      <c r="G30" s="114">
        <v>1872.98</v>
      </c>
      <c r="H30" s="94"/>
      <c r="I30" s="112" t="s">
        <v>54</v>
      </c>
      <c r="J30" s="113">
        <v>2420.529</v>
      </c>
      <c r="K30" s="114">
        <v>3043.99</v>
      </c>
      <c r="L30" s="106"/>
      <c r="M30" s="112" t="s">
        <v>54</v>
      </c>
      <c r="N30" s="113">
        <v>2116.3270000000002</v>
      </c>
      <c r="O30" s="114">
        <v>3019.9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biuletyn_29.10.18 - 04.11.18 r</vt:lpstr>
      <vt:lpstr>Ceny 2011-2018</vt:lpstr>
      <vt:lpstr>Handel zagraniczny </vt:lpstr>
      <vt:lpstr>'biuletyn_29.10.18 - 04.11.18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2018-08-29T08:24:52Z</cp:lastPrinted>
  <dcterms:created xsi:type="dcterms:W3CDTF">2008-06-19T10:24:20Z</dcterms:created>
  <dcterms:modified xsi:type="dcterms:W3CDTF">2018-11-08T08:49:24Z</dcterms:modified>
</cp:coreProperties>
</file>