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fal.kiraga\Desktop\"/>
    </mc:Choice>
  </mc:AlternateContent>
  <bookViews>
    <workbookView xWindow="0" yWindow="0" windowWidth="28800" windowHeight="11835" tabRatio="751"/>
  </bookViews>
  <sheets>
    <sheet name="Tab.4 " sheetId="23" r:id="rId1"/>
    <sheet name="Tab.5a ptaki" sheetId="26" r:id="rId2"/>
    <sheet name="Tab.5b inne" sheetId="12" r:id="rId3"/>
  </sheets>
  <definedNames>
    <definedName name="_xlnm.Print_Area" localSheetId="0">'Tab.4 '!$A$1:$R$61</definedName>
  </definedNames>
  <calcPr calcId="152511"/>
</workbook>
</file>

<file path=xl/calcChain.xml><?xml version="1.0" encoding="utf-8"?>
<calcChain xmlns="http://schemas.openxmlformats.org/spreadsheetml/2006/main">
  <c r="C45" i="23" l="1"/>
  <c r="M45" i="23" l="1"/>
  <c r="L45" i="23"/>
  <c r="H45" i="23"/>
  <c r="J45" i="23"/>
  <c r="K46" i="23"/>
  <c r="N45" i="23"/>
  <c r="N44" i="23"/>
  <c r="N42" i="23"/>
  <c r="N40" i="23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12" i="23"/>
  <c r="P44" i="23"/>
  <c r="P42" i="23"/>
  <c r="P40" i="23"/>
  <c r="P38" i="23"/>
  <c r="P36" i="23"/>
  <c r="P34" i="23"/>
  <c r="P32" i="23"/>
  <c r="P30" i="23"/>
  <c r="P28" i="23"/>
  <c r="P26" i="23"/>
  <c r="P22" i="23"/>
  <c r="P20" i="23"/>
  <c r="P18" i="23"/>
  <c r="P16" i="23"/>
  <c r="P14" i="23"/>
  <c r="P12" i="23"/>
  <c r="L44" i="23"/>
  <c r="L42" i="23"/>
  <c r="L40" i="23"/>
  <c r="L38" i="23"/>
  <c r="L36" i="23"/>
  <c r="L34" i="23"/>
  <c r="L32" i="23"/>
  <c r="L30" i="23"/>
  <c r="L28" i="23"/>
  <c r="L26" i="23"/>
  <c r="L22" i="23"/>
  <c r="L20" i="23"/>
  <c r="L18" i="23"/>
  <c r="L16" i="23"/>
  <c r="L14" i="23"/>
  <c r="L12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J12" i="23"/>
  <c r="N46" i="23"/>
  <c r="F9" i="26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3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39" i="12" s="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E46" i="23"/>
  <c r="D46" i="23"/>
  <c r="H46" i="23"/>
  <c r="J46" i="23"/>
  <c r="D45" i="23"/>
  <c r="R46" i="23"/>
  <c r="Q46" i="23"/>
  <c r="P46" i="23"/>
  <c r="O46" i="23"/>
  <c r="M46" i="23"/>
  <c r="L46" i="23"/>
  <c r="R45" i="23"/>
  <c r="Q45" i="23"/>
  <c r="P45" i="23"/>
  <c r="O45" i="23"/>
  <c r="K45" i="23"/>
  <c r="G45" i="23"/>
  <c r="F45" i="23"/>
  <c r="E45" i="23"/>
  <c r="F27" i="26" l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<sst xmlns="http://schemas.openxmlformats.org/spreadsheetml/2006/main" count="250" uniqueCount="146">
  <si>
    <t>RDLP</t>
  </si>
  <si>
    <t>Ogółem</t>
  </si>
  <si>
    <t>(szt)</t>
  </si>
  <si>
    <t>(ha)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</si>
  <si>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</si>
  <si>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</si>
  <si>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</si>
  <si>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</si>
  <si>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</si>
  <si>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</si>
  <si>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</si>
  <si>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</si>
  <si>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</si>
  <si>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</si>
  <si>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</si>
  <si>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</si>
  <si>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</si>
  <si>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</si>
  <si>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</si>
  <si>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</si>
  <si>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Grupy</t>
  </si>
  <si>
    <t>drzew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</si>
  <si>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</si>
  <si>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</si>
  <si>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</si>
  <si>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</si>
  <si>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</si>
  <si>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</si>
  <si>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</si>
  <si>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</si>
  <si>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</si>
  <si>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</si>
  <si>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</si>
  <si>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</si>
  <si>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</si>
  <si>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</si>
  <si>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</si>
  <si>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</si>
  <si>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</si>
  <si>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</si>
  <si>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</si>
  <si>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</si>
  <si>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</si>
  <si>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</si>
  <si>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</si>
  <si>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</si>
  <si>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</si>
  <si>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</si>
  <si>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</si>
  <si>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</si>
  <si>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</si>
  <si>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</si>
  <si>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</si>
  <si>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</si>
  <si>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</si>
  <si>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</si>
  <si>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</si>
  <si>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</si>
  <si>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</si>
  <si>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</si>
  <si>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</si>
  <si>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</si>
  <si>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</si>
  <si>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</si>
  <si>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</si>
  <si>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Nadleśnictwo</t>
  </si>
  <si>
    <t>w tym zasiedlone</t>
  </si>
  <si>
    <t xml:space="preserve">Ochrona strefowa </t>
  </si>
  <si>
    <t>x</t>
  </si>
  <si>
    <t>wilk</t>
  </si>
  <si>
    <t>iglica mała</t>
  </si>
  <si>
    <t>granicznik płucnik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</si>
  <si>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</si>
  <si>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</si>
  <si>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</si>
  <si>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</si>
  <si>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</si>
  <si>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</si>
  <si>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</si>
  <si>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</si>
  <si>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>w tym: pomniki</t>
  </si>
  <si>
    <t xml:space="preserve">             </t>
  </si>
  <si>
    <t>Nadleśnictwo*</t>
  </si>
  <si>
    <t>ryś</t>
  </si>
  <si>
    <t>brodaczka*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</si>
  <si>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</si>
  <si>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</si>
  <si>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</si>
  <si>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</si>
  <si>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</si>
  <si>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</si>
  <si>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</si>
  <si>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</si>
  <si>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</si>
  <si>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</si>
  <si>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</si>
  <si>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</si>
  <si>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</si>
  <si>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</si>
  <si>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</si>
  <si>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</si>
  <si>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</si>
  <si>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 xml:space="preserve">"powierzch." </t>
  </si>
  <si>
    <t>aldrowanda pęcherzykowata</t>
  </si>
  <si>
    <t>miodokwiat krzyżowy</t>
  </si>
  <si>
    <t>kukuczka kapturkowata</t>
  </si>
  <si>
    <t>kaldezja dziewięciornikowata</t>
  </si>
  <si>
    <t>elisma wodna</t>
  </si>
  <si>
    <t>Liczba drzew w grupach</t>
  </si>
  <si>
    <t>Liczba drzew w alei</t>
  </si>
  <si>
    <t>Tab. 5. OCHRONA STREFOWA inne</t>
  </si>
  <si>
    <t>sztuk (lp .20 – 49)</t>
  </si>
  <si>
    <t>Liczba stref</t>
  </si>
  <si>
    <t>Pow. całkowita stref</t>
  </si>
  <si>
    <t>Opisać co jest chronione jako pomnik powierzchniowy *</t>
  </si>
  <si>
    <t>Uwagi: zdublowanie gatunków, stanowisko w rezerwacie etc.**</t>
  </si>
  <si>
    <t>Skałki, groty</t>
  </si>
  <si>
    <t xml:space="preserve">* i inne - podać co jest chronione </t>
  </si>
  <si>
    <t>Pomniki przyrody tworzące aleje, grupy i inne formy zbiorcze położone w więcej, niż jednym wydzieleniu</t>
  </si>
  <si>
    <t>Adres leśny</t>
  </si>
  <si>
    <t>Kategoria pomnika
(aleja, grupa, 
inna forma zbiorcza)</t>
  </si>
  <si>
    <t>Pomniki przyrody zniszczone podczas wichur, burz lub pożarów:</t>
  </si>
  <si>
    <t>Zlikwidowane obiekty**:</t>
  </si>
  <si>
    <t>** pomniki przyrody, stanowiska dokumentacyjne, zespoły przyrodniczo-krajobrazowe, użytki ekoelogiczne</t>
  </si>
  <si>
    <t>* nadleśnictwo i odpowiednio nazwa gatunku, dla którego istnieje powołana strefa</t>
  </si>
  <si>
    <t>Gatunek</t>
  </si>
  <si>
    <t>Razem:</t>
  </si>
  <si>
    <t>** Opisać i onaczyć w polu uwagi strefy transgraniczne (tj. strefy położone na terenie kilku nadleśnictw i/lub rdLP)</t>
  </si>
  <si>
    <t xml:space="preserve">** Wpisać nazwę gatunku objętego ochroną strefową </t>
  </si>
  <si>
    <r>
      <t xml:space="preserve">   Kolejność </t>
    </r>
    <r>
      <rPr>
        <b/>
        <sz val="10"/>
        <rFont val="Verdana"/>
        <family val="2"/>
        <charset val="238"/>
      </rPr>
      <t>gatunkami</t>
    </r>
    <r>
      <rPr>
        <sz val="10"/>
        <rFont val="Verdana"/>
        <family val="2"/>
        <charset val="238"/>
      </rPr>
      <t xml:space="preserve"> dla poszczególnych nadleśnictw</t>
    </r>
  </si>
  <si>
    <t>powołanych 
(szt.)</t>
  </si>
  <si>
    <t>zlikwidowanych
(szt.)</t>
  </si>
  <si>
    <t xml:space="preserve">Liczba stref </t>
  </si>
  <si>
    <t>nakładających się (zachodzących na siebie) powołanych różnymi decyzjami</t>
  </si>
  <si>
    <t>wspólnych (jednakowych)</t>
  </si>
  <si>
    <t>liczba (szt.)</t>
  </si>
  <si>
    <t>pow. (ha)</t>
  </si>
  <si>
    <t>Kołowe strefy</t>
  </si>
  <si>
    <r>
      <t xml:space="preserve">par </t>
    </r>
    <r>
      <rPr>
        <sz val="12"/>
        <color indexed="8"/>
        <rFont val="Verdana"/>
        <family val="2"/>
        <charset val="238"/>
      </rPr>
      <t>(gatunki lp. 1 –17)</t>
    </r>
    <r>
      <rPr>
        <b/>
        <sz val="12"/>
        <color indexed="8"/>
        <rFont val="Verdana"/>
        <family val="2"/>
        <charset val="238"/>
      </rPr>
      <t xml:space="preserve"> 
szt </t>
    </r>
    <r>
      <rPr>
        <sz val="12"/>
        <color indexed="8"/>
        <rFont val="Verdana"/>
        <family val="2"/>
        <charset val="238"/>
      </rPr>
      <t>(gatunki lp. 18-19)</t>
    </r>
    <r>
      <rPr>
        <b/>
        <sz val="12"/>
        <color indexed="8"/>
        <rFont val="Verdana"/>
        <family val="2"/>
        <charset val="238"/>
      </rPr>
      <t xml:space="preserve">  </t>
    </r>
  </si>
  <si>
    <t>Tab. 5. OCHRONA STREFOWA - ptaki</t>
  </si>
  <si>
    <t xml:space="preserve">Nowe obiekty**: </t>
  </si>
  <si>
    <t>wg stanu na 31.12.2022 r.</t>
  </si>
  <si>
    <t>Liczba stref w 2022 r.:</t>
  </si>
  <si>
    <t xml:space="preserve">Dodatkowe informacje z 2022 r.: </t>
  </si>
  <si>
    <t>całoroczna</t>
  </si>
  <si>
    <t>Dobrzany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</si>
</sst>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  <charset val="238"/>
    </font>
    <font>
      <sz val="11"/>
      <name val="Verdana"/>
      <family val="2"/>
      <charset val="238"/>
    </font>
    <font>
      <u/>
      <sz val="12"/>
      <name val="Verdana"/>
      <family val="2"/>
      <charset val="238"/>
    </font>
    <font>
      <sz val="12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theme="0" tint="-4.9989318521683403E-2"/>
      <name val="Verdana"/>
      <family val="2"/>
      <charset val="238"/>
    </font>
    <font>
      <sz val="10"/>
      <color theme="0" tint="-4.9989318521683403E-2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2B2B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/>
      <right style="thin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78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2" fontId="7" fillId="0" borderId="0" xfId="0" applyNumberFormat="1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3" applyFont="1" applyBorder="1" applyAlignment="1">
      <alignment horizontal="left"/>
    </xf>
    <xf numFmtId="164" fontId="7" fillId="0" borderId="0" xfId="3" applyNumberFormat="1" applyFont="1" applyAlignment="1">
      <alignment horizontal="left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/>
    <xf numFmtId="0" fontId="6" fillId="0" borderId="0" xfId="3" applyFont="1" applyFill="1" applyAlignment="1">
      <alignment horizontal="left"/>
    </xf>
    <xf numFmtId="0" fontId="7" fillId="0" borderId="0" xfId="3" applyFont="1" applyFill="1" applyAlignment="1">
      <alignment horizontal="left"/>
    </xf>
    <xf numFmtId="0" fontId="7" fillId="0" borderId="21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7" fillId="0" borderId="22" xfId="3" applyFont="1" applyFill="1" applyBorder="1" applyAlignment="1">
      <alignment horizontal="left"/>
    </xf>
    <xf numFmtId="0" fontId="13" fillId="0" borderId="0" xfId="3" applyFont="1" applyFill="1" applyAlignment="1">
      <alignment horizontal="left"/>
    </xf>
    <xf numFmtId="0" fontId="8" fillId="0" borderId="0" xfId="3" applyFont="1" applyFill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0" xfId="3" applyFont="1" applyBorder="1" applyAlignment="1">
      <alignment horizontal="left"/>
    </xf>
    <xf numFmtId="0" fontId="8" fillId="0" borderId="0" xfId="3" applyFont="1" applyAlignment="1">
      <alignment horizontal="left"/>
    </xf>
    <xf numFmtId="164" fontId="8" fillId="0" borderId="0" xfId="3" applyNumberFormat="1" applyFont="1" applyAlignment="1">
      <alignment horizontal="left"/>
    </xf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0" xfId="3" applyFont="1"/>
    <xf numFmtId="0" fontId="8" fillId="0" borderId="0" xfId="0" applyFont="1" applyFill="1"/>
    <xf numFmtId="0" fontId="7" fillId="3" borderId="23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right"/>
    </xf>
    <xf numFmtId="1" fontId="8" fillId="0" borderId="7" xfId="3" applyNumberFormat="1" applyFont="1" applyFill="1" applyBorder="1" applyAlignment="1">
      <alignment horizontal="right"/>
    </xf>
    <xf numFmtId="0" fontId="8" fillId="0" borderId="7" xfId="3" applyFont="1" applyFill="1" applyBorder="1" applyAlignment="1"/>
    <xf numFmtId="0" fontId="8" fillId="0" borderId="24" xfId="3" applyFont="1" applyFill="1" applyBorder="1" applyAlignment="1">
      <alignment horizontal="right"/>
    </xf>
    <xf numFmtId="0" fontId="8" fillId="0" borderId="23" xfId="3" applyFont="1" applyFill="1" applyBorder="1" applyAlignment="1">
      <alignment horizontal="right"/>
    </xf>
    <xf numFmtId="2" fontId="8" fillId="0" borderId="25" xfId="3" applyNumberFormat="1" applyFont="1" applyFill="1" applyBorder="1" applyAlignment="1">
      <alignment horizontal="right"/>
    </xf>
    <xf numFmtId="164" fontId="8" fillId="0" borderId="0" xfId="3" applyNumberFormat="1" applyFont="1" applyBorder="1" applyAlignment="1">
      <alignment horizontal="right"/>
    </xf>
    <xf numFmtId="0" fontId="8" fillId="0" borderId="26" xfId="3" applyFont="1" applyBorder="1" applyAlignment="1">
      <alignment horizontal="right"/>
    </xf>
    <xf numFmtId="164" fontId="8" fillId="0" borderId="24" xfId="3" applyNumberFormat="1" applyFont="1" applyBorder="1" applyAlignment="1">
      <alignment horizontal="right"/>
    </xf>
    <xf numFmtId="0" fontId="8" fillId="0" borderId="27" xfId="3" applyFont="1" applyBorder="1" applyAlignment="1">
      <alignment horizontal="right"/>
    </xf>
    <xf numFmtId="0" fontId="7" fillId="3" borderId="1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right"/>
    </xf>
    <xf numFmtId="0" fontId="8" fillId="0" borderId="6" xfId="3" applyFont="1" applyFill="1" applyBorder="1" applyAlignment="1">
      <alignment horizontal="right"/>
    </xf>
    <xf numFmtId="0" fontId="8" fillId="0" borderId="29" xfId="3" applyFont="1" applyFill="1" applyBorder="1" applyAlignment="1">
      <alignment horizontal="right"/>
    </xf>
    <xf numFmtId="0" fontId="8" fillId="0" borderId="30" xfId="3" applyFont="1" applyFill="1" applyBorder="1" applyAlignment="1">
      <alignment horizontal="right"/>
    </xf>
    <xf numFmtId="0" fontId="8" fillId="0" borderId="19" xfId="3" applyFont="1" applyFill="1" applyBorder="1" applyAlignment="1">
      <alignment horizontal="right"/>
    </xf>
    <xf numFmtId="2" fontId="8" fillId="0" borderId="19" xfId="3" applyNumberFormat="1" applyFont="1" applyFill="1" applyBorder="1" applyAlignment="1">
      <alignment horizontal="right"/>
    </xf>
    <xf numFmtId="2" fontId="8" fillId="0" borderId="31" xfId="3" applyNumberFormat="1" applyFont="1" applyFill="1" applyBorder="1" applyAlignment="1">
      <alignment horizontal="right"/>
    </xf>
    <xf numFmtId="164" fontId="8" fillId="0" borderId="19" xfId="3" applyNumberFormat="1" applyFont="1" applyFill="1" applyBorder="1" applyAlignment="1">
      <alignment horizontal="right"/>
    </xf>
    <xf numFmtId="164" fontId="8" fillId="0" borderId="13" xfId="3" applyNumberFormat="1" applyFont="1" applyBorder="1" applyAlignment="1">
      <alignment horizontal="right"/>
    </xf>
    <xf numFmtId="0" fontId="8" fillId="0" borderId="31" xfId="3" applyFont="1" applyBorder="1" applyAlignment="1">
      <alignment horizontal="right"/>
    </xf>
    <xf numFmtId="164" fontId="8" fillId="0" borderId="32" xfId="3" applyNumberFormat="1" applyFont="1" applyFill="1" applyBorder="1" applyAlignment="1">
      <alignment horizontal="right"/>
    </xf>
    <xf numFmtId="0" fontId="8" fillId="0" borderId="6" xfId="3" applyFont="1" applyBorder="1" applyAlignment="1">
      <alignment horizontal="right"/>
    </xf>
    <xf numFmtId="0" fontId="8" fillId="0" borderId="33" xfId="3" applyFont="1" applyBorder="1" applyAlignment="1">
      <alignment horizontal="right"/>
    </xf>
    <xf numFmtId="0" fontId="7" fillId="0" borderId="0" xfId="3" applyFont="1" applyFill="1" applyBorder="1" applyAlignment="1">
      <alignment horizontal="right"/>
    </xf>
    <xf numFmtId="0" fontId="7" fillId="0" borderId="24" xfId="3" applyFont="1" applyFill="1" applyBorder="1" applyAlignment="1">
      <alignment horizontal="right"/>
    </xf>
    <xf numFmtId="0" fontId="7" fillId="0" borderId="23" xfId="3" applyFont="1" applyFill="1" applyBorder="1" applyAlignment="1">
      <alignment horizontal="right"/>
    </xf>
    <xf numFmtId="2" fontId="7" fillId="0" borderId="25" xfId="3" applyNumberFormat="1" applyFont="1" applyFill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7" fillId="0" borderId="25" xfId="3" applyNumberFormat="1" applyFont="1" applyBorder="1" applyAlignment="1">
      <alignment horizontal="right"/>
    </xf>
    <xf numFmtId="0" fontId="7" fillId="0" borderId="26" xfId="3" applyFont="1" applyBorder="1" applyAlignment="1">
      <alignment horizontal="right"/>
    </xf>
    <xf numFmtId="0" fontId="7" fillId="0" borderId="24" xfId="3" applyFont="1" applyBorder="1" applyAlignment="1">
      <alignment horizontal="right"/>
    </xf>
    <xf numFmtId="0" fontId="7" fillId="0" borderId="27" xfId="3" applyFont="1" applyBorder="1" applyAlignment="1">
      <alignment horizontal="right"/>
    </xf>
    <xf numFmtId="0" fontId="7" fillId="3" borderId="34" xfId="3" applyFont="1" applyFill="1" applyBorder="1" applyAlignment="1">
      <alignment horizontal="center"/>
    </xf>
    <xf numFmtId="0" fontId="8" fillId="0" borderId="35" xfId="0" applyFont="1" applyFill="1" applyBorder="1"/>
    <xf numFmtId="0" fontId="6" fillId="0" borderId="36" xfId="3" applyFont="1" applyFill="1" applyBorder="1" applyAlignment="1">
      <alignment horizontal="right"/>
    </xf>
    <xf numFmtId="0" fontId="6" fillId="0" borderId="7" xfId="3" applyFont="1" applyFill="1" applyBorder="1" applyAlignment="1">
      <alignment horizontal="right"/>
    </xf>
    <xf numFmtId="0" fontId="6" fillId="0" borderId="34" xfId="3" applyFont="1" applyFill="1" applyBorder="1" applyAlignment="1">
      <alignment horizontal="right"/>
    </xf>
    <xf numFmtId="2" fontId="6" fillId="0" borderId="37" xfId="3" applyNumberFormat="1" applyFont="1" applyFill="1" applyBorder="1" applyAlignment="1">
      <alignment horizontal="right"/>
    </xf>
    <xf numFmtId="2" fontId="6" fillId="0" borderId="36" xfId="3" applyNumberFormat="1" applyFont="1" applyBorder="1" applyAlignment="1">
      <alignment horizontal="right"/>
    </xf>
    <xf numFmtId="0" fontId="6" fillId="0" borderId="37" xfId="3" applyFont="1" applyBorder="1" applyAlignment="1">
      <alignment horizontal="right"/>
    </xf>
    <xf numFmtId="0" fontId="6" fillId="0" borderId="11" xfId="3" applyFont="1" applyBorder="1" applyAlignment="1">
      <alignment horizontal="right"/>
    </xf>
    <xf numFmtId="0" fontId="6" fillId="0" borderId="7" xfId="3" applyFont="1" applyBorder="1" applyAlignment="1">
      <alignment horizontal="right"/>
    </xf>
    <xf numFmtId="0" fontId="6" fillId="0" borderId="8" xfId="3" applyFont="1" applyBorder="1" applyAlignment="1">
      <alignment horizontal="right"/>
    </xf>
    <xf numFmtId="0" fontId="6" fillId="0" borderId="19" xfId="3" applyFont="1" applyFill="1" applyBorder="1" applyAlignment="1">
      <alignment horizontal="right"/>
    </xf>
    <xf numFmtId="0" fontId="6" fillId="0" borderId="31" xfId="3" applyFont="1" applyFill="1" applyBorder="1" applyAlignment="1">
      <alignment horizontal="right"/>
    </xf>
    <xf numFmtId="2" fontId="6" fillId="0" borderId="13" xfId="3" applyNumberFormat="1" applyFont="1" applyBorder="1" applyAlignment="1">
      <alignment horizontal="right"/>
    </xf>
    <xf numFmtId="0" fontId="6" fillId="0" borderId="31" xfId="3" applyFont="1" applyBorder="1" applyAlignment="1">
      <alignment horizontal="right"/>
    </xf>
    <xf numFmtId="2" fontId="6" fillId="0" borderId="6" xfId="3" applyNumberFormat="1" applyFont="1" applyBorder="1" applyAlignment="1">
      <alignment horizontal="right"/>
    </xf>
    <xf numFmtId="0" fontId="6" fillId="0" borderId="33" xfId="3" applyFont="1" applyBorder="1" applyAlignment="1">
      <alignment horizontal="right"/>
    </xf>
    <xf numFmtId="164" fontId="7" fillId="0" borderId="25" xfId="3" applyNumberFormat="1" applyFont="1" applyFill="1" applyBorder="1" applyAlignment="1">
      <alignment horizontal="right"/>
    </xf>
    <xf numFmtId="2" fontId="7" fillId="0" borderId="25" xfId="3" applyNumberFormat="1" applyFont="1" applyBorder="1" applyAlignment="1">
      <alignment horizontal="right"/>
    </xf>
    <xf numFmtId="0" fontId="7" fillId="0" borderId="11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center" wrapText="1"/>
    </xf>
    <xf numFmtId="0" fontId="7" fillId="0" borderId="36" xfId="3" applyFont="1" applyFill="1" applyBorder="1" applyAlignment="1">
      <alignment horizontal="right"/>
    </xf>
    <xf numFmtId="0" fontId="7" fillId="0" borderId="7" xfId="3" applyFont="1" applyFill="1" applyBorder="1" applyAlignment="1">
      <alignment horizontal="right"/>
    </xf>
    <xf numFmtId="0" fontId="7" fillId="0" borderId="34" xfId="3" applyFont="1" applyFill="1" applyBorder="1" applyAlignment="1">
      <alignment horizontal="right"/>
    </xf>
    <xf numFmtId="0" fontId="7" fillId="0" borderId="34" xfId="3" applyFont="1" applyFill="1" applyBorder="1" applyAlignment="1"/>
    <xf numFmtId="164" fontId="7" fillId="0" borderId="37" xfId="3" applyNumberFormat="1" applyFont="1" applyFill="1" applyBorder="1" applyAlignment="1"/>
    <xf numFmtId="164" fontId="7" fillId="0" borderId="36" xfId="3" applyNumberFormat="1" applyFont="1" applyBorder="1" applyAlignment="1">
      <alignment horizontal="right"/>
    </xf>
    <xf numFmtId="0" fontId="7" fillId="0" borderId="37" xfId="3" applyFont="1" applyBorder="1" applyAlignment="1">
      <alignment horizontal="right"/>
    </xf>
    <xf numFmtId="0" fontId="7" fillId="0" borderId="38" xfId="3" applyFont="1" applyBorder="1" applyAlignment="1">
      <alignment horizontal="right"/>
    </xf>
    <xf numFmtId="0" fontId="7" fillId="0" borderId="7" xfId="3" applyFont="1" applyBorder="1" applyAlignment="1">
      <alignment horizontal="right"/>
    </xf>
    <xf numFmtId="0" fontId="7" fillId="0" borderId="19" xfId="3" applyFont="1" applyFill="1" applyBorder="1" applyAlignment="1">
      <alignment horizontal="right"/>
    </xf>
    <xf numFmtId="164" fontId="7" fillId="0" borderId="31" xfId="3" applyNumberFormat="1" applyFont="1" applyFill="1" applyBorder="1" applyAlignment="1"/>
    <xf numFmtId="164" fontId="7" fillId="0" borderId="13" xfId="3" applyNumberFormat="1" applyFont="1" applyBorder="1" applyAlignment="1">
      <alignment horizontal="right"/>
    </xf>
    <xf numFmtId="164" fontId="7" fillId="0" borderId="31" xfId="3" applyNumberFormat="1" applyFont="1" applyBorder="1" applyAlignment="1">
      <alignment horizontal="right"/>
    </xf>
    <xf numFmtId="0" fontId="7" fillId="0" borderId="6" xfId="3" applyFont="1" applyBorder="1" applyAlignment="1">
      <alignment horizontal="right"/>
    </xf>
    <xf numFmtId="0" fontId="7" fillId="0" borderId="31" xfId="3" applyFont="1" applyBorder="1" applyAlignment="1">
      <alignment horizontal="right"/>
    </xf>
    <xf numFmtId="2" fontId="7" fillId="0" borderId="23" xfId="3" applyNumberFormat="1" applyFont="1" applyFill="1" applyBorder="1" applyAlignment="1">
      <alignment horizontal="right"/>
    </xf>
    <xf numFmtId="164" fontId="7" fillId="2" borderId="25" xfId="3" applyNumberFormat="1" applyFont="1" applyFill="1" applyBorder="1" applyAlignment="1">
      <alignment horizontal="right"/>
    </xf>
    <xf numFmtId="0" fontId="7" fillId="0" borderId="39" xfId="3" applyFont="1" applyBorder="1" applyAlignment="1">
      <alignment horizontal="right"/>
    </xf>
    <xf numFmtId="164" fontId="7" fillId="0" borderId="24" xfId="3" applyNumberFormat="1" applyFont="1" applyBorder="1" applyAlignment="1">
      <alignment horizontal="right"/>
    </xf>
    <xf numFmtId="2" fontId="7" fillId="2" borderId="31" xfId="3" applyNumberFormat="1" applyFont="1" applyFill="1" applyBorder="1" applyAlignment="1">
      <alignment horizontal="right"/>
    </xf>
    <xf numFmtId="0" fontId="7" fillId="0" borderId="25" xfId="3" applyFont="1" applyBorder="1" applyAlignment="1">
      <alignment horizontal="right"/>
    </xf>
    <xf numFmtId="4" fontId="7" fillId="0" borderId="23" xfId="3" applyNumberFormat="1" applyFont="1" applyFill="1" applyBorder="1" applyAlignment="1">
      <alignment horizontal="right"/>
    </xf>
    <xf numFmtId="4" fontId="7" fillId="0" borderId="0" xfId="3" applyNumberFormat="1" applyFont="1" applyBorder="1" applyAlignment="1">
      <alignment horizontal="right"/>
    </xf>
    <xf numFmtId="4" fontId="7" fillId="0" borderId="25" xfId="3" applyNumberFormat="1" applyFont="1" applyBorder="1" applyAlignment="1">
      <alignment horizontal="right"/>
    </xf>
    <xf numFmtId="4" fontId="7" fillId="0" borderId="39" xfId="3" applyNumberFormat="1" applyFont="1" applyBorder="1" applyAlignment="1">
      <alignment horizontal="right"/>
    </xf>
    <xf numFmtId="4" fontId="7" fillId="0" borderId="24" xfId="3" applyNumberFormat="1" applyFont="1" applyBorder="1" applyAlignment="1">
      <alignment horizontal="right"/>
    </xf>
    <xf numFmtId="164" fontId="7" fillId="0" borderId="37" xfId="3" applyNumberFormat="1" applyFont="1" applyFill="1" applyBorder="1" applyAlignment="1">
      <alignment horizontal="right"/>
    </xf>
    <xf numFmtId="4" fontId="7" fillId="0" borderId="34" xfId="3" applyNumberFormat="1" applyFont="1" applyFill="1" applyBorder="1" applyAlignment="1">
      <alignment horizontal="right"/>
    </xf>
    <xf numFmtId="4" fontId="7" fillId="0" borderId="36" xfId="3" applyNumberFormat="1" applyFont="1" applyBorder="1" applyAlignment="1">
      <alignment horizontal="right"/>
    </xf>
    <xf numFmtId="4" fontId="7" fillId="0" borderId="37" xfId="3" applyNumberFormat="1" applyFont="1" applyBorder="1" applyAlignment="1">
      <alignment horizontal="right"/>
    </xf>
    <xf numFmtId="4" fontId="7" fillId="0" borderId="38" xfId="3" applyNumberFormat="1" applyFont="1" applyBorder="1" applyAlignment="1">
      <alignment horizontal="right"/>
    </xf>
    <xf numFmtId="4" fontId="7" fillId="0" borderId="7" xfId="3" applyNumberFormat="1" applyFont="1" applyBorder="1" applyAlignment="1">
      <alignment horizontal="right"/>
    </xf>
    <xf numFmtId="4" fontId="7" fillId="0" borderId="13" xfId="3" applyNumberFormat="1" applyFont="1" applyBorder="1" applyAlignment="1">
      <alignment horizontal="right"/>
    </xf>
    <xf numFmtId="4" fontId="7" fillId="0" borderId="31" xfId="3" applyNumberFormat="1" applyFont="1" applyBorder="1" applyAlignment="1">
      <alignment horizontal="right"/>
    </xf>
    <xf numFmtId="4" fontId="7" fillId="0" borderId="6" xfId="3" applyNumberFormat="1" applyFont="1" applyBorder="1" applyAlignment="1">
      <alignment horizontal="right"/>
    </xf>
    <xf numFmtId="2" fontId="15" fillId="0" borderId="35" xfId="3" applyNumberFormat="1" applyFont="1" applyFill="1" applyBorder="1" applyAlignment="1">
      <alignment vertical="center"/>
    </xf>
    <xf numFmtId="2" fontId="15" fillId="0" borderId="7" xfId="3" applyNumberFormat="1" applyFont="1" applyFill="1" applyBorder="1" applyAlignment="1">
      <alignment vertical="center"/>
    </xf>
    <xf numFmtId="2" fontId="15" fillId="0" borderId="34" xfId="3" applyNumberFormat="1" applyFont="1" applyFill="1" applyBorder="1" applyAlignment="1">
      <alignment vertical="center"/>
    </xf>
    <xf numFmtId="4" fontId="15" fillId="0" borderId="34" xfId="3" applyNumberFormat="1" applyFont="1" applyFill="1" applyBorder="1" applyAlignment="1">
      <alignment horizontal="center" vertical="center"/>
    </xf>
    <xf numFmtId="4" fontId="15" fillId="0" borderId="37" xfId="3" applyNumberFormat="1" applyFont="1" applyFill="1" applyBorder="1" applyAlignment="1">
      <alignment horizontal="center" vertical="center"/>
    </xf>
    <xf numFmtId="0" fontId="15" fillId="0" borderId="19" xfId="3" applyFont="1" applyFill="1" applyBorder="1" applyAlignment="1">
      <alignment vertical="center"/>
    </xf>
    <xf numFmtId="4" fontId="15" fillId="0" borderId="31" xfId="3" applyNumberFormat="1" applyFont="1" applyFill="1" applyBorder="1" applyAlignment="1">
      <alignment horizontal="center" vertical="center"/>
    </xf>
    <xf numFmtId="164" fontId="7" fillId="0" borderId="31" xfId="3" applyNumberFormat="1" applyFont="1" applyFill="1" applyBorder="1" applyAlignment="1">
      <alignment horizontal="right"/>
    </xf>
    <xf numFmtId="2" fontId="7" fillId="0" borderId="31" xfId="3" applyNumberFormat="1" applyFont="1" applyBorder="1" applyAlignment="1">
      <alignment horizontal="right"/>
    </xf>
    <xf numFmtId="164" fontId="7" fillId="0" borderId="6" xfId="3" applyNumberFormat="1" applyFont="1" applyBorder="1" applyAlignment="1">
      <alignment horizontal="right"/>
    </xf>
    <xf numFmtId="164" fontId="7" fillId="0" borderId="25" xfId="3" applyNumberFormat="1" applyFont="1" applyFill="1" applyBorder="1" applyAlignment="1">
      <alignment horizontal="left"/>
    </xf>
    <xf numFmtId="164" fontId="7" fillId="0" borderId="25" xfId="3" applyNumberFormat="1" applyFont="1" applyFill="1" applyBorder="1" applyAlignment="1">
      <alignment horizontal="center"/>
    </xf>
    <xf numFmtId="2" fontId="8" fillId="0" borderId="23" xfId="3" applyNumberFormat="1" applyFont="1" applyFill="1" applyBorder="1" applyAlignment="1">
      <alignment horizontal="right"/>
    </xf>
    <xf numFmtId="0" fontId="8" fillId="0" borderId="35" xfId="3" applyFont="1" applyFill="1" applyBorder="1" applyAlignment="1"/>
    <xf numFmtId="0" fontId="7" fillId="0" borderId="23" xfId="3" applyFont="1" applyFill="1" applyBorder="1" applyAlignment="1"/>
    <xf numFmtId="164" fontId="7" fillId="0" borderId="25" xfId="3" applyNumberFormat="1" applyFont="1" applyFill="1" applyBorder="1" applyAlignment="1"/>
    <xf numFmtId="164" fontId="7" fillId="0" borderId="7" xfId="3" applyNumberFormat="1" applyFont="1" applyBorder="1" applyAlignment="1">
      <alignment horizontal="right"/>
    </xf>
    <xf numFmtId="164" fontId="7" fillId="0" borderId="37" xfId="3" applyNumberFormat="1" applyFont="1" applyBorder="1" applyAlignment="1">
      <alignment horizontal="right"/>
    </xf>
    <xf numFmtId="0" fontId="7" fillId="0" borderId="35" xfId="3" applyFont="1" applyFill="1" applyBorder="1" applyAlignment="1">
      <alignment horizontal="right"/>
    </xf>
    <xf numFmtId="2" fontId="7" fillId="0" borderId="35" xfId="3" applyNumberFormat="1" applyFont="1" applyFill="1" applyBorder="1" applyAlignment="1">
      <alignment horizontal="right"/>
    </xf>
    <xf numFmtId="2" fontId="7" fillId="0" borderId="34" xfId="3" applyNumberFormat="1" applyFont="1" applyFill="1" applyBorder="1" applyAlignment="1">
      <alignment horizontal="right"/>
    </xf>
    <xf numFmtId="0" fontId="7" fillId="0" borderId="36" xfId="3" applyFont="1" applyBorder="1" applyAlignment="1">
      <alignment horizontal="right"/>
    </xf>
    <xf numFmtId="0" fontId="8" fillId="0" borderId="40" xfId="3" applyFont="1" applyFill="1" applyBorder="1" applyAlignment="1">
      <alignment horizontal="right"/>
    </xf>
    <xf numFmtId="0" fontId="8" fillId="0" borderId="41" xfId="3" applyFont="1" applyFill="1" applyBorder="1" applyAlignment="1">
      <alignment horizontal="right"/>
    </xf>
    <xf numFmtId="0" fontId="7" fillId="0" borderId="0" xfId="3" applyFont="1" applyBorder="1" applyAlignment="1">
      <alignment horizontal="right"/>
    </xf>
    <xf numFmtId="3" fontId="20" fillId="4" borderId="42" xfId="3" applyNumberFormat="1" applyFont="1" applyFill="1" applyBorder="1" applyAlignment="1">
      <alignment horizontal="right"/>
    </xf>
    <xf numFmtId="3" fontId="20" fillId="4" borderId="43" xfId="3" applyNumberFormat="1" applyFont="1" applyFill="1" applyBorder="1" applyAlignment="1">
      <alignment horizontal="right"/>
    </xf>
    <xf numFmtId="3" fontId="20" fillId="4" borderId="44" xfId="3" applyNumberFormat="1" applyFont="1" applyFill="1" applyBorder="1" applyAlignment="1">
      <alignment horizontal="right"/>
    </xf>
    <xf numFmtId="3" fontId="7" fillId="4" borderId="42" xfId="3" applyNumberFormat="1" applyFont="1" applyFill="1" applyBorder="1" applyAlignment="1">
      <alignment horizontal="right"/>
    </xf>
    <xf numFmtId="3" fontId="7" fillId="4" borderId="45" xfId="3" applyNumberFormat="1" applyFont="1" applyFill="1" applyBorder="1" applyAlignment="1">
      <alignment horizontal="right"/>
    </xf>
    <xf numFmtId="2" fontId="7" fillId="4" borderId="44" xfId="3" applyNumberFormat="1" applyFont="1" applyFill="1" applyBorder="1" applyAlignment="1">
      <alignment horizontal="right"/>
    </xf>
    <xf numFmtId="2" fontId="7" fillId="4" borderId="42" xfId="3" applyNumberFormat="1" applyFont="1" applyFill="1" applyBorder="1" applyAlignment="1">
      <alignment horizontal="right"/>
    </xf>
    <xf numFmtId="3" fontId="7" fillId="4" borderId="46" xfId="3" applyNumberFormat="1" applyFont="1" applyFill="1" applyBorder="1" applyAlignment="1">
      <alignment horizontal="right"/>
    </xf>
    <xf numFmtId="2" fontId="7" fillId="4" borderId="46" xfId="3" applyNumberFormat="1" applyFont="1" applyFill="1" applyBorder="1" applyAlignment="1">
      <alignment horizontal="right"/>
    </xf>
    <xf numFmtId="2" fontId="7" fillId="4" borderId="45" xfId="3" applyNumberFormat="1" applyFont="1" applyFill="1" applyBorder="1" applyAlignment="1">
      <alignment horizontal="right"/>
    </xf>
    <xf numFmtId="0" fontId="21" fillId="4" borderId="47" xfId="3" applyFont="1" applyFill="1" applyBorder="1" applyAlignment="1">
      <alignment horizontal="right"/>
    </xf>
    <xf numFmtId="3" fontId="20" fillId="4" borderId="48" xfId="3" applyNumberFormat="1" applyFont="1" applyFill="1" applyBorder="1" applyAlignment="1">
      <alignment horizontal="right"/>
    </xf>
    <xf numFmtId="3" fontId="20" fillId="4" borderId="49" xfId="3" applyNumberFormat="1" applyFont="1" applyFill="1" applyBorder="1" applyAlignment="1">
      <alignment horizontal="right"/>
    </xf>
    <xf numFmtId="0" fontId="21" fillId="4" borderId="50" xfId="3" applyFont="1" applyFill="1" applyBorder="1" applyAlignment="1">
      <alignment horizontal="right"/>
    </xf>
    <xf numFmtId="4" fontId="7" fillId="4" borderId="12" xfId="3" applyNumberFormat="1" applyFont="1" applyFill="1" applyBorder="1" applyAlignment="1">
      <alignment horizontal="right"/>
    </xf>
    <xf numFmtId="4" fontId="7" fillId="4" borderId="51" xfId="3" applyNumberFormat="1" applyFont="1" applyFill="1" applyBorder="1" applyAlignment="1">
      <alignment horizontal="right"/>
    </xf>
    <xf numFmtId="4" fontId="7" fillId="4" borderId="52" xfId="3" applyNumberFormat="1" applyFont="1" applyFill="1" applyBorder="1" applyAlignment="1">
      <alignment horizontal="right"/>
    </xf>
    <xf numFmtId="4" fontId="7" fillId="4" borderId="53" xfId="3" applyNumberFormat="1" applyFont="1" applyFill="1" applyBorder="1" applyAlignment="1">
      <alignment horizontal="right"/>
    </xf>
    <xf numFmtId="0" fontId="13" fillId="0" borderId="0" xfId="3" applyFont="1" applyAlignment="1">
      <alignment horizontal="left"/>
    </xf>
    <xf numFmtId="0" fontId="16" fillId="0" borderId="0" xfId="3" applyFont="1" applyBorder="1" applyAlignment="1">
      <alignment horizontal="center" wrapText="1"/>
    </xf>
    <xf numFmtId="0" fontId="6" fillId="0" borderId="0" xfId="0" applyFont="1"/>
    <xf numFmtId="0" fontId="17" fillId="0" borderId="0" xfId="0" applyFont="1"/>
    <xf numFmtId="0" fontId="15" fillId="0" borderId="0" xfId="0" applyFont="1"/>
    <xf numFmtId="0" fontId="6" fillId="0" borderId="0" xfId="0" applyFont="1" applyFill="1"/>
    <xf numFmtId="0" fontId="17" fillId="0" borderId="0" xfId="0" applyFont="1" applyFill="1" applyBorder="1"/>
    <xf numFmtId="0" fontId="15" fillId="0" borderId="0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2" fontId="8" fillId="0" borderId="1" xfId="0" applyNumberFormat="1" applyFont="1" applyFill="1" applyBorder="1"/>
    <xf numFmtId="0" fontId="8" fillId="0" borderId="2" xfId="0" applyFont="1" applyBorder="1"/>
    <xf numFmtId="0" fontId="7" fillId="0" borderId="3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Fill="1" applyBorder="1"/>
    <xf numFmtId="2" fontId="8" fillId="0" borderId="9" xfId="0" applyNumberFormat="1" applyFont="1" applyFill="1" applyBorder="1"/>
    <xf numFmtId="0" fontId="8" fillId="0" borderId="10" xfId="0" applyFont="1" applyBorder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0" fontId="22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8" fillId="0" borderId="32" xfId="0" applyFont="1" applyBorder="1"/>
    <xf numFmtId="0" fontId="8" fillId="0" borderId="6" xfId="0" applyFont="1" applyBorder="1"/>
    <xf numFmtId="0" fontId="9" fillId="0" borderId="6" xfId="0" applyFont="1" applyBorder="1" applyAlignment="1">
      <alignment vertical="center"/>
    </xf>
    <xf numFmtId="0" fontId="8" fillId="0" borderId="33" xfId="0" applyFont="1" applyBorder="1"/>
    <xf numFmtId="0" fontId="8" fillId="0" borderId="4" xfId="0" applyFont="1" applyBorder="1"/>
    <xf numFmtId="0" fontId="9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8" fillId="0" borderId="3" xfId="0" applyFont="1" applyFill="1" applyBorder="1"/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164" fontId="8" fillId="0" borderId="23" xfId="3" applyNumberFormat="1" applyFont="1" applyFill="1" applyBorder="1" applyAlignment="1">
      <alignment horizontal="right"/>
    </xf>
    <xf numFmtId="164" fontId="8" fillId="0" borderId="26" xfId="3" applyNumberFormat="1" applyFont="1" applyFill="1" applyBorder="1" applyAlignment="1">
      <alignment horizontal="right"/>
    </xf>
    <xf numFmtId="3" fontId="20" fillId="4" borderId="60" xfId="3" applyNumberFormat="1" applyFont="1" applyFill="1" applyBorder="1" applyAlignment="1">
      <alignment horizontal="right"/>
    </xf>
    <xf numFmtId="3" fontId="20" fillId="4" borderId="14" xfId="3" applyNumberFormat="1" applyFont="1" applyFill="1" applyBorder="1" applyAlignment="1">
      <alignment horizontal="right"/>
    </xf>
    <xf numFmtId="0" fontId="21" fillId="4" borderId="61" xfId="3" applyFont="1" applyFill="1" applyBorder="1" applyAlignment="1">
      <alignment horizontal="right"/>
    </xf>
    <xf numFmtId="1" fontId="8" fillId="0" borderId="24" xfId="3" applyNumberFormat="1" applyFont="1" applyFill="1" applyBorder="1" applyAlignment="1">
      <alignment horizontal="right"/>
    </xf>
    <xf numFmtId="0" fontId="8" fillId="0" borderId="24" xfId="3" applyFont="1" applyFill="1" applyBorder="1" applyAlignment="1"/>
    <xf numFmtId="0" fontId="8" fillId="0" borderId="23" xfId="3" applyFont="1" applyBorder="1" applyAlignment="1">
      <alignment horizontal="right"/>
    </xf>
    <xf numFmtId="0" fontId="8" fillId="0" borderId="25" xfId="3" applyFont="1" applyBorder="1" applyAlignment="1">
      <alignment horizontal="right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3" applyFont="1" applyAlignment="1"/>
    <xf numFmtId="0" fontId="16" fillId="0" borderId="0" xfId="3" applyFont="1" applyBorder="1" applyAlignment="1">
      <alignment wrapText="1"/>
    </xf>
    <xf numFmtId="0" fontId="8" fillId="0" borderId="0" xfId="3" applyFont="1" applyAlignment="1">
      <alignment horizontal="left" vertical="center"/>
    </xf>
    <xf numFmtId="164" fontId="8" fillId="0" borderId="0" xfId="3" applyNumberFormat="1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64" fontId="8" fillId="0" borderId="0" xfId="3" applyNumberFormat="1" applyFont="1" applyAlignment="1">
      <alignment horizontal="center" vertical="center"/>
    </xf>
    <xf numFmtId="0" fontId="8" fillId="0" borderId="0" xfId="3" applyFont="1" applyAlignment="1">
      <alignment vertical="center"/>
    </xf>
    <xf numFmtId="0" fontId="15" fillId="0" borderId="0" xfId="3" applyFont="1" applyAlignment="1">
      <alignment horizontal="left" vertical="center"/>
    </xf>
    <xf numFmtId="0" fontId="8" fillId="0" borderId="0" xfId="3" applyFont="1" applyBorder="1" applyAlignment="1">
      <alignment vertical="center" wrapText="1"/>
    </xf>
    <xf numFmtId="0" fontId="8" fillId="0" borderId="0" xfId="3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13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0" xfId="3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7" borderId="0" xfId="3" applyFont="1" applyFill="1" applyBorder="1" applyAlignment="1">
      <alignment horizontal="left"/>
    </xf>
    <xf numFmtId="0" fontId="8" fillId="7" borderId="0" xfId="3" applyFont="1" applyFill="1" applyBorder="1" applyAlignment="1">
      <alignment horizontal="left"/>
    </xf>
    <xf numFmtId="0" fontId="8" fillId="7" borderId="0" xfId="0" applyFont="1" applyFill="1"/>
    <xf numFmtId="0" fontId="8" fillId="7" borderId="0" xfId="3" applyFont="1" applyFill="1" applyAlignment="1">
      <alignment horizontal="left"/>
    </xf>
    <xf numFmtId="164" fontId="8" fillId="7" borderId="0" xfId="3" applyNumberFormat="1" applyFont="1" applyFill="1" applyAlignment="1">
      <alignment horizontal="left"/>
    </xf>
    <xf numFmtId="0" fontId="8" fillId="7" borderId="0" xfId="3" applyFont="1" applyFill="1" applyAlignment="1">
      <alignment horizontal="center"/>
    </xf>
    <xf numFmtId="164" fontId="8" fillId="7" borderId="0" xfId="3" applyNumberFormat="1" applyFont="1" applyFill="1" applyAlignment="1">
      <alignment horizontal="center"/>
    </xf>
    <xf numFmtId="0" fontId="8" fillId="7" borderId="0" xfId="3" applyFont="1" applyFill="1"/>
    <xf numFmtId="0" fontId="7" fillId="7" borderId="45" xfId="3" applyFont="1" applyFill="1" applyBorder="1" applyAlignment="1">
      <alignment horizontal="left"/>
    </xf>
    <xf numFmtId="0" fontId="7" fillId="7" borderId="23" xfId="3" applyFont="1" applyFill="1" applyBorder="1" applyAlignment="1">
      <alignment horizontal="left"/>
    </xf>
    <xf numFmtId="0" fontId="7" fillId="7" borderId="39" xfId="3" applyFont="1" applyFill="1" applyBorder="1" applyAlignment="1">
      <alignment horizontal="center"/>
    </xf>
    <xf numFmtId="0" fontId="12" fillId="7" borderId="7" xfId="3" applyFont="1" applyFill="1" applyBorder="1" applyAlignment="1">
      <alignment horizontal="center"/>
    </xf>
    <xf numFmtId="0" fontId="7" fillId="7" borderId="0" xfId="3" applyFont="1" applyFill="1" applyBorder="1" applyAlignment="1">
      <alignment horizontal="left"/>
    </xf>
    <xf numFmtId="0" fontId="8" fillId="7" borderId="7" xfId="3" applyFont="1" applyFill="1" applyBorder="1" applyAlignment="1">
      <alignment horizontal="left"/>
    </xf>
    <xf numFmtId="0" fontId="8" fillId="7" borderId="8" xfId="0" applyFont="1" applyFill="1" applyBorder="1" applyAlignment="1">
      <alignment horizontal="left"/>
    </xf>
    <xf numFmtId="164" fontId="10" fillId="7" borderId="54" xfId="3" applyNumberFormat="1" applyFont="1" applyFill="1" applyBorder="1" applyAlignment="1">
      <alignment horizontal="left"/>
    </xf>
    <xf numFmtId="0" fontId="10" fillId="7" borderId="0" xfId="3" applyFont="1" applyFill="1" applyBorder="1" applyAlignment="1">
      <alignment horizontal="center" vertical="center"/>
    </xf>
    <xf numFmtId="0" fontId="10" fillId="7" borderId="44" xfId="3" applyFont="1" applyFill="1" applyBorder="1" applyAlignment="1">
      <alignment horizontal="center" vertical="center"/>
    </xf>
    <xf numFmtId="0" fontId="7" fillId="7" borderId="5" xfId="3" applyFont="1" applyFill="1" applyBorder="1"/>
    <xf numFmtId="0" fontId="8" fillId="7" borderId="55" xfId="3" applyFont="1" applyFill="1" applyBorder="1"/>
    <xf numFmtId="0" fontId="12" fillId="7" borderId="24" xfId="3" applyFont="1" applyFill="1" applyBorder="1" applyAlignment="1">
      <alignment horizontal="center"/>
    </xf>
    <xf numFmtId="0" fontId="12" fillId="7" borderId="24" xfId="3" applyFont="1" applyFill="1" applyBorder="1" applyAlignment="1">
      <alignment horizontal="left"/>
    </xf>
    <xf numFmtId="0" fontId="8" fillId="7" borderId="24" xfId="3" applyFont="1" applyFill="1" applyBorder="1" applyAlignment="1">
      <alignment horizontal="left"/>
    </xf>
    <xf numFmtId="0" fontId="8" fillId="7" borderId="33" xfId="0" applyFont="1" applyFill="1" applyBorder="1" applyAlignment="1">
      <alignment horizontal="left"/>
    </xf>
    <xf numFmtId="164" fontId="10" fillId="7" borderId="25" xfId="0" applyNumberFormat="1" applyFont="1" applyFill="1" applyBorder="1" applyAlignment="1">
      <alignment horizontal="center"/>
    </xf>
    <xf numFmtId="164" fontId="10" fillId="7" borderId="0" xfId="3" applyNumberFormat="1" applyFont="1" applyFill="1" applyBorder="1" applyAlignment="1">
      <alignment horizontal="center"/>
    </xf>
    <xf numFmtId="0" fontId="10" fillId="7" borderId="21" xfId="3" applyFont="1" applyFill="1" applyBorder="1" applyAlignment="1">
      <alignment horizontal="center" vertical="center"/>
    </xf>
    <xf numFmtId="0" fontId="10" fillId="7" borderId="8" xfId="3" applyFont="1" applyFill="1" applyBorder="1" applyAlignment="1">
      <alignment horizontal="center" vertical="center"/>
    </xf>
    <xf numFmtId="0" fontId="7" fillId="7" borderId="39" xfId="3" applyFont="1" applyFill="1" applyBorder="1" applyAlignment="1">
      <alignment horizontal="left"/>
    </xf>
    <xf numFmtId="0" fontId="12" fillId="7" borderId="1" xfId="3" applyFont="1" applyFill="1" applyBorder="1" applyAlignment="1">
      <alignment horizontal="left" vertical="top" wrapText="1"/>
    </xf>
    <xf numFmtId="0" fontId="8" fillId="7" borderId="6" xfId="3" applyFont="1" applyFill="1" applyBorder="1" applyAlignment="1">
      <alignment horizontal="left"/>
    </xf>
    <xf numFmtId="0" fontId="10" fillId="7" borderId="27" xfId="0" applyFont="1" applyFill="1" applyBorder="1" applyAlignment="1">
      <alignment horizontal="center"/>
    </xf>
    <xf numFmtId="0" fontId="10" fillId="7" borderId="11" xfId="3" applyFont="1" applyFill="1" applyBorder="1" applyAlignment="1">
      <alignment horizontal="center"/>
    </xf>
    <xf numFmtId="164" fontId="7" fillId="7" borderId="25" xfId="0" applyNumberFormat="1" applyFont="1" applyFill="1" applyBorder="1" applyAlignment="1">
      <alignment horizontal="center"/>
    </xf>
    <xf numFmtId="164" fontId="7" fillId="7" borderId="0" xfId="3" applyNumberFormat="1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7" fillId="7" borderId="21" xfId="3" applyFont="1" applyFill="1" applyBorder="1" applyAlignment="1">
      <alignment horizontal="center" vertical="center"/>
    </xf>
    <xf numFmtId="0" fontId="7" fillId="7" borderId="33" xfId="3" applyFont="1" applyFill="1" applyBorder="1" applyAlignment="1">
      <alignment horizontal="center" vertical="center"/>
    </xf>
    <xf numFmtId="0" fontId="7" fillId="7" borderId="51" xfId="3" applyFont="1" applyFill="1" applyBorder="1" applyAlignment="1">
      <alignment horizontal="left"/>
    </xf>
    <xf numFmtId="0" fontId="7" fillId="7" borderId="9" xfId="3" applyFont="1" applyFill="1" applyBorder="1" applyAlignment="1">
      <alignment horizontal="center" vertical="center"/>
    </xf>
    <xf numFmtId="0" fontId="7" fillId="7" borderId="58" xfId="3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9" xfId="3" applyFont="1" applyFill="1" applyBorder="1" applyAlignment="1">
      <alignment horizontal="center"/>
    </xf>
    <xf numFmtId="164" fontId="7" fillId="7" borderId="10" xfId="3" applyNumberFormat="1" applyFont="1" applyFill="1" applyBorder="1" applyAlignment="1">
      <alignment horizontal="center" vertical="center"/>
    </xf>
    <xf numFmtId="164" fontId="7" fillId="7" borderId="62" xfId="3" applyNumberFormat="1" applyFont="1" applyFill="1" applyBorder="1" applyAlignment="1">
      <alignment horizontal="center" vertical="center"/>
    </xf>
    <xf numFmtId="0" fontId="7" fillId="7" borderId="63" xfId="3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right"/>
    </xf>
    <xf numFmtId="0" fontId="9" fillId="8" borderId="0" xfId="0" applyFont="1" applyFill="1" applyBorder="1" applyAlignment="1">
      <alignment vertical="center"/>
    </xf>
    <xf numFmtId="0" fontId="8" fillId="8" borderId="0" xfId="0" applyFont="1" applyFill="1" applyBorder="1"/>
    <xf numFmtId="0" fontId="8" fillId="8" borderId="0" xfId="0" applyFont="1" applyFill="1"/>
    <xf numFmtId="0" fontId="23" fillId="8" borderId="7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vertical="center" wrapText="1"/>
    </xf>
    <xf numFmtId="2" fontId="7" fillId="8" borderId="0" xfId="0" applyNumberFormat="1" applyFont="1" applyFill="1" applyAlignment="1">
      <alignment horizontal="right"/>
    </xf>
    <xf numFmtId="0" fontId="15" fillId="7" borderId="1" xfId="3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7" fillId="7" borderId="64" xfId="3" applyFont="1" applyFill="1" applyBorder="1" applyAlignment="1">
      <alignment horizontal="center"/>
    </xf>
    <xf numFmtId="0" fontId="7" fillId="7" borderId="13" xfId="3" applyFont="1" applyFill="1" applyBorder="1" applyAlignment="1">
      <alignment horizontal="center"/>
    </xf>
    <xf numFmtId="0" fontId="7" fillId="7" borderId="31" xfId="3" applyFont="1" applyFill="1" applyBorder="1" applyAlignment="1">
      <alignment horizontal="center"/>
    </xf>
    <xf numFmtId="0" fontId="7" fillId="7" borderId="46" xfId="3" applyFont="1" applyFill="1" applyBorder="1" applyAlignment="1">
      <alignment horizontal="center"/>
    </xf>
    <xf numFmtId="0" fontId="7" fillId="7" borderId="42" xfId="3" applyFont="1" applyFill="1" applyBorder="1" applyAlignment="1">
      <alignment horizontal="center"/>
    </xf>
    <xf numFmtId="0" fontId="7" fillId="7" borderId="44" xfId="3" applyFont="1" applyFill="1" applyBorder="1" applyAlignment="1">
      <alignment horizontal="center"/>
    </xf>
    <xf numFmtId="0" fontId="7" fillId="7" borderId="11" xfId="3" applyFont="1" applyFill="1" applyBorder="1" applyAlignment="1">
      <alignment horizontal="center" vertical="center"/>
    </xf>
    <xf numFmtId="0" fontId="7" fillId="7" borderId="32" xfId="3" applyFont="1" applyFill="1" applyBorder="1" applyAlignment="1">
      <alignment horizontal="center" vertical="center"/>
    </xf>
    <xf numFmtId="0" fontId="7" fillId="7" borderId="56" xfId="3" applyFont="1" applyFill="1" applyBorder="1" applyAlignment="1">
      <alignment horizontal="center" vertical="center"/>
    </xf>
    <xf numFmtId="0" fontId="19" fillId="4" borderId="46" xfId="3" applyFont="1" applyFill="1" applyBorder="1" applyAlignment="1">
      <alignment horizontal="center" vertical="center"/>
    </xf>
    <xf numFmtId="0" fontId="19" fillId="4" borderId="59" xfId="3" applyFont="1" applyFill="1" applyBorder="1" applyAlignment="1">
      <alignment horizontal="center" vertical="center"/>
    </xf>
    <xf numFmtId="0" fontId="19" fillId="4" borderId="53" xfId="3" applyFont="1" applyFill="1" applyBorder="1" applyAlignment="1">
      <alignment horizontal="center" vertical="center"/>
    </xf>
    <xf numFmtId="0" fontId="19" fillId="4" borderId="57" xfId="3" applyFont="1" applyFill="1" applyBorder="1" applyAlignment="1">
      <alignment horizontal="center" vertical="center"/>
    </xf>
    <xf numFmtId="0" fontId="7" fillId="7" borderId="45" xfId="3" applyFont="1" applyFill="1" applyBorder="1" applyAlignment="1">
      <alignment horizontal="center" vertical="center"/>
    </xf>
    <xf numFmtId="0" fontId="7" fillId="7" borderId="23" xfId="3" applyFont="1" applyFill="1" applyBorder="1" applyAlignment="1">
      <alignment horizontal="center" vertical="center"/>
    </xf>
    <xf numFmtId="0" fontId="7" fillId="7" borderId="51" xfId="3" applyFont="1" applyFill="1" applyBorder="1" applyAlignment="1">
      <alignment horizontal="center" vertical="center"/>
    </xf>
    <xf numFmtId="164" fontId="7" fillId="7" borderId="64" xfId="3" applyNumberFormat="1" applyFont="1" applyFill="1" applyBorder="1" applyAlignment="1">
      <alignment horizontal="center"/>
    </xf>
    <xf numFmtId="164" fontId="7" fillId="7" borderId="31" xfId="3" applyNumberFormat="1" applyFont="1" applyFill="1" applyBorder="1" applyAlignment="1">
      <alignment horizontal="center"/>
    </xf>
    <xf numFmtId="0" fontId="7" fillId="7" borderId="39" xfId="3" applyFont="1" applyFill="1" applyBorder="1" applyAlignment="1">
      <alignment horizontal="center"/>
    </xf>
    <xf numFmtId="0" fontId="7" fillId="7" borderId="25" xfId="3" applyFont="1" applyFill="1" applyBorder="1" applyAlignment="1">
      <alignment horizontal="center"/>
    </xf>
    <xf numFmtId="0" fontId="8" fillId="7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8" fillId="7" borderId="51" xfId="0" applyFont="1" applyFill="1" applyBorder="1" applyAlignment="1">
      <alignment horizontal="center" vertical="center" wrapText="1"/>
    </xf>
    <xf numFmtId="0" fontId="7" fillId="7" borderId="46" xfId="3" applyFont="1" applyFill="1" applyBorder="1" applyAlignment="1">
      <alignment horizontal="center" vertical="center"/>
    </xf>
    <xf numFmtId="0" fontId="7" fillId="7" borderId="42" xfId="3" applyFont="1" applyFill="1" applyBorder="1" applyAlignment="1">
      <alignment horizontal="center" vertical="center"/>
    </xf>
    <xf numFmtId="0" fontId="7" fillId="7" borderId="44" xfId="3" applyFont="1" applyFill="1" applyBorder="1" applyAlignment="1">
      <alignment horizontal="center" vertical="center"/>
    </xf>
    <xf numFmtId="0" fontId="7" fillId="7" borderId="64" xfId="3" applyFont="1" applyFill="1" applyBorder="1" applyAlignment="1">
      <alignment horizontal="center" vertical="center"/>
    </xf>
    <xf numFmtId="0" fontId="7" fillId="7" borderId="13" xfId="3" applyFont="1" applyFill="1" applyBorder="1" applyAlignment="1">
      <alignment horizontal="center" vertical="center"/>
    </xf>
    <xf numFmtId="0" fontId="7" fillId="7" borderId="31" xfId="3" applyFont="1" applyFill="1" applyBorder="1" applyAlignment="1">
      <alignment horizontal="center" vertical="center"/>
    </xf>
    <xf numFmtId="164" fontId="7" fillId="7" borderId="46" xfId="3" applyNumberFormat="1" applyFont="1" applyFill="1" applyBorder="1" applyAlignment="1">
      <alignment horizontal="center"/>
    </xf>
    <xf numFmtId="164" fontId="7" fillId="7" borderId="44" xfId="3" applyNumberFormat="1" applyFont="1" applyFill="1" applyBorder="1" applyAlignment="1">
      <alignment horizontal="center"/>
    </xf>
    <xf numFmtId="164" fontId="7" fillId="7" borderId="42" xfId="3" applyNumberFormat="1" applyFont="1" applyFill="1" applyBorder="1" applyAlignment="1">
      <alignment horizontal="center"/>
    </xf>
    <xf numFmtId="164" fontId="7" fillId="7" borderId="0" xfId="3" applyNumberFormat="1" applyFont="1" applyFill="1" applyBorder="1" applyAlignment="1">
      <alignment horizontal="center"/>
    </xf>
    <xf numFmtId="164" fontId="7" fillId="7" borderId="25" xfId="3" applyNumberFormat="1" applyFont="1" applyFill="1" applyBorder="1" applyAlignment="1">
      <alignment horizontal="center"/>
    </xf>
    <xf numFmtId="0" fontId="15" fillId="7" borderId="0" xfId="3" applyFont="1" applyFill="1" applyAlignment="1">
      <alignment vertical="center"/>
    </xf>
    <xf numFmtId="0" fontId="15" fillId="7" borderId="0" xfId="3" applyFont="1" applyFill="1" applyAlignment="1">
      <alignment horizontal="left" vertical="center"/>
    </xf>
    <xf numFmtId="0" fontId="8" fillId="0" borderId="36" xfId="3" applyFont="1" applyBorder="1" applyAlignment="1">
      <alignment horizontal="center"/>
    </xf>
    <xf numFmtId="0" fontId="15" fillId="0" borderId="13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15" fillId="7" borderId="1" xfId="3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3" fillId="8" borderId="1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24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3" fillId="8" borderId="65" xfId="0" applyFont="1" applyFill="1" applyBorder="1" applyAlignment="1">
      <alignment horizontal="center" vertical="center" wrapText="1"/>
    </xf>
    <xf numFmtId="0" fontId="23" fillId="8" borderId="36" xfId="0" applyFont="1" applyFill="1" applyBorder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2" fontId="7" fillId="0" borderId="36" xfId="3" applyNumberFormat="1" applyFont="1" applyBorder="1" applyAlignment="1">
      <alignment horizontal="right"/>
    </xf>
    <xf numFmtId="2" fontId="7" fillId="0" borderId="13" xfId="3" applyNumberFormat="1" applyFont="1" applyBorder="1" applyAlignment="1">
      <alignment horizontal="right"/>
    </xf>
    <xf numFmtId="2" fontId="8" fillId="0" borderId="32" xfId="3" applyNumberFormat="1" applyFont="1" applyFill="1" applyBorder="1" applyAlignment="1">
      <alignment horizontal="right"/>
    </xf>
    <xf numFmtId="2" fontId="8" fillId="0" borderId="1" xfId="0" applyNumberFormat="1" applyFont="1" applyBorder="1"/>
    <xf numFmtId="0" fontId="8" fillId="0" borderId="1" xfId="0" applyFont="1" applyFill="1" applyBorder="1" applyAlignment="1">
      <alignment horizontal="right"/>
    </xf>
  </cellXfs>
  <cellStyles count="4">
    <cellStyle name="[StdExit()]" xfId="1"/>
    <cellStyle name="Normalny" xfId="0" builtinId="0"/>
    <cellStyle name="Normalny 2" xfId="2"/>
    <cellStyle name="Normalny_Arkusz4" xfId="3"/>
  </cellStyles>
  <dxfs count="0"/>
  <tableStyles count="0" defaultTableStyle="TableStyleMedium9" defaultPivotStyle="PivotStyleLight16"/>
  <colors>
    <mruColors>
      <color rgb="FFB2B2B2"/>
      <color rgb="FF99CCFF"/>
      <color rgb="FF00CC00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99"/>
    <pageSetUpPr fitToPage="1"/>
  </sheetPr>
  <dimension ref="A1:U292"/>
  <sheetViews>
    <sheetView tabSelected="1" zoomScale="70" zoomScaleNormal="70" workbookViewId="0">
      <selection activeCell="R25" sqref="R25"/>
    </sheetView>
  </sheetViews>
  <sheetFormatPr defaultColWidth="8.85546875" defaultRowHeight="12.75" x14ac:dyDescent="0.2"/>
  <cols>
    <col min="1" max="1" width="5.85546875" style="2" customWidth="1"/>
    <col min="2" max="2" width="16.42578125" style="2" customWidth="1"/>
    <col min="3" max="4" width="11" style="2" bestFit="1" customWidth="1"/>
    <col min="5" max="5" width="10.85546875" style="2" bestFit="1" customWidth="1"/>
    <col min="6" max="6" width="12.140625" style="2" bestFit="1" customWidth="1"/>
    <col min="7" max="7" width="13.5703125" style="2" bestFit="1" customWidth="1"/>
    <col min="8" max="8" width="17.7109375" style="2" customWidth="1"/>
    <col min="9" max="9" width="14.140625" style="2" customWidth="1"/>
    <col min="10" max="10" width="11.5703125" style="2" bestFit="1" customWidth="1"/>
    <col min="11" max="11" width="15.5703125" style="2" customWidth="1"/>
    <col min="12" max="12" width="13.28515625" style="2" bestFit="1" customWidth="1"/>
    <col min="13" max="13" width="15" style="2" customWidth="1"/>
    <col min="14" max="14" width="13.28515625" style="2" bestFit="1" customWidth="1"/>
    <col min="15" max="15" width="15.5703125" style="2" customWidth="1"/>
    <col min="16" max="16" width="14.7109375" style="2" bestFit="1" customWidth="1"/>
    <col min="17" max="17" width="17.42578125" style="2" customWidth="1"/>
    <col min="18" max="18" width="14.140625" style="2" bestFit="1" customWidth="1"/>
    <col min="19" max="16384" width="8.85546875" style="2"/>
  </cols>
  <sheetData>
    <row r="1" spans="1:21" s="1" customFormat="1" ht="15" x14ac:dyDescent="0.2">
      <c r="A1" s="6" t="s">
        <v>41</v>
      </c>
      <c r="B1" s="7"/>
      <c r="C1" s="7"/>
      <c r="D1" s="8"/>
      <c r="E1" s="8"/>
      <c r="F1" s="8"/>
      <c r="G1" s="8"/>
      <c r="H1" s="8"/>
      <c r="I1" s="8"/>
      <c r="J1" s="7"/>
      <c r="K1" s="9"/>
      <c r="L1" s="10"/>
      <c r="M1" s="11"/>
      <c r="N1" s="12"/>
      <c r="O1" s="12"/>
      <c r="P1" s="12"/>
      <c r="Q1" s="12"/>
      <c r="R1" s="12"/>
    </row>
    <row r="2" spans="1:21" s="1" customFormat="1" ht="15" x14ac:dyDescent="0.2">
      <c r="A2" s="13" t="s">
        <v>42</v>
      </c>
      <c r="B2" s="14"/>
      <c r="C2" s="14"/>
      <c r="D2" s="15"/>
      <c r="E2" s="16"/>
      <c r="F2" s="16"/>
      <c r="G2" s="17"/>
      <c r="H2" s="7"/>
      <c r="I2" s="7"/>
      <c r="J2" s="7"/>
      <c r="K2" s="9"/>
      <c r="L2" s="10"/>
      <c r="M2" s="11"/>
      <c r="N2" s="12"/>
      <c r="O2" s="12"/>
      <c r="P2" s="12"/>
      <c r="Q2" s="12"/>
      <c r="R2" s="12"/>
    </row>
    <row r="3" spans="1:21" ht="24" customHeight="1" x14ac:dyDescent="0.25">
      <c r="A3" s="18" t="s">
        <v>81</v>
      </c>
      <c r="B3" s="19"/>
      <c r="C3" s="20"/>
      <c r="D3" s="20"/>
      <c r="E3" s="20"/>
      <c r="F3" s="20"/>
      <c r="G3" s="20"/>
      <c r="H3" s="21"/>
      <c r="I3" s="21"/>
      <c r="J3" s="22"/>
      <c r="K3" s="23"/>
      <c r="L3" s="24"/>
      <c r="M3" s="25"/>
      <c r="N3" s="26"/>
      <c r="Q3" s="2" t="s">
        <v>141</v>
      </c>
      <c r="R3" s="4"/>
      <c r="S3" s="4"/>
      <c r="T3" s="4"/>
      <c r="U3" s="4"/>
    </row>
    <row r="4" spans="1:21" s="27" customFormat="1" ht="15" thickBot="1" x14ac:dyDescent="0.25">
      <c r="A4" s="240" t="s">
        <v>78</v>
      </c>
      <c r="B4" s="241"/>
      <c r="C4" s="242"/>
      <c r="D4" s="243"/>
      <c r="E4" s="243"/>
      <c r="F4" s="243"/>
      <c r="G4" s="243"/>
      <c r="H4" s="243"/>
      <c r="I4" s="243"/>
      <c r="J4" s="243"/>
      <c r="K4" s="244"/>
      <c r="L4" s="245"/>
      <c r="M4" s="246"/>
      <c r="N4" s="247"/>
      <c r="O4" s="247"/>
      <c r="P4" s="247"/>
      <c r="Q4" s="247"/>
      <c r="R4" s="247"/>
    </row>
    <row r="5" spans="1:21" s="27" customFormat="1" ht="15" customHeight="1" x14ac:dyDescent="0.2">
      <c r="A5" s="248"/>
      <c r="B5" s="312" t="s">
        <v>65</v>
      </c>
      <c r="C5" s="322" t="s">
        <v>35</v>
      </c>
      <c r="D5" s="323"/>
      <c r="E5" s="323"/>
      <c r="F5" s="323"/>
      <c r="G5" s="323"/>
      <c r="H5" s="323"/>
      <c r="I5" s="324"/>
      <c r="J5" s="330" t="s">
        <v>76</v>
      </c>
      <c r="K5" s="329"/>
      <c r="L5" s="328" t="s">
        <v>36</v>
      </c>
      <c r="M5" s="329"/>
      <c r="N5" s="302" t="s">
        <v>37</v>
      </c>
      <c r="O5" s="304"/>
      <c r="P5" s="302" t="s">
        <v>39</v>
      </c>
      <c r="Q5" s="303"/>
      <c r="R5" s="304"/>
    </row>
    <row r="6" spans="1:21" s="27" customFormat="1" ht="15.75" thickBot="1" x14ac:dyDescent="0.25">
      <c r="A6" s="249"/>
      <c r="B6" s="313"/>
      <c r="C6" s="325"/>
      <c r="D6" s="326"/>
      <c r="E6" s="326"/>
      <c r="F6" s="326"/>
      <c r="G6" s="326"/>
      <c r="H6" s="326"/>
      <c r="I6" s="327"/>
      <c r="J6" s="331" t="s">
        <v>77</v>
      </c>
      <c r="K6" s="332"/>
      <c r="L6" s="315"/>
      <c r="M6" s="316"/>
      <c r="N6" s="317" t="s">
        <v>38</v>
      </c>
      <c r="O6" s="318"/>
      <c r="P6" s="299"/>
      <c r="Q6" s="300"/>
      <c r="R6" s="301"/>
    </row>
    <row r="7" spans="1:21" s="27" customFormat="1" ht="15" x14ac:dyDescent="0.2">
      <c r="A7" s="249" t="s">
        <v>4</v>
      </c>
      <c r="B7" s="313"/>
      <c r="C7" s="250" t="s">
        <v>30</v>
      </c>
      <c r="D7" s="251" t="s">
        <v>20</v>
      </c>
      <c r="E7" s="251" t="s">
        <v>31</v>
      </c>
      <c r="F7" s="252" t="s">
        <v>32</v>
      </c>
      <c r="G7" s="253" t="s">
        <v>116</v>
      </c>
      <c r="H7" s="254" t="s">
        <v>80</v>
      </c>
      <c r="I7" s="319" t="s">
        <v>114</v>
      </c>
      <c r="J7" s="307" t="s">
        <v>1</v>
      </c>
      <c r="K7" s="255"/>
      <c r="L7" s="305" t="s">
        <v>1</v>
      </c>
      <c r="M7" s="256"/>
      <c r="N7" s="307" t="s">
        <v>1</v>
      </c>
      <c r="O7" s="257"/>
      <c r="P7" s="305" t="s">
        <v>1</v>
      </c>
      <c r="Q7" s="258" t="s">
        <v>40</v>
      </c>
      <c r="R7" s="259"/>
    </row>
    <row r="8" spans="1:21" s="27" customFormat="1" ht="15" x14ac:dyDescent="0.2">
      <c r="A8" s="249"/>
      <c r="B8" s="313"/>
      <c r="C8" s="250" t="s">
        <v>29</v>
      </c>
      <c r="D8" s="260" t="s">
        <v>21</v>
      </c>
      <c r="E8" s="261"/>
      <c r="F8" s="252" t="s">
        <v>34</v>
      </c>
      <c r="G8" s="262" t="s">
        <v>33</v>
      </c>
      <c r="H8" s="263" t="s">
        <v>102</v>
      </c>
      <c r="I8" s="320"/>
      <c r="J8" s="306"/>
      <c r="K8" s="264" t="s">
        <v>25</v>
      </c>
      <c r="L8" s="306"/>
      <c r="M8" s="265" t="s">
        <v>25</v>
      </c>
      <c r="N8" s="306"/>
      <c r="O8" s="264" t="s">
        <v>25</v>
      </c>
      <c r="P8" s="306"/>
      <c r="Q8" s="266" t="s">
        <v>144</v>
      </c>
      <c r="R8" s="267" t="s">
        <v>27</v>
      </c>
    </row>
    <row r="9" spans="1:21" s="27" customFormat="1" ht="33.75" x14ac:dyDescent="0.2">
      <c r="A9" s="249"/>
      <c r="B9" s="313"/>
      <c r="C9" s="268"/>
      <c r="D9" s="269" t="s">
        <v>108</v>
      </c>
      <c r="E9" s="269" t="s">
        <v>109</v>
      </c>
      <c r="F9" s="252"/>
      <c r="G9" s="270" t="s">
        <v>79</v>
      </c>
      <c r="H9" s="271" t="s">
        <v>23</v>
      </c>
      <c r="I9" s="320"/>
      <c r="J9" s="272" t="s">
        <v>23</v>
      </c>
      <c r="K9" s="273" t="s">
        <v>26</v>
      </c>
      <c r="L9" s="272" t="s">
        <v>23</v>
      </c>
      <c r="M9" s="274" t="s">
        <v>26</v>
      </c>
      <c r="N9" s="272" t="s">
        <v>23</v>
      </c>
      <c r="O9" s="273" t="s">
        <v>26</v>
      </c>
      <c r="P9" s="275" t="s">
        <v>23</v>
      </c>
      <c r="Q9" s="276" t="s">
        <v>45</v>
      </c>
      <c r="R9" s="277" t="s">
        <v>28</v>
      </c>
    </row>
    <row r="10" spans="1:21" s="27" customFormat="1" ht="15.75" thickBot="1" x14ac:dyDescent="0.25">
      <c r="A10" s="278"/>
      <c r="B10" s="314"/>
      <c r="C10" s="279" t="s">
        <v>2</v>
      </c>
      <c r="D10" s="279" t="s">
        <v>2</v>
      </c>
      <c r="E10" s="280" t="s">
        <v>2</v>
      </c>
      <c r="F10" s="280" t="s">
        <v>2</v>
      </c>
      <c r="G10" s="280" t="s">
        <v>2</v>
      </c>
      <c r="H10" s="281" t="s">
        <v>24</v>
      </c>
      <c r="I10" s="321"/>
      <c r="J10" s="282" t="s">
        <v>24</v>
      </c>
      <c r="K10" s="283" t="s">
        <v>3</v>
      </c>
      <c r="L10" s="282" t="s">
        <v>24</v>
      </c>
      <c r="M10" s="284" t="s">
        <v>3</v>
      </c>
      <c r="N10" s="282" t="s">
        <v>24</v>
      </c>
      <c r="O10" s="285" t="s">
        <v>3</v>
      </c>
      <c r="P10" s="286" t="s">
        <v>24</v>
      </c>
      <c r="Q10" s="279" t="s">
        <v>3</v>
      </c>
      <c r="R10" s="285" t="s">
        <v>3</v>
      </c>
    </row>
    <row r="11" spans="1:21" ht="15" x14ac:dyDescent="0.2">
      <c r="A11" s="28" t="s">
        <v>5</v>
      </c>
      <c r="B11" s="28"/>
      <c r="C11" s="29"/>
      <c r="D11" s="206"/>
      <c r="E11" s="207"/>
      <c r="F11" s="29"/>
      <c r="G11" s="32">
        <v>1</v>
      </c>
      <c r="H11" s="206"/>
      <c r="I11" s="33"/>
      <c r="J11" s="33"/>
      <c r="K11" s="34"/>
      <c r="L11" s="33"/>
      <c r="M11" s="35"/>
      <c r="N11" s="208"/>
      <c r="O11" s="209"/>
      <c r="P11" s="36"/>
      <c r="Q11" s="37"/>
      <c r="R11" s="38"/>
    </row>
    <row r="12" spans="1:21" ht="15" x14ac:dyDescent="0.2">
      <c r="A12" s="39"/>
      <c r="B12" s="39"/>
      <c r="C12" s="40"/>
      <c r="D12" s="41"/>
      <c r="E12" s="41"/>
      <c r="F12" s="42"/>
      <c r="G12" s="43"/>
      <c r="H12" s="41"/>
      <c r="I12" s="44"/>
      <c r="J12" s="45">
        <f>SUM(K11:K12)</f>
        <v>0</v>
      </c>
      <c r="K12" s="46"/>
      <c r="L12" s="47">
        <f>SUM(M11:M12)</f>
        <v>0</v>
      </c>
      <c r="M12" s="48"/>
      <c r="N12" s="45">
        <f>SUM(O11:O12)</f>
        <v>0</v>
      </c>
      <c r="O12" s="49"/>
      <c r="P12" s="50">
        <f>SUM(Q11:Q12)</f>
        <v>0</v>
      </c>
      <c r="Q12" s="51"/>
      <c r="R12" s="52"/>
    </row>
    <row r="13" spans="1:21" ht="15" x14ac:dyDescent="0.2">
      <c r="A13" s="28" t="s">
        <v>6</v>
      </c>
      <c r="B13" s="28"/>
      <c r="C13" s="53"/>
      <c r="D13" s="30"/>
      <c r="E13" s="31"/>
      <c r="F13" s="53"/>
      <c r="G13" s="54"/>
      <c r="H13" s="30"/>
      <c r="I13" s="55"/>
      <c r="J13" s="55"/>
      <c r="K13" s="56"/>
      <c r="L13" s="55"/>
      <c r="M13" s="57"/>
      <c r="N13" s="55"/>
      <c r="O13" s="58"/>
      <c r="P13" s="59"/>
      <c r="Q13" s="60"/>
      <c r="R13" s="61"/>
    </row>
    <row r="14" spans="1:21" ht="15" x14ac:dyDescent="0.2">
      <c r="A14" s="28"/>
      <c r="B14" s="28"/>
      <c r="C14" s="42"/>
      <c r="D14" s="41"/>
      <c r="E14" s="41"/>
      <c r="F14" s="43"/>
      <c r="G14" s="43"/>
      <c r="H14" s="41"/>
      <c r="I14" s="55"/>
      <c r="J14" s="45">
        <f>SUM(K13:K14)</f>
        <v>0</v>
      </c>
      <c r="K14" s="56"/>
      <c r="L14" s="47">
        <f>SUM(M13:M14)</f>
        <v>0</v>
      </c>
      <c r="M14" s="57"/>
      <c r="N14" s="45">
        <f>SUM(O13:O14)</f>
        <v>0</v>
      </c>
      <c r="O14" s="58"/>
      <c r="P14" s="50">
        <f>SUM(Q13:Q14)</f>
        <v>0</v>
      </c>
      <c r="Q14" s="60"/>
      <c r="R14" s="61"/>
    </row>
    <row r="15" spans="1:21" ht="15" x14ac:dyDescent="0.2">
      <c r="A15" s="62" t="s">
        <v>7</v>
      </c>
      <c r="B15" s="62"/>
      <c r="C15" s="63"/>
      <c r="D15" s="30"/>
      <c r="E15" s="31"/>
      <c r="F15" s="64"/>
      <c r="G15" s="65"/>
      <c r="H15" s="30"/>
      <c r="I15" s="66"/>
      <c r="J15" s="66"/>
      <c r="K15" s="67"/>
      <c r="L15" s="66"/>
      <c r="M15" s="68"/>
      <c r="N15" s="66"/>
      <c r="O15" s="69"/>
      <c r="P15" s="70"/>
      <c r="Q15" s="71"/>
      <c r="R15" s="72"/>
    </row>
    <row r="16" spans="1:21" ht="15" x14ac:dyDescent="0.2">
      <c r="A16" s="39"/>
      <c r="B16" s="39"/>
      <c r="C16" s="42"/>
      <c r="D16" s="41"/>
      <c r="E16" s="41"/>
      <c r="F16" s="43"/>
      <c r="G16" s="43"/>
      <c r="H16" s="41"/>
      <c r="I16" s="73"/>
      <c r="J16" s="45">
        <f>SUM(K15:K16)</f>
        <v>0</v>
      </c>
      <c r="K16" s="74"/>
      <c r="L16" s="47">
        <f>SUM(M15:M16)</f>
        <v>0</v>
      </c>
      <c r="M16" s="75"/>
      <c r="N16" s="45">
        <f>SUM(O15:O16)</f>
        <v>0</v>
      </c>
      <c r="O16" s="76"/>
      <c r="P16" s="50">
        <f>SUM(Q15:Q16)</f>
        <v>0</v>
      </c>
      <c r="Q16" s="77"/>
      <c r="R16" s="78"/>
    </row>
    <row r="17" spans="1:18" ht="15" x14ac:dyDescent="0.2">
      <c r="A17" s="28" t="s">
        <v>8</v>
      </c>
      <c r="B17" s="28"/>
      <c r="C17" s="53"/>
      <c r="D17" s="30"/>
      <c r="E17" s="31"/>
      <c r="F17" s="53"/>
      <c r="G17" s="54"/>
      <c r="H17" s="30"/>
      <c r="I17" s="55"/>
      <c r="J17" s="55"/>
      <c r="K17" s="79"/>
      <c r="L17" s="55"/>
      <c r="M17" s="57"/>
      <c r="N17" s="55"/>
      <c r="O17" s="80"/>
      <c r="P17" s="81"/>
      <c r="Q17" s="82"/>
      <c r="R17" s="83"/>
    </row>
    <row r="18" spans="1:18" ht="15" x14ac:dyDescent="0.2">
      <c r="A18" s="28"/>
      <c r="B18" s="28"/>
      <c r="C18" s="42"/>
      <c r="D18" s="41"/>
      <c r="E18" s="41"/>
      <c r="F18" s="43"/>
      <c r="G18" s="43"/>
      <c r="H18" s="41"/>
      <c r="I18" s="55"/>
      <c r="J18" s="45">
        <f>SUM(K17:K18)</f>
        <v>0</v>
      </c>
      <c r="K18" s="79"/>
      <c r="L18" s="47">
        <f>SUM(M17:M18)</f>
        <v>0</v>
      </c>
      <c r="M18" s="57"/>
      <c r="N18" s="45">
        <f>SUM(O17:O18)</f>
        <v>0</v>
      </c>
      <c r="O18" s="80"/>
      <c r="P18" s="50">
        <f>SUM(Q17:Q18)</f>
        <v>0</v>
      </c>
      <c r="Q18" s="84"/>
      <c r="R18" s="85"/>
    </row>
    <row r="19" spans="1:18" ht="15" x14ac:dyDescent="0.2">
      <c r="A19" s="62" t="s">
        <v>9</v>
      </c>
      <c r="B19" s="62"/>
      <c r="C19" s="86"/>
      <c r="D19" s="30"/>
      <c r="E19" s="31"/>
      <c r="F19" s="86"/>
      <c r="G19" s="87"/>
      <c r="H19" s="30"/>
      <c r="I19" s="88"/>
      <c r="J19" s="89"/>
      <c r="K19" s="90"/>
      <c r="L19" s="88"/>
      <c r="M19" s="91"/>
      <c r="N19" s="88"/>
      <c r="O19" s="92"/>
      <c r="P19" s="93"/>
      <c r="Q19" s="94"/>
      <c r="R19" s="92"/>
    </row>
    <row r="20" spans="1:18" ht="15" x14ac:dyDescent="0.2">
      <c r="A20" s="39"/>
      <c r="B20" s="39"/>
      <c r="C20" s="42"/>
      <c r="D20" s="41"/>
      <c r="E20" s="41"/>
      <c r="F20" s="43"/>
      <c r="G20" s="43"/>
      <c r="H20" s="41"/>
      <c r="I20" s="95"/>
      <c r="J20" s="45">
        <f>SUM(K19:K20)</f>
        <v>0</v>
      </c>
      <c r="K20" s="96"/>
      <c r="L20" s="47">
        <f>SUM(M19:M20)</f>
        <v>0</v>
      </c>
      <c r="M20" s="97"/>
      <c r="N20" s="45">
        <f>SUM(O19:O20)</f>
        <v>0</v>
      </c>
      <c r="O20" s="98"/>
      <c r="P20" s="50">
        <f>SUM(Q19:Q20)</f>
        <v>0</v>
      </c>
      <c r="Q20" s="99"/>
      <c r="R20" s="100"/>
    </row>
    <row r="21" spans="1:18" ht="15" x14ac:dyDescent="0.2">
      <c r="A21" s="28" t="s">
        <v>10</v>
      </c>
      <c r="B21" s="28"/>
      <c r="C21" s="53"/>
      <c r="D21" s="30"/>
      <c r="E21" s="31"/>
      <c r="F21" s="53"/>
      <c r="G21" s="54"/>
      <c r="H21" s="30"/>
      <c r="I21" s="55"/>
      <c r="J21" s="101"/>
      <c r="K21" s="56"/>
      <c r="L21" s="101"/>
      <c r="M21" s="57"/>
      <c r="N21" s="55"/>
      <c r="O21" s="102"/>
      <c r="P21" s="103"/>
      <c r="Q21" s="104"/>
      <c r="R21" s="58"/>
    </row>
    <row r="22" spans="1:18" ht="15" x14ac:dyDescent="0.2">
      <c r="A22" s="28"/>
      <c r="B22" s="28"/>
      <c r="C22" s="42"/>
      <c r="D22" s="41"/>
      <c r="E22" s="41"/>
      <c r="F22" s="43"/>
      <c r="G22" s="43"/>
      <c r="H22" s="41"/>
      <c r="I22" s="55"/>
      <c r="J22" s="45">
        <f>SUM(K21:K22)</f>
        <v>0</v>
      </c>
      <c r="K22" s="56"/>
      <c r="L22" s="47">
        <f>SUM(M21:M22)</f>
        <v>0</v>
      </c>
      <c r="M22" s="57"/>
      <c r="N22" s="45">
        <f>SUM(O21:O22)</f>
        <v>0</v>
      </c>
      <c r="O22" s="105"/>
      <c r="P22" s="50">
        <f>SUM(Q21:Q22)</f>
        <v>0</v>
      </c>
      <c r="Q22" s="104"/>
      <c r="R22" s="106"/>
    </row>
    <row r="23" spans="1:18" ht="15" x14ac:dyDescent="0.2">
      <c r="A23" s="62" t="s">
        <v>11</v>
      </c>
      <c r="B23" s="62" t="s">
        <v>145</v>
      </c>
      <c r="C23" s="86">
        <v>37</v>
      </c>
      <c r="D23" s="30"/>
      <c r="E23" s="31"/>
      <c r="F23" s="86"/>
      <c r="G23" s="87"/>
      <c r="H23" s="30"/>
      <c r="I23" s="88"/>
      <c r="J23" s="89"/>
      <c r="K23" s="90"/>
      <c r="L23" s="88">
        <v>1</v>
      </c>
      <c r="M23" s="373">
        <v>0</v>
      </c>
      <c r="N23" s="88"/>
      <c r="O23" s="92"/>
      <c r="P23" s="93">
        <v>31</v>
      </c>
      <c r="Q23" s="94">
        <v>346.48</v>
      </c>
      <c r="R23" s="92">
        <v>1230.55</v>
      </c>
    </row>
    <row r="24" spans="1:18" ht="15" x14ac:dyDescent="0.2">
      <c r="A24" s="39"/>
      <c r="B24" s="39"/>
      <c r="C24" s="42"/>
      <c r="D24" s="41"/>
      <c r="E24" s="41"/>
      <c r="F24" s="43"/>
      <c r="G24" s="43"/>
      <c r="H24" s="41"/>
      <c r="I24" s="95"/>
      <c r="J24" s="45">
        <f>SUM(K23:K24)</f>
        <v>0</v>
      </c>
      <c r="K24" s="96"/>
      <c r="L24" s="45">
        <v>28.62</v>
      </c>
      <c r="M24" s="374">
        <v>28.62</v>
      </c>
      <c r="N24" s="45">
        <f>SUM(O23:O24)</f>
        <v>0</v>
      </c>
      <c r="O24" s="98"/>
      <c r="P24" s="375">
        <v>1334.34</v>
      </c>
      <c r="Q24" s="99">
        <v>987.86</v>
      </c>
      <c r="R24" s="100">
        <v>103.79</v>
      </c>
    </row>
    <row r="25" spans="1:18" ht="15" x14ac:dyDescent="0.2">
      <c r="A25" s="28" t="s">
        <v>12</v>
      </c>
      <c r="B25" s="28"/>
      <c r="C25" s="53"/>
      <c r="D25" s="30"/>
      <c r="E25" s="31"/>
      <c r="F25" s="53"/>
      <c r="G25" s="54"/>
      <c r="H25" s="30"/>
      <c r="I25" s="55"/>
      <c r="J25" s="55"/>
      <c r="K25" s="79"/>
      <c r="L25" s="107"/>
      <c r="M25" s="108"/>
      <c r="N25" s="55"/>
      <c r="O25" s="109"/>
      <c r="P25" s="110"/>
      <c r="Q25" s="111"/>
      <c r="R25" s="109"/>
    </row>
    <row r="26" spans="1:18" ht="15" x14ac:dyDescent="0.2">
      <c r="A26" s="28"/>
      <c r="B26" s="28"/>
      <c r="C26" s="42"/>
      <c r="D26" s="41"/>
      <c r="E26" s="41"/>
      <c r="F26" s="43"/>
      <c r="G26" s="43"/>
      <c r="H26" s="41"/>
      <c r="I26" s="55"/>
      <c r="J26" s="45">
        <f>SUM(K25:K26)</f>
        <v>0</v>
      </c>
      <c r="K26" s="79"/>
      <c r="L26" s="47">
        <f>SUM(M25:M26)</f>
        <v>0</v>
      </c>
      <c r="M26" s="108"/>
      <c r="N26" s="45">
        <f>SUM(O25:O26)</f>
        <v>0</v>
      </c>
      <c r="O26" s="109"/>
      <c r="P26" s="50">
        <f>SUM(Q25:Q26)</f>
        <v>0</v>
      </c>
      <c r="Q26" s="111"/>
      <c r="R26" s="109"/>
    </row>
    <row r="27" spans="1:18" ht="15" x14ac:dyDescent="0.2">
      <c r="A27" s="62" t="s">
        <v>13</v>
      </c>
      <c r="B27" s="62"/>
      <c r="C27" s="86"/>
      <c r="D27" s="30"/>
      <c r="E27" s="31"/>
      <c r="F27" s="86"/>
      <c r="G27" s="87"/>
      <c r="H27" s="30"/>
      <c r="I27" s="88"/>
      <c r="J27" s="88"/>
      <c r="K27" s="112"/>
      <c r="L27" s="113"/>
      <c r="M27" s="114"/>
      <c r="N27" s="88"/>
      <c r="O27" s="115"/>
      <c r="P27" s="116"/>
      <c r="Q27" s="117"/>
      <c r="R27" s="115"/>
    </row>
    <row r="28" spans="1:18" ht="15" x14ac:dyDescent="0.2">
      <c r="A28" s="39"/>
      <c r="B28" s="39"/>
      <c r="C28" s="42"/>
      <c r="D28" s="41"/>
      <c r="E28" s="41"/>
      <c r="F28" s="43"/>
      <c r="G28" s="43"/>
      <c r="H28" s="41"/>
      <c r="I28" s="55"/>
      <c r="J28" s="45">
        <f>SUM(K27:K28)</f>
        <v>0</v>
      </c>
      <c r="K28" s="79"/>
      <c r="L28" s="47">
        <f>SUM(M27:M28)</f>
        <v>0</v>
      </c>
      <c r="M28" s="118"/>
      <c r="N28" s="45">
        <f>SUM(O27:O28)</f>
        <v>0</v>
      </c>
      <c r="O28" s="119"/>
      <c r="P28" s="50">
        <f>SUM(Q27:Q28)</f>
        <v>0</v>
      </c>
      <c r="Q28" s="120"/>
      <c r="R28" s="119"/>
    </row>
    <row r="29" spans="1:18" ht="15" x14ac:dyDescent="0.2">
      <c r="A29" s="28" t="s">
        <v>14</v>
      </c>
      <c r="B29" s="62"/>
      <c r="C29" s="121"/>
      <c r="D29" s="30"/>
      <c r="E29" s="31"/>
      <c r="F29" s="122"/>
      <c r="G29" s="122"/>
      <c r="H29" s="30"/>
      <c r="I29" s="123"/>
      <c r="J29" s="124"/>
      <c r="K29" s="125"/>
      <c r="L29" s="124"/>
      <c r="M29" s="57"/>
      <c r="N29" s="123"/>
      <c r="O29" s="58"/>
      <c r="P29" s="103"/>
      <c r="Q29" s="60"/>
      <c r="R29" s="106"/>
    </row>
    <row r="30" spans="1:18" ht="15" x14ac:dyDescent="0.2">
      <c r="A30" s="28"/>
      <c r="B30" s="28"/>
      <c r="C30" s="42"/>
      <c r="D30" s="41"/>
      <c r="E30" s="41"/>
      <c r="F30" s="43"/>
      <c r="G30" s="43"/>
      <c r="H30" s="41"/>
      <c r="I30" s="126"/>
      <c r="J30" s="45">
        <f>SUM(K29:K30)</f>
        <v>0</v>
      </c>
      <c r="K30" s="127"/>
      <c r="L30" s="47">
        <f>SUM(M29:M30)</f>
        <v>0</v>
      </c>
      <c r="M30" s="57"/>
      <c r="N30" s="45">
        <f>SUM(O29:O30)</f>
        <v>0</v>
      </c>
      <c r="O30" s="100"/>
      <c r="P30" s="50">
        <f>SUM(Q29:Q30)</f>
        <v>0</v>
      </c>
      <c r="Q30" s="99"/>
      <c r="R30" s="100"/>
    </row>
    <row r="31" spans="1:18" ht="15" x14ac:dyDescent="0.2">
      <c r="A31" s="62" t="s">
        <v>15</v>
      </c>
      <c r="B31" s="62"/>
      <c r="C31" s="53"/>
      <c r="D31" s="30"/>
      <c r="E31" s="31"/>
      <c r="F31" s="53"/>
      <c r="G31" s="54"/>
      <c r="H31" s="30"/>
      <c r="I31" s="55"/>
      <c r="J31" s="55"/>
      <c r="K31" s="79"/>
      <c r="L31" s="55"/>
      <c r="M31" s="91"/>
      <c r="N31" s="55"/>
      <c r="O31" s="58"/>
      <c r="P31" s="103"/>
      <c r="Q31" s="104"/>
      <c r="R31" s="58"/>
    </row>
    <row r="32" spans="1:18" ht="15" x14ac:dyDescent="0.2">
      <c r="A32" s="39"/>
      <c r="B32" s="39"/>
      <c r="C32" s="42"/>
      <c r="D32" s="41"/>
      <c r="E32" s="41"/>
      <c r="F32" s="43"/>
      <c r="G32" s="43"/>
      <c r="H32" s="41"/>
      <c r="I32" s="95"/>
      <c r="J32" s="45">
        <f>SUM(K31:K32)</f>
        <v>0</v>
      </c>
      <c r="K32" s="128"/>
      <c r="L32" s="47">
        <f>SUM(M31:M32)</f>
        <v>0</v>
      </c>
      <c r="M32" s="97"/>
      <c r="N32" s="45">
        <f>SUM(O31:O32)</f>
        <v>0</v>
      </c>
      <c r="O32" s="129"/>
      <c r="P32" s="50">
        <f>SUM(Q31:Q32)</f>
        <v>0</v>
      </c>
      <c r="Q32" s="130"/>
      <c r="R32" s="98"/>
    </row>
    <row r="33" spans="1:18" ht="15" x14ac:dyDescent="0.2">
      <c r="A33" s="28" t="s">
        <v>16</v>
      </c>
      <c r="B33" s="28"/>
      <c r="C33" s="53"/>
      <c r="D33" s="30"/>
      <c r="E33" s="31"/>
      <c r="F33" s="53"/>
      <c r="G33" s="54"/>
      <c r="H33" s="30"/>
      <c r="I33" s="55"/>
      <c r="J33" s="55"/>
      <c r="K33" s="131"/>
      <c r="L33" s="55"/>
      <c r="M33" s="57"/>
      <c r="N33" s="55"/>
      <c r="O33" s="58"/>
      <c r="P33" s="103"/>
      <c r="Q33" s="60"/>
      <c r="R33" s="106"/>
    </row>
    <row r="34" spans="1:18" ht="15" x14ac:dyDescent="0.2">
      <c r="A34" s="28"/>
      <c r="B34" s="28"/>
      <c r="C34" s="42"/>
      <c r="D34" s="32"/>
      <c r="E34" s="41"/>
      <c r="F34" s="43"/>
      <c r="G34" s="43"/>
      <c r="H34" s="32"/>
      <c r="I34" s="55"/>
      <c r="J34" s="45">
        <f>SUM(K33:K34)</f>
        <v>0</v>
      </c>
      <c r="K34" s="132"/>
      <c r="L34" s="47">
        <f>SUM(M33:M34)</f>
        <v>0</v>
      </c>
      <c r="M34" s="57"/>
      <c r="N34" s="133">
        <f>SUM(O33:O34)</f>
        <v>0</v>
      </c>
      <c r="O34" s="106"/>
      <c r="P34" s="50">
        <f>SUM(Q33:Q34)</f>
        <v>0</v>
      </c>
      <c r="Q34" s="60"/>
      <c r="R34" s="106"/>
    </row>
    <row r="35" spans="1:18" ht="15" x14ac:dyDescent="0.2">
      <c r="A35" s="62" t="s">
        <v>17</v>
      </c>
      <c r="B35" s="62"/>
      <c r="C35" s="86"/>
      <c r="D35" s="30"/>
      <c r="E35" s="134"/>
      <c r="F35" s="86"/>
      <c r="G35" s="87"/>
      <c r="H35" s="30"/>
      <c r="I35" s="88"/>
      <c r="J35" s="89"/>
      <c r="K35" s="90"/>
      <c r="L35" s="88"/>
      <c r="M35" s="91"/>
      <c r="N35" s="133"/>
      <c r="O35" s="92"/>
      <c r="P35" s="93"/>
      <c r="Q35" s="94"/>
      <c r="R35" s="92"/>
    </row>
    <row r="36" spans="1:18" ht="15" x14ac:dyDescent="0.2">
      <c r="A36" s="39"/>
      <c r="B36" s="39"/>
      <c r="C36" s="42"/>
      <c r="D36" s="32"/>
      <c r="E36" s="41"/>
      <c r="F36" s="43"/>
      <c r="G36" s="43"/>
      <c r="H36" s="32"/>
      <c r="I36" s="95"/>
      <c r="J36" s="45">
        <f>SUM(K35:K36)</f>
        <v>0</v>
      </c>
      <c r="K36" s="96"/>
      <c r="L36" s="47">
        <f>SUM(M35:M36)</f>
        <v>0</v>
      </c>
      <c r="M36" s="97"/>
      <c r="N36" s="45">
        <f>SUM(O35:O36)</f>
        <v>0</v>
      </c>
      <c r="O36" s="98"/>
      <c r="P36" s="50">
        <f>SUM(Q35:Q36)</f>
        <v>0</v>
      </c>
      <c r="Q36" s="99"/>
      <c r="R36" s="100"/>
    </row>
    <row r="37" spans="1:18" ht="15" x14ac:dyDescent="0.2">
      <c r="A37" s="28" t="s">
        <v>18</v>
      </c>
      <c r="B37" s="28"/>
      <c r="C37" s="53"/>
      <c r="D37" s="30"/>
      <c r="E37" s="31"/>
      <c r="F37" s="53"/>
      <c r="G37" s="54"/>
      <c r="H37" s="30"/>
      <c r="I37" s="55"/>
      <c r="J37" s="135"/>
      <c r="K37" s="136"/>
      <c r="L37" s="55"/>
      <c r="M37" s="57"/>
      <c r="N37" s="55"/>
      <c r="O37" s="106"/>
      <c r="P37" s="103"/>
      <c r="Q37" s="60"/>
      <c r="R37" s="106"/>
    </row>
    <row r="38" spans="1:18" ht="15" x14ac:dyDescent="0.2">
      <c r="A38" s="28"/>
      <c r="B38" s="28"/>
      <c r="C38" s="42"/>
      <c r="D38" s="41"/>
      <c r="E38" s="41"/>
      <c r="F38" s="43"/>
      <c r="G38" s="43"/>
      <c r="H38" s="41"/>
      <c r="I38" s="55"/>
      <c r="J38" s="45">
        <f>SUM(K37:K38)</f>
        <v>0</v>
      </c>
      <c r="K38" s="136"/>
      <c r="L38" s="47">
        <f>SUM(M37:M38)</f>
        <v>0</v>
      </c>
      <c r="M38" s="57"/>
      <c r="N38" s="45">
        <f>SUM(O37:O38)</f>
        <v>0</v>
      </c>
      <c r="O38" s="58"/>
      <c r="P38" s="50">
        <f>SUM(Q37:Q38)</f>
        <v>0</v>
      </c>
      <c r="Q38" s="60"/>
      <c r="R38" s="106"/>
    </row>
    <row r="39" spans="1:18" ht="15" x14ac:dyDescent="0.2">
      <c r="A39" s="62" t="s">
        <v>19</v>
      </c>
      <c r="B39" s="62"/>
      <c r="C39" s="86"/>
      <c r="D39" s="30"/>
      <c r="E39" s="31"/>
      <c r="F39" s="86"/>
      <c r="G39" s="87"/>
      <c r="H39" s="30"/>
      <c r="I39" s="88"/>
      <c r="J39" s="89"/>
      <c r="K39" s="90"/>
      <c r="L39" s="88"/>
      <c r="M39" s="91"/>
      <c r="N39" s="88"/>
      <c r="O39" s="92"/>
      <c r="P39" s="93"/>
      <c r="Q39" s="137"/>
      <c r="R39" s="138"/>
    </row>
    <row r="40" spans="1:18" ht="15" x14ac:dyDescent="0.2">
      <c r="A40" s="39"/>
      <c r="B40" s="39"/>
      <c r="C40" s="42"/>
      <c r="D40" s="41"/>
      <c r="E40" s="41"/>
      <c r="F40" s="43"/>
      <c r="G40" s="43"/>
      <c r="H40" s="41"/>
      <c r="I40" s="95"/>
      <c r="J40" s="45">
        <f>SUM(K39:K40)</f>
        <v>0</v>
      </c>
      <c r="K40" s="96"/>
      <c r="L40" s="47">
        <f>SUM(M39:M40)</f>
        <v>0</v>
      </c>
      <c r="M40" s="97"/>
      <c r="N40" s="45">
        <f>SUM(O39:O40)</f>
        <v>0</v>
      </c>
      <c r="O40" s="100"/>
      <c r="P40" s="50">
        <f>SUM(Q39:Q40)</f>
        <v>0</v>
      </c>
      <c r="Q40" s="130"/>
      <c r="R40" s="98"/>
    </row>
    <row r="41" spans="1:18" ht="15" x14ac:dyDescent="0.2">
      <c r="A41" s="62">
        <v>16</v>
      </c>
      <c r="B41" s="62"/>
      <c r="C41" s="86"/>
      <c r="D41" s="30"/>
      <c r="E41" s="31"/>
      <c r="F41" s="86"/>
      <c r="G41" s="87"/>
      <c r="H41" s="30"/>
      <c r="I41" s="88"/>
      <c r="J41" s="89"/>
      <c r="K41" s="90"/>
      <c r="L41" s="88"/>
      <c r="M41" s="91"/>
      <c r="N41" s="88"/>
      <c r="O41" s="138"/>
      <c r="P41" s="93"/>
      <c r="Q41" s="137"/>
      <c r="R41" s="138"/>
    </row>
    <row r="42" spans="1:18" ht="15" x14ac:dyDescent="0.2">
      <c r="A42" s="28"/>
      <c r="B42" s="28"/>
      <c r="C42" s="42"/>
      <c r="D42" s="41"/>
      <c r="E42" s="41"/>
      <c r="F42" s="43"/>
      <c r="G42" s="43"/>
      <c r="H42" s="41"/>
      <c r="I42" s="55"/>
      <c r="J42" s="45">
        <f>SUM(K41:K42)</f>
        <v>0</v>
      </c>
      <c r="K42" s="136"/>
      <c r="L42" s="47">
        <f>SUM(M41:M42)</f>
        <v>0</v>
      </c>
      <c r="M42" s="57"/>
      <c r="N42" s="45">
        <f>SUM(O41:O42)</f>
        <v>0</v>
      </c>
      <c r="O42" s="80"/>
      <c r="P42" s="50">
        <f>SUM(Q41:Q42)</f>
        <v>0</v>
      </c>
      <c r="Q42" s="104"/>
      <c r="R42" s="58"/>
    </row>
    <row r="43" spans="1:18" ht="15" x14ac:dyDescent="0.2">
      <c r="A43" s="62">
        <v>17</v>
      </c>
      <c r="B43" s="62"/>
      <c r="C43" s="139"/>
      <c r="D43" s="30"/>
      <c r="E43" s="31"/>
      <c r="F43" s="87"/>
      <c r="G43" s="140"/>
      <c r="H43" s="30"/>
      <c r="I43" s="141"/>
      <c r="J43" s="89"/>
      <c r="K43" s="90"/>
      <c r="L43" s="88"/>
      <c r="M43" s="142"/>
      <c r="N43" s="141"/>
      <c r="O43" s="92"/>
      <c r="P43" s="93"/>
      <c r="Q43" s="94"/>
      <c r="R43" s="92"/>
    </row>
    <row r="44" spans="1:18" ht="15.75" thickBot="1" x14ac:dyDescent="0.25">
      <c r="A44" s="28"/>
      <c r="B44" s="28"/>
      <c r="C44" s="143"/>
      <c r="D44" s="32"/>
      <c r="E44" s="32"/>
      <c r="F44" s="144"/>
      <c r="G44" s="144"/>
      <c r="H44" s="32"/>
      <c r="I44" s="55"/>
      <c r="J44" s="133">
        <f>SUM(K43:K44)</f>
        <v>0</v>
      </c>
      <c r="K44" s="136"/>
      <c r="L44" s="201">
        <f>SUM(M43:M44)</f>
        <v>0</v>
      </c>
      <c r="M44" s="145"/>
      <c r="N44" s="133">
        <f>SUM(O43:O44)</f>
        <v>0</v>
      </c>
      <c r="O44" s="106"/>
      <c r="P44" s="202">
        <f>SUM(Q43:Q44)</f>
        <v>0</v>
      </c>
      <c r="Q44" s="60"/>
      <c r="R44" s="106"/>
    </row>
    <row r="45" spans="1:18" ht="15" x14ac:dyDescent="0.2">
      <c r="A45" s="308" t="s">
        <v>22</v>
      </c>
      <c r="B45" s="309"/>
      <c r="C45" s="146">
        <f>SUM(C11,C13,C15,C17,C19,C21,C23,C25,C27,C29,C31,C33,C35,C37,C39,C41,C43)</f>
        <v>37</v>
      </c>
      <c r="D45" s="203">
        <f>SUM(D11,D13,D15,D17,D19,D21,D23,D25,D27,D29,D31,D33,D35,D37,D39,D41,D43)</f>
        <v>0</v>
      </c>
      <c r="E45" s="204">
        <f t="shared" ref="E45:G46" si="0">SUM(E11,E13,E15,E17,E19,E21,E23,E25,E27,E29,E31,E33,E35,E37,E39,E41,E43)</f>
        <v>0</v>
      </c>
      <c r="F45" s="147">
        <f t="shared" si="0"/>
        <v>0</v>
      </c>
      <c r="G45" s="148">
        <f t="shared" si="0"/>
        <v>1</v>
      </c>
      <c r="H45" s="149">
        <f>SUM(H11,N13,N15,N17,N19,N21,N23,N25,N27,N29,N31,N33,N35,N37,N39,N41,N43)</f>
        <v>0</v>
      </c>
      <c r="I45" s="150"/>
      <c r="J45" s="150">
        <f>SUM(J11,J13,J15,J17,J19,J21,J23,J25,J27,J29,J31,J33,J35,J37,J39,J41,J43)</f>
        <v>0</v>
      </c>
      <c r="K45" s="151">
        <f t="shared" ref="K45:R46" si="1">SUM(K11,K13,K15,K17,K19,K21,K23,K25,K27,K29,K31,K33,K35,K37,K39,K41,K43)</f>
        <v>0</v>
      </c>
      <c r="L45" s="150">
        <f>SUM(L11,L13,L15,L17,L19,L21,L23,L25,L27,L29,L31,L33,L35,L37,L39,L41,L43)</f>
        <v>1</v>
      </c>
      <c r="M45" s="152">
        <f>SUM(M11,M13,M15,M17,M19,M21,M23,M25,M27,M29,M31,M33,M35,M37,M39,M41,M43)</f>
        <v>0</v>
      </c>
      <c r="N45" s="150">
        <f>SUM(N11,N13,N15,N17,N19,N21,N23,N25,N27,N29,N31,N33,N35,N37,N39,N41,N43)</f>
        <v>0</v>
      </c>
      <c r="O45" s="151">
        <f t="shared" si="1"/>
        <v>0</v>
      </c>
      <c r="P45" s="153">
        <f t="shared" si="1"/>
        <v>31</v>
      </c>
      <c r="Q45" s="154">
        <f t="shared" si="1"/>
        <v>346.48</v>
      </c>
      <c r="R45" s="155">
        <f>SUM(R11,R13,R15,R17,R19,R21,R23,R25,R27,R29,R31,R33,R35,R37,R39,R41,R43)</f>
        <v>1230.55</v>
      </c>
    </row>
    <row r="46" spans="1:18" ht="15.75" thickBot="1" x14ac:dyDescent="0.25">
      <c r="A46" s="310"/>
      <c r="B46" s="311"/>
      <c r="C46" s="156"/>
      <c r="D46" s="157">
        <f>SUM(D12,D14,D16,D18,D20,D22,D24,D26,D28,D30,D32,D34,D36,D38,D40,D42,D44)</f>
        <v>0</v>
      </c>
      <c r="E46" s="158">
        <f t="shared" si="0"/>
        <v>0</v>
      </c>
      <c r="F46" s="159"/>
      <c r="G46" s="205"/>
      <c r="H46" s="160">
        <f>SUM(I12,I14,I16,I18,I20,I22,I24,I26,I28,I30,I32,I34,I36,I38,I40,I42,I44)</f>
        <v>0</v>
      </c>
      <c r="I46" s="161"/>
      <c r="J46" s="161">
        <f>SUM(K12,K14,K16,K18,K20,K22,K24,K26,K28,K30,K32,K34,K36,K38,K40,K42,K44)</f>
        <v>0</v>
      </c>
      <c r="K46" s="162">
        <f>SUM(K12,K14,K16,K18,K20,K22,K24,K26,K28,K30,K32,K34,K36,K38,K40,K42,K44)</f>
        <v>0</v>
      </c>
      <c r="L46" s="161">
        <f t="shared" si="1"/>
        <v>28.62</v>
      </c>
      <c r="M46" s="160">
        <f t="shared" si="1"/>
        <v>28.62</v>
      </c>
      <c r="N46" s="161">
        <f>SUM(N12,N14,N16,N18,N20,N22,N24,N26,N28,N30,N32,N34,N36,N38,N40,N42,N44)</f>
        <v>0</v>
      </c>
      <c r="O46" s="162">
        <f t="shared" si="1"/>
        <v>0</v>
      </c>
      <c r="P46" s="163">
        <f t="shared" si="1"/>
        <v>1334.34</v>
      </c>
      <c r="Q46" s="163">
        <f t="shared" si="1"/>
        <v>987.86</v>
      </c>
      <c r="R46" s="161">
        <f t="shared" si="1"/>
        <v>103.79</v>
      </c>
    </row>
    <row r="47" spans="1:18" s="3" customFormat="1" ht="18" customHeight="1" x14ac:dyDescent="0.2">
      <c r="A47" s="220"/>
      <c r="B47" s="215" t="s">
        <v>117</v>
      </c>
      <c r="C47" s="215"/>
      <c r="D47" s="215"/>
      <c r="E47" s="215"/>
      <c r="F47" s="215"/>
      <c r="G47" s="215"/>
      <c r="H47" s="221"/>
      <c r="I47" s="222"/>
      <c r="J47" s="215"/>
      <c r="K47" s="216"/>
      <c r="L47" s="217"/>
      <c r="M47" s="218"/>
      <c r="N47" s="219"/>
      <c r="O47" s="219"/>
      <c r="P47" s="219"/>
      <c r="Q47" s="219"/>
      <c r="R47" s="219"/>
    </row>
    <row r="48" spans="1:18" ht="18" x14ac:dyDescent="0.25">
      <c r="A48" s="164"/>
      <c r="B48" s="22"/>
      <c r="C48" s="22"/>
      <c r="D48" s="22"/>
      <c r="E48" s="22"/>
      <c r="F48" s="22"/>
      <c r="G48" s="22"/>
      <c r="H48" s="214"/>
      <c r="I48" s="165"/>
      <c r="J48" s="22"/>
      <c r="K48" s="23"/>
      <c r="L48" s="24"/>
      <c r="M48" s="25"/>
      <c r="N48" s="26"/>
      <c r="O48" s="26"/>
      <c r="P48" s="26"/>
      <c r="Q48" s="26"/>
      <c r="R48" s="26"/>
    </row>
    <row r="49" spans="1:18" s="3" customFormat="1" ht="30" customHeight="1" x14ac:dyDescent="0.2">
      <c r="A49" s="220"/>
      <c r="B49" s="336" t="s">
        <v>118</v>
      </c>
      <c r="C49" s="336"/>
      <c r="D49" s="336"/>
      <c r="E49" s="336"/>
      <c r="F49" s="336"/>
      <c r="G49" s="215"/>
      <c r="H49" s="221"/>
      <c r="I49" s="222"/>
      <c r="J49" s="215"/>
      <c r="K49" s="216"/>
      <c r="L49" s="217"/>
      <c r="M49" s="218"/>
      <c r="N49" s="219"/>
      <c r="O49" s="219"/>
      <c r="P49" s="219"/>
      <c r="Q49" s="219"/>
      <c r="R49" s="219"/>
    </row>
    <row r="50" spans="1:18" ht="52.9" customHeight="1" x14ac:dyDescent="0.25">
      <c r="A50" s="164"/>
      <c r="B50" s="296" t="s">
        <v>65</v>
      </c>
      <c r="C50" s="338" t="s">
        <v>119</v>
      </c>
      <c r="D50" s="339"/>
      <c r="E50" s="342" t="s">
        <v>120</v>
      </c>
      <c r="F50" s="342"/>
      <c r="G50" s="22"/>
      <c r="H50" s="214"/>
      <c r="I50" s="165"/>
      <c r="J50" s="22"/>
      <c r="K50" s="23"/>
      <c r="L50" s="24"/>
      <c r="M50" s="25"/>
      <c r="N50" s="26"/>
      <c r="O50" s="26"/>
      <c r="P50" s="26"/>
      <c r="Q50" s="26"/>
      <c r="R50" s="26"/>
    </row>
    <row r="51" spans="1:18" ht="18" x14ac:dyDescent="0.25">
      <c r="A51" s="213"/>
      <c r="B51" s="225"/>
      <c r="C51" s="340"/>
      <c r="D51" s="341"/>
      <c r="E51" s="337"/>
      <c r="F51" s="337"/>
      <c r="G51" s="22"/>
      <c r="H51" s="22"/>
      <c r="I51" s="22"/>
      <c r="J51" s="22"/>
      <c r="K51" s="23"/>
      <c r="L51" s="24"/>
      <c r="M51" s="25"/>
      <c r="N51" s="26"/>
      <c r="O51" s="26"/>
      <c r="P51" s="26"/>
      <c r="Q51" s="26"/>
      <c r="R51" s="26"/>
    </row>
    <row r="52" spans="1:18" ht="18" x14ac:dyDescent="0.25">
      <c r="A52" s="164"/>
      <c r="B52" s="224"/>
      <c r="C52" s="340"/>
      <c r="D52" s="341"/>
      <c r="E52" s="337"/>
      <c r="F52" s="337"/>
      <c r="G52" s="22"/>
      <c r="H52" s="22"/>
      <c r="I52" s="22"/>
      <c r="J52" s="22"/>
      <c r="K52" s="23"/>
      <c r="L52" s="24"/>
      <c r="M52" s="25"/>
      <c r="N52" s="26"/>
      <c r="O52" s="26"/>
      <c r="P52" s="26"/>
      <c r="Q52" s="26"/>
      <c r="R52" s="26"/>
    </row>
    <row r="53" spans="1:18" ht="18" x14ac:dyDescent="0.25">
      <c r="A53" s="164"/>
      <c r="B53" s="224"/>
      <c r="C53" s="340"/>
      <c r="D53" s="341"/>
      <c r="E53" s="337"/>
      <c r="F53" s="337"/>
      <c r="G53" s="22"/>
      <c r="H53" s="22"/>
      <c r="I53" s="22"/>
      <c r="J53" s="22"/>
      <c r="K53" s="23"/>
      <c r="L53" s="24"/>
      <c r="M53" s="25"/>
      <c r="N53" s="26"/>
      <c r="O53" s="26"/>
      <c r="P53" s="26"/>
      <c r="Q53" s="26"/>
      <c r="R53" s="26"/>
    </row>
    <row r="54" spans="1:18" ht="18" x14ac:dyDescent="0.25">
      <c r="A54" s="164"/>
      <c r="B54" s="224"/>
      <c r="C54" s="340"/>
      <c r="D54" s="341"/>
      <c r="E54" s="337"/>
      <c r="F54" s="337"/>
      <c r="G54" s="22"/>
      <c r="H54" s="22"/>
      <c r="I54" s="22"/>
      <c r="J54" s="22"/>
      <c r="K54" s="23"/>
      <c r="L54" s="24"/>
      <c r="M54" s="25"/>
      <c r="N54" s="26"/>
      <c r="O54" s="26"/>
      <c r="P54" s="26"/>
      <c r="Q54" s="26"/>
      <c r="R54" s="26"/>
    </row>
    <row r="55" spans="1:18" ht="18" x14ac:dyDescent="0.25">
      <c r="A55" s="164"/>
      <c r="B55" s="22"/>
      <c r="C55" s="335"/>
      <c r="D55" s="335"/>
      <c r="E55" s="335"/>
      <c r="F55" s="335"/>
      <c r="G55" s="22"/>
      <c r="H55" s="22"/>
      <c r="I55" s="22"/>
      <c r="J55" s="22"/>
      <c r="K55" s="23"/>
      <c r="L55" s="24"/>
      <c r="M55" s="25"/>
      <c r="N55" s="26"/>
      <c r="O55" s="26"/>
      <c r="P55" s="26"/>
      <c r="Q55" s="26"/>
      <c r="R55" s="26"/>
    </row>
    <row r="56" spans="1:18" s="3" customFormat="1" ht="15" customHeight="1" x14ac:dyDescent="0.2">
      <c r="A56" s="223"/>
      <c r="B56" s="219" t="s">
        <v>143</v>
      </c>
      <c r="C56" s="219"/>
      <c r="D56" s="219"/>
      <c r="E56" s="219"/>
      <c r="F56" s="219"/>
      <c r="G56" s="227"/>
      <c r="H56" s="227"/>
      <c r="I56" s="227"/>
      <c r="J56" s="219"/>
      <c r="K56" s="228"/>
      <c r="L56" s="219"/>
      <c r="M56" s="228"/>
      <c r="N56" s="219"/>
      <c r="O56" s="219"/>
      <c r="P56" s="219"/>
      <c r="Q56" s="219"/>
      <c r="R56" s="219"/>
    </row>
    <row r="57" spans="1:18" s="3" customFormat="1" ht="25.15" customHeight="1" x14ac:dyDescent="0.2">
      <c r="A57" s="223"/>
      <c r="B57" s="334" t="s">
        <v>121</v>
      </c>
      <c r="C57" s="334"/>
      <c r="D57" s="334"/>
      <c r="E57" s="334"/>
      <c r="F57" s="334"/>
      <c r="G57" s="334"/>
      <c r="H57" s="219"/>
      <c r="I57" s="219"/>
      <c r="J57" s="219"/>
      <c r="K57" s="228"/>
      <c r="L57" s="219"/>
      <c r="M57" s="228"/>
      <c r="N57" s="219"/>
      <c r="O57" s="219"/>
      <c r="P57" s="219"/>
      <c r="Q57" s="219"/>
      <c r="R57" s="219"/>
    </row>
    <row r="58" spans="1:18" s="3" customFormat="1" ht="25.15" customHeight="1" x14ac:dyDescent="0.2">
      <c r="A58" s="223"/>
      <c r="B58" s="333" t="s">
        <v>122</v>
      </c>
      <c r="C58" s="333"/>
      <c r="D58" s="219"/>
      <c r="E58" s="219"/>
      <c r="F58" s="219"/>
      <c r="G58" s="219"/>
      <c r="H58" s="219"/>
      <c r="I58" s="219"/>
      <c r="J58" s="219"/>
      <c r="K58" s="228"/>
      <c r="L58" s="219"/>
      <c r="M58" s="228"/>
      <c r="N58" s="219"/>
      <c r="O58" s="219"/>
      <c r="P58" s="219"/>
      <c r="Q58" s="219"/>
      <c r="R58" s="219"/>
    </row>
    <row r="59" spans="1:18" s="3" customFormat="1" ht="25.15" customHeight="1" x14ac:dyDescent="0.2">
      <c r="A59" s="223"/>
      <c r="B59" s="333" t="s">
        <v>140</v>
      </c>
      <c r="C59" s="333"/>
      <c r="D59" s="219"/>
      <c r="E59" s="219"/>
      <c r="F59" s="219"/>
      <c r="G59" s="219"/>
      <c r="H59" s="219"/>
      <c r="I59" s="219"/>
      <c r="J59" s="219"/>
      <c r="K59" s="228"/>
      <c r="L59" s="219"/>
      <c r="M59" s="228"/>
      <c r="N59" s="219"/>
      <c r="O59" s="219"/>
      <c r="P59" s="219"/>
      <c r="Q59" s="219"/>
      <c r="R59" s="219"/>
    </row>
    <row r="60" spans="1:18" ht="18" x14ac:dyDescent="0.25">
      <c r="A60" s="164"/>
      <c r="B60" s="22"/>
      <c r="C60" s="22"/>
      <c r="D60" s="22"/>
      <c r="E60" s="22"/>
      <c r="F60" s="22"/>
      <c r="G60" s="22"/>
      <c r="H60" s="22"/>
      <c r="I60" s="22"/>
      <c r="J60" s="22"/>
      <c r="K60" s="23"/>
      <c r="L60" s="24"/>
      <c r="M60" s="25"/>
      <c r="N60" s="26"/>
      <c r="O60" s="26"/>
      <c r="P60" s="26"/>
      <c r="Q60" s="26"/>
      <c r="R60" s="26"/>
    </row>
    <row r="61" spans="1:18" s="3" customFormat="1" ht="15" customHeight="1" x14ac:dyDescent="0.2">
      <c r="A61" s="220"/>
      <c r="B61" s="215" t="s">
        <v>123</v>
      </c>
      <c r="C61" s="215"/>
      <c r="D61" s="215"/>
      <c r="E61" s="215"/>
      <c r="F61" s="215"/>
      <c r="G61" s="215"/>
      <c r="H61" s="215"/>
      <c r="I61" s="215"/>
      <c r="J61" s="215"/>
      <c r="K61" s="216"/>
      <c r="L61" s="217"/>
      <c r="M61" s="218"/>
      <c r="N61" s="219"/>
      <c r="O61" s="219"/>
      <c r="P61" s="219"/>
      <c r="Q61" s="219"/>
      <c r="R61" s="219"/>
    </row>
    <row r="62" spans="1:18" ht="18" x14ac:dyDescent="0.25">
      <c r="A62" s="164"/>
      <c r="B62" s="22"/>
      <c r="C62" s="22"/>
      <c r="D62" s="22"/>
      <c r="E62" s="22"/>
      <c r="F62" s="22"/>
      <c r="G62" s="22"/>
      <c r="H62" s="22"/>
      <c r="I62" s="22"/>
      <c r="J62" s="22"/>
      <c r="K62" s="23"/>
      <c r="L62" s="24"/>
      <c r="M62" s="25"/>
      <c r="N62" s="26"/>
      <c r="O62" s="26"/>
      <c r="P62" s="26"/>
      <c r="Q62" s="26"/>
      <c r="R62" s="26"/>
    </row>
    <row r="63" spans="1:18" ht="18" x14ac:dyDescent="0.25">
      <c r="A63" s="164"/>
      <c r="B63" s="22"/>
      <c r="C63" s="22"/>
      <c r="D63" s="22"/>
      <c r="E63" s="22"/>
      <c r="F63" s="22"/>
      <c r="G63" s="22"/>
      <c r="H63" s="22"/>
      <c r="I63" s="22"/>
      <c r="J63" s="22"/>
      <c r="K63" s="23"/>
      <c r="L63" s="24"/>
      <c r="M63" s="25"/>
      <c r="N63" s="26"/>
      <c r="O63" s="26"/>
      <c r="P63" s="26"/>
      <c r="Q63" s="26"/>
      <c r="R63" s="26"/>
    </row>
    <row r="64" spans="1:18" ht="18" x14ac:dyDescent="0.25">
      <c r="A64" s="164"/>
      <c r="B64" s="22"/>
      <c r="C64" s="22"/>
      <c r="D64" s="22"/>
      <c r="E64" s="22"/>
      <c r="F64" s="22"/>
      <c r="G64" s="22"/>
      <c r="H64" s="22"/>
      <c r="I64" s="22"/>
      <c r="J64" s="22"/>
      <c r="K64" s="23"/>
      <c r="L64" s="24"/>
      <c r="M64" s="25"/>
      <c r="N64" s="26"/>
      <c r="O64" s="26"/>
      <c r="P64" s="26"/>
      <c r="Q64" s="26"/>
      <c r="R64" s="26"/>
    </row>
    <row r="65" spans="1:18" ht="18" x14ac:dyDescent="0.25">
      <c r="A65" s="164"/>
      <c r="B65" s="22"/>
      <c r="C65" s="22"/>
      <c r="D65" s="22"/>
      <c r="E65" s="22"/>
      <c r="F65" s="22"/>
      <c r="G65" s="22"/>
      <c r="H65" s="22"/>
      <c r="I65" s="22"/>
      <c r="J65" s="22"/>
      <c r="K65" s="23"/>
      <c r="L65" s="24"/>
      <c r="M65" s="25"/>
      <c r="N65" s="26"/>
      <c r="O65" s="26"/>
      <c r="P65" s="26"/>
      <c r="Q65" s="26"/>
      <c r="R65" s="26"/>
    </row>
    <row r="66" spans="1:18" ht="18" x14ac:dyDescent="0.25">
      <c r="A66" s="164"/>
      <c r="B66" s="22"/>
      <c r="C66" s="22"/>
      <c r="D66" s="22"/>
      <c r="E66" s="22"/>
      <c r="F66" s="22"/>
      <c r="G66" s="22"/>
      <c r="H66" s="22"/>
      <c r="I66" s="22"/>
      <c r="J66" s="22"/>
      <c r="K66" s="23"/>
      <c r="L66" s="24"/>
      <c r="M66" s="25"/>
      <c r="N66" s="26"/>
      <c r="O66" s="26"/>
      <c r="P66" s="26"/>
      <c r="Q66" s="26"/>
      <c r="R66" s="26"/>
    </row>
    <row r="67" spans="1:18" ht="18" x14ac:dyDescent="0.25">
      <c r="A67" s="164"/>
      <c r="B67" s="22"/>
      <c r="C67" s="22"/>
      <c r="D67" s="22"/>
      <c r="E67" s="22"/>
      <c r="F67" s="22"/>
      <c r="G67" s="22"/>
      <c r="H67" s="22"/>
      <c r="I67" s="22"/>
      <c r="J67" s="22"/>
      <c r="K67" s="23"/>
      <c r="L67" s="24"/>
      <c r="M67" s="25"/>
      <c r="N67" s="26"/>
      <c r="O67" s="26"/>
      <c r="P67" s="26"/>
      <c r="Q67" s="26"/>
      <c r="R67" s="26"/>
    </row>
    <row r="68" spans="1:18" ht="15" x14ac:dyDescent="0.2">
      <c r="A68" s="22"/>
      <c r="B68" s="7"/>
      <c r="C68" s="22"/>
      <c r="D68" s="7"/>
      <c r="E68" s="7"/>
      <c r="F68" s="7"/>
      <c r="G68" s="7"/>
      <c r="H68" s="7"/>
      <c r="I68" s="7"/>
      <c r="J68" s="7"/>
      <c r="K68" s="9"/>
      <c r="L68" s="10"/>
      <c r="M68" s="11"/>
      <c r="N68" s="10"/>
      <c r="O68" s="10"/>
      <c r="P68" s="10"/>
      <c r="Q68" s="10"/>
      <c r="R68" s="10"/>
    </row>
    <row r="69" spans="1:18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5"/>
      <c r="L69" s="24"/>
      <c r="M69" s="25"/>
      <c r="N69" s="26"/>
      <c r="O69" s="26"/>
      <c r="P69" s="26"/>
      <c r="Q69" s="26"/>
      <c r="R69" s="26"/>
    </row>
    <row r="70" spans="1:18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5"/>
      <c r="L70" s="24"/>
      <c r="M70" s="25"/>
      <c r="N70" s="26"/>
      <c r="O70" s="26"/>
      <c r="P70" s="26"/>
      <c r="Q70" s="26"/>
      <c r="R70" s="26"/>
    </row>
    <row r="71" spans="1:18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5"/>
      <c r="L71" s="24"/>
      <c r="M71" s="25"/>
      <c r="N71" s="26"/>
      <c r="O71" s="26"/>
      <c r="P71" s="26"/>
      <c r="Q71" s="26"/>
      <c r="R71" s="26"/>
    </row>
    <row r="72" spans="1:18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5"/>
      <c r="L72" s="24"/>
      <c r="M72" s="25"/>
      <c r="N72" s="26"/>
      <c r="O72" s="26"/>
      <c r="P72" s="26"/>
      <c r="Q72" s="26"/>
      <c r="R72" s="26"/>
    </row>
    <row r="73" spans="1:18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5"/>
      <c r="L73" s="24"/>
      <c r="M73" s="25"/>
      <c r="N73" s="26"/>
      <c r="O73" s="26"/>
      <c r="P73" s="26"/>
      <c r="Q73" s="26"/>
      <c r="R73" s="26"/>
    </row>
    <row r="74" spans="1:18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5"/>
      <c r="L74" s="24"/>
      <c r="M74" s="25"/>
      <c r="N74" s="26"/>
      <c r="O74" s="26"/>
      <c r="P74" s="26"/>
      <c r="Q74" s="26"/>
      <c r="R74" s="26"/>
    </row>
    <row r="75" spans="1:18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5"/>
      <c r="L75" s="24"/>
      <c r="M75" s="25"/>
      <c r="N75" s="26"/>
      <c r="O75" s="26"/>
      <c r="P75" s="26"/>
      <c r="Q75" s="26"/>
      <c r="R75" s="26"/>
    </row>
    <row r="76" spans="1:18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5"/>
      <c r="L76" s="24"/>
      <c r="M76" s="25"/>
      <c r="N76" s="26"/>
      <c r="O76" s="26"/>
      <c r="P76" s="26"/>
      <c r="Q76" s="26"/>
      <c r="R76" s="26"/>
    </row>
    <row r="77" spans="1:18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5"/>
      <c r="L77" s="24"/>
      <c r="M77" s="25"/>
      <c r="N77" s="26"/>
      <c r="O77" s="26"/>
      <c r="P77" s="26"/>
      <c r="Q77" s="26"/>
      <c r="R77" s="26"/>
    </row>
    <row r="78" spans="1:18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5"/>
      <c r="L78" s="24"/>
      <c r="M78" s="25"/>
      <c r="N78" s="26"/>
      <c r="O78" s="26"/>
      <c r="P78" s="26"/>
      <c r="Q78" s="26"/>
      <c r="R78" s="26"/>
    </row>
    <row r="79" spans="1:18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5"/>
      <c r="L79" s="24"/>
      <c r="M79" s="25"/>
      <c r="N79" s="26"/>
      <c r="O79" s="26"/>
      <c r="P79" s="26"/>
      <c r="Q79" s="26"/>
      <c r="R79" s="26"/>
    </row>
    <row r="80" spans="1:18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5"/>
      <c r="L80" s="24"/>
      <c r="M80" s="25"/>
      <c r="N80" s="26"/>
      <c r="O80" s="26"/>
      <c r="P80" s="26"/>
      <c r="Q80" s="26"/>
      <c r="R80" s="26"/>
    </row>
    <row r="81" spans="1:18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5"/>
      <c r="L81" s="24"/>
      <c r="M81" s="25"/>
      <c r="N81" s="26"/>
      <c r="O81" s="26"/>
      <c r="P81" s="26"/>
      <c r="Q81" s="26"/>
      <c r="R81" s="26"/>
    </row>
    <row r="82" spans="1:18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5"/>
      <c r="L82" s="24"/>
      <c r="M82" s="25"/>
      <c r="N82" s="26"/>
      <c r="O82" s="26"/>
      <c r="P82" s="26"/>
      <c r="Q82" s="26"/>
      <c r="R82" s="26"/>
    </row>
    <row r="83" spans="1:18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5"/>
      <c r="L83" s="24"/>
      <c r="M83" s="25"/>
      <c r="N83" s="26"/>
      <c r="O83" s="26"/>
      <c r="P83" s="26"/>
      <c r="Q83" s="26"/>
      <c r="R83" s="26"/>
    </row>
    <row r="84" spans="1:18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5"/>
      <c r="L84" s="24"/>
      <c r="M84" s="25"/>
      <c r="N84" s="26"/>
      <c r="O84" s="26"/>
      <c r="P84" s="26"/>
      <c r="Q84" s="26"/>
      <c r="R84" s="26"/>
    </row>
    <row r="85" spans="1:18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5"/>
      <c r="L85" s="24"/>
      <c r="M85" s="25"/>
      <c r="N85" s="26"/>
      <c r="O85" s="26"/>
      <c r="P85" s="26"/>
      <c r="Q85" s="26"/>
      <c r="R85" s="26"/>
    </row>
    <row r="86" spans="1:18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5"/>
      <c r="L86" s="24"/>
      <c r="M86" s="25"/>
      <c r="N86" s="26"/>
      <c r="O86" s="26"/>
      <c r="P86" s="26"/>
      <c r="Q86" s="26"/>
      <c r="R86" s="26"/>
    </row>
    <row r="87" spans="1:18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5"/>
      <c r="L87" s="24"/>
      <c r="M87" s="25"/>
      <c r="N87" s="26"/>
      <c r="O87" s="26"/>
      <c r="P87" s="26"/>
      <c r="Q87" s="26"/>
      <c r="R87" s="26"/>
    </row>
    <row r="88" spans="1:18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4"/>
      <c r="M88" s="25"/>
      <c r="N88" s="26"/>
      <c r="O88" s="26"/>
      <c r="P88" s="26"/>
      <c r="Q88" s="26"/>
      <c r="R88" s="26"/>
    </row>
    <row r="89" spans="1:18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4"/>
      <c r="M89" s="25"/>
      <c r="N89" s="26"/>
      <c r="O89" s="26"/>
      <c r="P89" s="26"/>
      <c r="Q89" s="26"/>
      <c r="R89" s="26"/>
    </row>
    <row r="90" spans="1:18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4"/>
      <c r="M90" s="25"/>
      <c r="N90" s="26"/>
      <c r="O90" s="26"/>
      <c r="P90" s="26"/>
      <c r="Q90" s="26"/>
      <c r="R90" s="26"/>
    </row>
    <row r="91" spans="1:18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4"/>
      <c r="M91" s="25"/>
      <c r="N91" s="26"/>
      <c r="O91" s="26"/>
      <c r="P91" s="26"/>
      <c r="Q91" s="26"/>
      <c r="R91" s="26"/>
    </row>
    <row r="92" spans="1:18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4"/>
      <c r="M92" s="25"/>
      <c r="N92" s="26"/>
      <c r="O92" s="26"/>
      <c r="P92" s="26"/>
      <c r="Q92" s="26"/>
      <c r="R92" s="26"/>
    </row>
    <row r="93" spans="1:18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4"/>
      <c r="M93" s="25"/>
      <c r="N93" s="26"/>
      <c r="O93" s="26"/>
      <c r="P93" s="26"/>
      <c r="Q93" s="26"/>
      <c r="R93" s="26"/>
    </row>
    <row r="94" spans="1:18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4"/>
      <c r="M94" s="25"/>
      <c r="N94" s="26"/>
      <c r="O94" s="26"/>
      <c r="P94" s="26"/>
      <c r="Q94" s="26"/>
      <c r="R94" s="26"/>
    </row>
    <row r="95" spans="1:18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4"/>
      <c r="M95" s="25"/>
      <c r="N95" s="26"/>
      <c r="O95" s="26"/>
      <c r="P95" s="26"/>
      <c r="Q95" s="26"/>
      <c r="R95" s="26"/>
    </row>
    <row r="96" spans="1:18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4"/>
      <c r="M96" s="25"/>
      <c r="N96" s="26"/>
      <c r="O96" s="26"/>
      <c r="P96" s="26"/>
      <c r="Q96" s="26"/>
      <c r="R96" s="26"/>
    </row>
    <row r="97" spans="1:18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5"/>
      <c r="L97" s="24"/>
      <c r="M97" s="25"/>
      <c r="N97" s="26"/>
      <c r="O97" s="26"/>
      <c r="P97" s="26"/>
      <c r="Q97" s="26"/>
      <c r="R97" s="26"/>
    </row>
    <row r="98" spans="1:18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5"/>
      <c r="L98" s="24"/>
      <c r="M98" s="25"/>
      <c r="N98" s="26"/>
      <c r="O98" s="26"/>
      <c r="P98" s="26"/>
      <c r="Q98" s="26"/>
      <c r="R98" s="26"/>
    </row>
    <row r="99" spans="1:18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5"/>
      <c r="L99" s="24"/>
      <c r="M99" s="25"/>
      <c r="N99" s="26"/>
      <c r="O99" s="26"/>
      <c r="P99" s="26"/>
      <c r="Q99" s="26"/>
      <c r="R99" s="26"/>
    </row>
    <row r="100" spans="1:18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5"/>
      <c r="L100" s="24"/>
      <c r="M100" s="25"/>
      <c r="N100" s="26"/>
      <c r="O100" s="26"/>
      <c r="P100" s="26"/>
      <c r="Q100" s="26"/>
      <c r="R100" s="26"/>
    </row>
    <row r="101" spans="1:18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5"/>
      <c r="L101" s="24"/>
      <c r="M101" s="25"/>
      <c r="N101" s="26"/>
      <c r="O101" s="26"/>
      <c r="P101" s="26"/>
      <c r="Q101" s="26"/>
      <c r="R101" s="26"/>
    </row>
    <row r="102" spans="1:18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5"/>
      <c r="L102" s="24"/>
      <c r="M102" s="25"/>
      <c r="N102" s="26"/>
      <c r="O102" s="26"/>
      <c r="P102" s="26"/>
      <c r="Q102" s="26"/>
      <c r="R102" s="26"/>
    </row>
    <row r="103" spans="1:18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4"/>
      <c r="M103" s="25"/>
      <c r="N103" s="26"/>
      <c r="O103" s="26"/>
      <c r="P103" s="26"/>
      <c r="Q103" s="26"/>
      <c r="R103" s="26"/>
    </row>
    <row r="104" spans="1:18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5"/>
      <c r="L104" s="24"/>
      <c r="M104" s="25"/>
      <c r="N104" s="26"/>
      <c r="O104" s="26"/>
      <c r="P104" s="26"/>
      <c r="Q104" s="26"/>
      <c r="R104" s="26"/>
    </row>
    <row r="105" spans="1:18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5"/>
      <c r="L105" s="24"/>
      <c r="M105" s="25"/>
      <c r="N105" s="26"/>
      <c r="O105" s="26"/>
      <c r="P105" s="26"/>
      <c r="Q105" s="26"/>
      <c r="R105" s="26"/>
    </row>
    <row r="106" spans="1:18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5"/>
      <c r="L106" s="24"/>
      <c r="M106" s="25"/>
      <c r="N106" s="26"/>
      <c r="O106" s="26"/>
      <c r="P106" s="26"/>
      <c r="Q106" s="26"/>
      <c r="R106" s="26"/>
    </row>
    <row r="107" spans="1:18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4"/>
      <c r="M107" s="25"/>
      <c r="N107" s="26"/>
      <c r="O107" s="26"/>
      <c r="P107" s="26"/>
      <c r="Q107" s="26"/>
      <c r="R107" s="26"/>
    </row>
    <row r="108" spans="1:18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L108" s="24"/>
      <c r="M108" s="25"/>
      <c r="N108" s="26"/>
      <c r="O108" s="26"/>
      <c r="P108" s="26"/>
      <c r="Q108" s="26"/>
      <c r="R108" s="26"/>
    </row>
    <row r="109" spans="1:18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5"/>
      <c r="L109" s="24"/>
      <c r="M109" s="25"/>
      <c r="N109" s="26"/>
      <c r="O109" s="26"/>
      <c r="P109" s="26"/>
      <c r="Q109" s="26"/>
      <c r="R109" s="26"/>
    </row>
    <row r="110" spans="1:18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5"/>
      <c r="L110" s="24"/>
      <c r="M110" s="25"/>
      <c r="N110" s="26"/>
      <c r="O110" s="26"/>
      <c r="P110" s="26"/>
      <c r="Q110" s="26"/>
      <c r="R110" s="26"/>
    </row>
    <row r="111" spans="1:18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5"/>
      <c r="L111" s="24"/>
      <c r="M111" s="25"/>
      <c r="N111" s="26"/>
      <c r="O111" s="26"/>
      <c r="P111" s="26"/>
      <c r="Q111" s="26"/>
      <c r="R111" s="26"/>
    </row>
    <row r="112" spans="1:18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5"/>
      <c r="L112" s="24"/>
      <c r="M112" s="25"/>
      <c r="N112" s="26"/>
      <c r="O112" s="26"/>
      <c r="P112" s="26"/>
      <c r="Q112" s="26"/>
      <c r="R112" s="26"/>
    </row>
    <row r="113" spans="1:18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4"/>
      <c r="M113" s="25"/>
      <c r="N113" s="26"/>
      <c r="O113" s="26"/>
      <c r="P113" s="26"/>
      <c r="Q113" s="26"/>
      <c r="R113" s="26"/>
    </row>
    <row r="114" spans="1:18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4"/>
      <c r="M114" s="25"/>
      <c r="N114" s="26"/>
      <c r="O114" s="26"/>
      <c r="P114" s="26"/>
      <c r="Q114" s="26"/>
      <c r="R114" s="26"/>
    </row>
    <row r="115" spans="1:18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4"/>
      <c r="M115" s="25"/>
      <c r="N115" s="26"/>
      <c r="O115" s="26"/>
      <c r="P115" s="26"/>
      <c r="Q115" s="26"/>
      <c r="R115" s="26"/>
    </row>
    <row r="116" spans="1:18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4"/>
      <c r="M116" s="25"/>
      <c r="N116" s="26"/>
      <c r="O116" s="26"/>
      <c r="P116" s="26"/>
      <c r="Q116" s="26"/>
      <c r="R116" s="26"/>
    </row>
    <row r="117" spans="1:18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4"/>
      <c r="M117" s="25"/>
      <c r="N117" s="26"/>
      <c r="O117" s="26"/>
      <c r="P117" s="26"/>
      <c r="Q117" s="26"/>
      <c r="R117" s="26"/>
    </row>
    <row r="118" spans="1:18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4"/>
      <c r="M118" s="25"/>
      <c r="N118" s="26"/>
      <c r="O118" s="26"/>
      <c r="P118" s="26"/>
      <c r="Q118" s="26"/>
      <c r="R118" s="26"/>
    </row>
    <row r="119" spans="1:18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4"/>
      <c r="M119" s="25"/>
      <c r="N119" s="26"/>
      <c r="O119" s="26"/>
      <c r="P119" s="26"/>
      <c r="Q119" s="26"/>
      <c r="R119" s="26"/>
    </row>
    <row r="120" spans="1:18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4"/>
      <c r="M120" s="25"/>
      <c r="N120" s="26"/>
      <c r="O120" s="26"/>
      <c r="P120" s="26"/>
      <c r="Q120" s="26"/>
      <c r="R120" s="26"/>
    </row>
    <row r="121" spans="1:18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4"/>
      <c r="M121" s="25"/>
      <c r="N121" s="26"/>
      <c r="O121" s="26"/>
      <c r="P121" s="26"/>
      <c r="Q121" s="26"/>
      <c r="R121" s="26"/>
    </row>
    <row r="122" spans="1:18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4"/>
      <c r="M122" s="25"/>
      <c r="N122" s="26"/>
      <c r="O122" s="26"/>
      <c r="P122" s="26"/>
      <c r="Q122" s="26"/>
      <c r="R122" s="26"/>
    </row>
    <row r="123" spans="1:18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4"/>
      <c r="M123" s="25"/>
      <c r="N123" s="26"/>
      <c r="O123" s="26"/>
      <c r="P123" s="26"/>
      <c r="Q123" s="26"/>
      <c r="R123" s="26"/>
    </row>
    <row r="124" spans="1:18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4"/>
      <c r="M124" s="25"/>
      <c r="N124" s="26"/>
      <c r="O124" s="26"/>
      <c r="P124" s="26"/>
      <c r="Q124" s="26"/>
      <c r="R124" s="26"/>
    </row>
    <row r="125" spans="1:18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4"/>
      <c r="M125" s="25"/>
      <c r="N125" s="26"/>
      <c r="O125" s="26"/>
      <c r="P125" s="26"/>
      <c r="Q125" s="26"/>
      <c r="R125" s="26"/>
    </row>
    <row r="126" spans="1:18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4"/>
      <c r="M126" s="25"/>
      <c r="N126" s="26"/>
      <c r="O126" s="26"/>
      <c r="P126" s="26"/>
      <c r="Q126" s="26"/>
      <c r="R126" s="26"/>
    </row>
    <row r="127" spans="1:18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4"/>
      <c r="M127" s="25"/>
      <c r="N127" s="26"/>
      <c r="O127" s="26"/>
      <c r="P127" s="26"/>
      <c r="Q127" s="26"/>
      <c r="R127" s="26"/>
    </row>
    <row r="128" spans="1:18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4"/>
      <c r="M128" s="25"/>
      <c r="N128" s="26"/>
      <c r="O128" s="26"/>
      <c r="P128" s="26"/>
      <c r="Q128" s="26"/>
      <c r="R128" s="26"/>
    </row>
    <row r="129" spans="1:18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4"/>
      <c r="M129" s="25"/>
      <c r="N129" s="26"/>
      <c r="O129" s="26"/>
      <c r="P129" s="26"/>
      <c r="Q129" s="26"/>
      <c r="R129" s="26"/>
    </row>
    <row r="130" spans="1:18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4"/>
      <c r="M130" s="25"/>
      <c r="N130" s="26"/>
      <c r="O130" s="26"/>
      <c r="P130" s="26"/>
      <c r="Q130" s="26"/>
      <c r="R130" s="26"/>
    </row>
    <row r="131" spans="1:18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4"/>
      <c r="M131" s="25"/>
      <c r="N131" s="26"/>
      <c r="O131" s="26"/>
      <c r="P131" s="26"/>
      <c r="Q131" s="26"/>
      <c r="R131" s="26"/>
    </row>
    <row r="132" spans="1:18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4"/>
      <c r="M132" s="25"/>
      <c r="N132" s="26"/>
      <c r="O132" s="26"/>
      <c r="P132" s="26"/>
      <c r="Q132" s="26"/>
      <c r="R132" s="26"/>
    </row>
    <row r="133" spans="1:18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4"/>
      <c r="M133" s="25"/>
      <c r="N133" s="26"/>
      <c r="O133" s="26"/>
      <c r="P133" s="26"/>
      <c r="Q133" s="26"/>
      <c r="R133" s="26"/>
    </row>
    <row r="134" spans="1:18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4"/>
      <c r="M134" s="25"/>
      <c r="N134" s="26"/>
      <c r="O134" s="26"/>
      <c r="P134" s="26"/>
      <c r="Q134" s="26"/>
      <c r="R134" s="26"/>
    </row>
    <row r="135" spans="1:18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4"/>
      <c r="M135" s="25"/>
      <c r="N135" s="26"/>
      <c r="O135" s="26"/>
      <c r="P135" s="26"/>
      <c r="Q135" s="26"/>
      <c r="R135" s="26"/>
    </row>
    <row r="136" spans="1:18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4"/>
      <c r="M136" s="25"/>
      <c r="N136" s="26"/>
      <c r="O136" s="26"/>
      <c r="P136" s="26"/>
      <c r="Q136" s="26"/>
      <c r="R136" s="26"/>
    </row>
    <row r="137" spans="1:18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4"/>
      <c r="M137" s="25"/>
      <c r="N137" s="26"/>
      <c r="O137" s="26"/>
      <c r="P137" s="26"/>
      <c r="Q137" s="26"/>
      <c r="R137" s="26"/>
    </row>
    <row r="138" spans="1:18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4"/>
      <c r="M138" s="25"/>
      <c r="N138" s="26"/>
      <c r="O138" s="26"/>
      <c r="P138" s="26"/>
      <c r="Q138" s="26"/>
      <c r="R138" s="26"/>
    </row>
    <row r="139" spans="1:18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4"/>
      <c r="M139" s="25"/>
      <c r="N139" s="26"/>
      <c r="O139" s="26"/>
      <c r="P139" s="26"/>
      <c r="Q139" s="26"/>
      <c r="R139" s="26"/>
    </row>
    <row r="140" spans="1:18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4"/>
      <c r="M140" s="25"/>
      <c r="N140" s="26"/>
      <c r="O140" s="26"/>
      <c r="P140" s="26"/>
      <c r="Q140" s="26"/>
      <c r="R140" s="26"/>
    </row>
    <row r="141" spans="1:18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4"/>
      <c r="M141" s="25"/>
      <c r="N141" s="26"/>
      <c r="O141" s="26"/>
      <c r="P141" s="26"/>
      <c r="Q141" s="26"/>
      <c r="R141" s="26"/>
    </row>
    <row r="142" spans="1:18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4"/>
      <c r="M142" s="25"/>
      <c r="N142" s="26"/>
      <c r="O142" s="26"/>
      <c r="P142" s="26"/>
      <c r="Q142" s="26"/>
      <c r="R142" s="26"/>
    </row>
    <row r="143" spans="1:18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4"/>
      <c r="M143" s="25"/>
      <c r="N143" s="26"/>
      <c r="O143" s="26"/>
      <c r="P143" s="26"/>
      <c r="Q143" s="26"/>
      <c r="R143" s="26"/>
    </row>
    <row r="144" spans="1:18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4"/>
      <c r="M144" s="25"/>
      <c r="N144" s="26"/>
      <c r="O144" s="26"/>
      <c r="P144" s="26"/>
      <c r="Q144" s="26"/>
      <c r="R144" s="26"/>
    </row>
    <row r="145" spans="1:18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4"/>
      <c r="M145" s="25"/>
      <c r="N145" s="26"/>
      <c r="O145" s="26"/>
      <c r="P145" s="26"/>
      <c r="Q145" s="26"/>
      <c r="R145" s="26"/>
    </row>
    <row r="146" spans="1:18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4"/>
      <c r="M146" s="25"/>
      <c r="N146" s="26"/>
      <c r="O146" s="26"/>
      <c r="P146" s="26"/>
      <c r="Q146" s="26"/>
      <c r="R146" s="26"/>
    </row>
    <row r="147" spans="1:18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4"/>
      <c r="M147" s="25"/>
      <c r="N147" s="26"/>
      <c r="O147" s="26"/>
      <c r="P147" s="26"/>
      <c r="Q147" s="26"/>
      <c r="R147" s="26"/>
    </row>
    <row r="148" spans="1:18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4"/>
      <c r="M148" s="25"/>
      <c r="N148" s="26"/>
      <c r="O148" s="26"/>
      <c r="P148" s="26"/>
      <c r="Q148" s="26"/>
      <c r="R148" s="26"/>
    </row>
    <row r="149" spans="1:18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4"/>
      <c r="M149" s="25"/>
      <c r="N149" s="26"/>
      <c r="O149" s="26"/>
      <c r="P149" s="26"/>
      <c r="Q149" s="26"/>
      <c r="R149" s="26"/>
    </row>
    <row r="150" spans="1:18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4"/>
      <c r="M150" s="25"/>
      <c r="N150" s="26"/>
      <c r="O150" s="26"/>
      <c r="P150" s="26"/>
      <c r="Q150" s="26"/>
      <c r="R150" s="26"/>
    </row>
    <row r="151" spans="1:18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4"/>
      <c r="M151" s="25"/>
      <c r="N151" s="26"/>
      <c r="O151" s="26"/>
      <c r="P151" s="26"/>
      <c r="Q151" s="26"/>
      <c r="R151" s="26"/>
    </row>
    <row r="152" spans="1:18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4"/>
      <c r="M152" s="25"/>
      <c r="N152" s="26"/>
      <c r="O152" s="26"/>
      <c r="P152" s="26"/>
      <c r="Q152" s="26"/>
      <c r="R152" s="26"/>
    </row>
    <row r="153" spans="1:18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4"/>
      <c r="M153" s="25"/>
      <c r="N153" s="26"/>
      <c r="O153" s="26"/>
      <c r="P153" s="26"/>
      <c r="Q153" s="26"/>
      <c r="R153" s="26"/>
    </row>
    <row r="154" spans="1:18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4"/>
      <c r="M154" s="25"/>
      <c r="N154" s="26"/>
      <c r="O154" s="26"/>
      <c r="P154" s="26"/>
      <c r="Q154" s="26"/>
      <c r="R154" s="26"/>
    </row>
    <row r="155" spans="1:18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4"/>
      <c r="M155" s="25"/>
      <c r="N155" s="26"/>
      <c r="O155" s="26"/>
      <c r="P155" s="26"/>
      <c r="Q155" s="26"/>
      <c r="R155" s="26"/>
    </row>
    <row r="156" spans="1:18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4"/>
      <c r="M156" s="25"/>
      <c r="N156" s="26"/>
      <c r="O156" s="26"/>
      <c r="P156" s="26"/>
      <c r="Q156" s="26"/>
      <c r="R156" s="26"/>
    </row>
    <row r="157" spans="1:18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4"/>
      <c r="M157" s="25"/>
      <c r="N157" s="26"/>
      <c r="O157" s="26"/>
      <c r="P157" s="26"/>
      <c r="Q157" s="26"/>
      <c r="R157" s="26"/>
    </row>
    <row r="158" spans="1:18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4"/>
      <c r="M158" s="25"/>
      <c r="N158" s="26"/>
      <c r="O158" s="26"/>
      <c r="P158" s="26"/>
      <c r="Q158" s="26"/>
      <c r="R158" s="26"/>
    </row>
    <row r="159" spans="1:18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4"/>
      <c r="M159" s="25"/>
      <c r="N159" s="26"/>
      <c r="O159" s="26"/>
      <c r="P159" s="26"/>
      <c r="Q159" s="26"/>
      <c r="R159" s="26"/>
    </row>
    <row r="160" spans="1:18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4"/>
      <c r="M160" s="25"/>
      <c r="N160" s="26"/>
      <c r="O160" s="26"/>
      <c r="P160" s="26"/>
      <c r="Q160" s="26"/>
      <c r="R160" s="26"/>
    </row>
    <row r="161" spans="1:18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4"/>
      <c r="M161" s="25"/>
      <c r="N161" s="26"/>
      <c r="O161" s="26"/>
      <c r="P161" s="26"/>
      <c r="Q161" s="26"/>
      <c r="R161" s="26"/>
    </row>
    <row r="162" spans="1:18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4"/>
      <c r="M162" s="25"/>
      <c r="N162" s="26"/>
      <c r="O162" s="26"/>
      <c r="P162" s="26"/>
      <c r="Q162" s="26"/>
      <c r="R162" s="26"/>
    </row>
    <row r="163" spans="1:18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4"/>
      <c r="M163" s="25"/>
      <c r="N163" s="26"/>
      <c r="O163" s="26"/>
      <c r="P163" s="26"/>
      <c r="Q163" s="26"/>
      <c r="R163" s="26"/>
    </row>
    <row r="164" spans="1:18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4"/>
      <c r="M164" s="25"/>
      <c r="N164" s="26"/>
      <c r="O164" s="26"/>
      <c r="P164" s="26"/>
      <c r="Q164" s="26"/>
      <c r="R164" s="26"/>
    </row>
    <row r="165" spans="1:18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4"/>
      <c r="M165" s="25"/>
      <c r="N165" s="26"/>
      <c r="O165" s="26"/>
      <c r="P165" s="26"/>
      <c r="Q165" s="26"/>
      <c r="R165" s="26"/>
    </row>
    <row r="166" spans="1:18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4"/>
      <c r="M166" s="25"/>
      <c r="N166" s="26"/>
      <c r="O166" s="26"/>
      <c r="P166" s="26"/>
      <c r="Q166" s="26"/>
      <c r="R166" s="26"/>
    </row>
    <row r="167" spans="1:18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4"/>
      <c r="M167" s="25"/>
      <c r="N167" s="26"/>
      <c r="O167" s="26"/>
      <c r="P167" s="26"/>
      <c r="Q167" s="26"/>
      <c r="R167" s="26"/>
    </row>
    <row r="168" spans="1:18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4"/>
      <c r="M168" s="25"/>
      <c r="N168" s="26"/>
      <c r="O168" s="26"/>
      <c r="P168" s="26"/>
      <c r="Q168" s="26"/>
      <c r="R168" s="26"/>
    </row>
    <row r="169" spans="1:18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4"/>
      <c r="M169" s="25"/>
      <c r="N169" s="26"/>
      <c r="O169" s="26"/>
      <c r="P169" s="26"/>
      <c r="Q169" s="26"/>
      <c r="R169" s="26"/>
    </row>
    <row r="170" spans="1:18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4"/>
      <c r="M170" s="25"/>
      <c r="N170" s="26"/>
      <c r="O170" s="26"/>
      <c r="P170" s="26"/>
      <c r="Q170" s="26"/>
      <c r="R170" s="26"/>
    </row>
    <row r="171" spans="1:18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4"/>
      <c r="M171" s="25"/>
      <c r="N171" s="26"/>
      <c r="O171" s="26"/>
      <c r="P171" s="26"/>
      <c r="Q171" s="26"/>
      <c r="R171" s="26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4"/>
      <c r="M172" s="25"/>
      <c r="N172" s="26"/>
      <c r="O172" s="26"/>
      <c r="P172" s="26"/>
      <c r="Q172" s="26"/>
      <c r="R172" s="26"/>
    </row>
    <row r="173" spans="1:18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4"/>
      <c r="M173" s="25"/>
      <c r="N173" s="26"/>
      <c r="O173" s="26"/>
      <c r="P173" s="26"/>
      <c r="Q173" s="26"/>
      <c r="R173" s="26"/>
    </row>
    <row r="174" spans="1:18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4"/>
      <c r="M174" s="25"/>
      <c r="N174" s="26"/>
      <c r="O174" s="26"/>
      <c r="P174" s="26"/>
      <c r="Q174" s="26"/>
      <c r="R174" s="26"/>
    </row>
    <row r="175" spans="1:18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4"/>
      <c r="M175" s="25"/>
      <c r="N175" s="26"/>
      <c r="O175" s="26"/>
      <c r="P175" s="26"/>
      <c r="Q175" s="26"/>
      <c r="R175" s="26"/>
    </row>
    <row r="176" spans="1:18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4"/>
      <c r="M176" s="25"/>
      <c r="N176" s="26"/>
      <c r="O176" s="26"/>
      <c r="P176" s="26"/>
      <c r="Q176" s="26"/>
      <c r="R176" s="26"/>
    </row>
    <row r="177" spans="1:18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4"/>
      <c r="M177" s="25"/>
      <c r="N177" s="26"/>
      <c r="O177" s="26"/>
      <c r="P177" s="26"/>
      <c r="Q177" s="26"/>
      <c r="R177" s="26"/>
    </row>
    <row r="178" spans="1:18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4"/>
      <c r="M178" s="25"/>
      <c r="N178" s="26"/>
      <c r="O178" s="26"/>
      <c r="P178" s="26"/>
      <c r="Q178" s="26"/>
      <c r="R178" s="26"/>
    </row>
    <row r="179" spans="1:18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4"/>
      <c r="M179" s="25"/>
      <c r="N179" s="26"/>
      <c r="O179" s="26"/>
      <c r="P179" s="26"/>
      <c r="Q179" s="26"/>
      <c r="R179" s="26"/>
    </row>
    <row r="180" spans="1:18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4"/>
      <c r="M180" s="25"/>
      <c r="N180" s="26"/>
      <c r="O180" s="26"/>
      <c r="P180" s="26"/>
      <c r="Q180" s="26"/>
      <c r="R180" s="26"/>
    </row>
    <row r="181" spans="1:18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4"/>
      <c r="M181" s="25"/>
      <c r="N181" s="26"/>
      <c r="O181" s="26"/>
      <c r="P181" s="26"/>
      <c r="Q181" s="26"/>
      <c r="R181" s="26"/>
    </row>
    <row r="182" spans="1:18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4"/>
      <c r="M182" s="25"/>
      <c r="N182" s="26"/>
      <c r="O182" s="26"/>
      <c r="P182" s="26"/>
      <c r="Q182" s="26"/>
      <c r="R182" s="26"/>
    </row>
    <row r="183" spans="1:18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4"/>
      <c r="M183" s="25"/>
      <c r="N183" s="26"/>
      <c r="O183" s="26"/>
      <c r="P183" s="26"/>
      <c r="Q183" s="26"/>
      <c r="R183" s="26"/>
    </row>
    <row r="184" spans="1:18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4"/>
      <c r="M184" s="25"/>
      <c r="N184" s="26"/>
      <c r="O184" s="26"/>
      <c r="P184" s="26"/>
      <c r="Q184" s="26"/>
      <c r="R184" s="26"/>
    </row>
    <row r="185" spans="1:18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4"/>
      <c r="M185" s="25"/>
      <c r="N185" s="26"/>
      <c r="O185" s="26"/>
      <c r="P185" s="26"/>
      <c r="Q185" s="26"/>
      <c r="R185" s="26"/>
    </row>
    <row r="186" spans="1:18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4"/>
      <c r="M186" s="25"/>
      <c r="N186" s="26"/>
      <c r="O186" s="26"/>
      <c r="P186" s="26"/>
      <c r="Q186" s="26"/>
      <c r="R186" s="26"/>
    </row>
    <row r="187" spans="1:18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4"/>
      <c r="M187" s="25"/>
      <c r="N187" s="26"/>
      <c r="O187" s="26"/>
      <c r="P187" s="26"/>
      <c r="Q187" s="26"/>
      <c r="R187" s="26"/>
    </row>
    <row r="188" spans="1:18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4"/>
      <c r="M188" s="25"/>
      <c r="N188" s="26"/>
      <c r="O188" s="26"/>
      <c r="P188" s="26"/>
      <c r="Q188" s="26"/>
      <c r="R188" s="26"/>
    </row>
    <row r="189" spans="1:18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4"/>
      <c r="M189" s="25"/>
      <c r="N189" s="26"/>
      <c r="O189" s="26"/>
      <c r="P189" s="26"/>
      <c r="Q189" s="26"/>
      <c r="R189" s="26"/>
    </row>
    <row r="190" spans="1:18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4"/>
      <c r="M190" s="25"/>
      <c r="N190" s="26"/>
      <c r="O190" s="26"/>
      <c r="P190" s="26"/>
      <c r="Q190" s="26"/>
      <c r="R190" s="26"/>
    </row>
    <row r="191" spans="1:18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4"/>
      <c r="M191" s="25"/>
      <c r="N191" s="26"/>
      <c r="O191" s="26"/>
      <c r="P191" s="26"/>
      <c r="Q191" s="26"/>
      <c r="R191" s="26"/>
    </row>
    <row r="192" spans="1:18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4"/>
      <c r="M192" s="25"/>
      <c r="N192" s="26"/>
      <c r="O192" s="26"/>
      <c r="P192" s="26"/>
      <c r="Q192" s="26"/>
      <c r="R192" s="26"/>
    </row>
    <row r="193" spans="1:18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4"/>
      <c r="M193" s="25"/>
      <c r="N193" s="26"/>
      <c r="O193" s="26"/>
      <c r="P193" s="26"/>
      <c r="Q193" s="26"/>
      <c r="R193" s="26"/>
    </row>
    <row r="194" spans="1:18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4"/>
      <c r="M194" s="25"/>
      <c r="N194" s="26"/>
      <c r="O194" s="26"/>
      <c r="P194" s="26"/>
      <c r="Q194" s="26"/>
      <c r="R194" s="26"/>
    </row>
    <row r="195" spans="1:18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4"/>
      <c r="M195" s="25"/>
      <c r="N195" s="26"/>
      <c r="O195" s="26"/>
      <c r="P195" s="26"/>
      <c r="Q195" s="26"/>
      <c r="R195" s="26"/>
    </row>
    <row r="196" spans="1:18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4"/>
      <c r="M196" s="25"/>
      <c r="N196" s="26"/>
      <c r="O196" s="26"/>
      <c r="P196" s="26"/>
      <c r="Q196" s="26"/>
      <c r="R196" s="26"/>
    </row>
    <row r="197" spans="1:18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4"/>
      <c r="M197" s="25"/>
      <c r="N197" s="26"/>
      <c r="O197" s="26"/>
      <c r="P197" s="26"/>
      <c r="Q197" s="26"/>
      <c r="R197" s="26"/>
    </row>
    <row r="198" spans="1:18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4"/>
      <c r="M198" s="25"/>
      <c r="N198" s="26"/>
      <c r="O198" s="26"/>
      <c r="P198" s="26"/>
      <c r="Q198" s="26"/>
      <c r="R198" s="26"/>
    </row>
    <row r="199" spans="1:18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4"/>
      <c r="M199" s="25"/>
      <c r="N199" s="26"/>
      <c r="O199" s="26"/>
      <c r="P199" s="26"/>
      <c r="Q199" s="26"/>
      <c r="R199" s="26"/>
    </row>
    <row r="200" spans="1:18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4"/>
      <c r="M200" s="25"/>
      <c r="N200" s="26"/>
      <c r="O200" s="26"/>
      <c r="P200" s="26"/>
      <c r="Q200" s="26"/>
      <c r="R200" s="26"/>
    </row>
    <row r="201" spans="1:18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4"/>
      <c r="M201" s="25"/>
      <c r="N201" s="26"/>
      <c r="O201" s="26"/>
      <c r="P201" s="26"/>
      <c r="Q201" s="26"/>
      <c r="R201" s="26"/>
    </row>
    <row r="202" spans="1:18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4"/>
      <c r="M202" s="25"/>
      <c r="N202" s="26"/>
      <c r="O202" s="26"/>
      <c r="P202" s="26"/>
      <c r="Q202" s="26"/>
      <c r="R202" s="26"/>
    </row>
    <row r="203" spans="1:18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4"/>
      <c r="M203" s="25"/>
      <c r="N203" s="26"/>
      <c r="O203" s="26"/>
      <c r="P203" s="26"/>
      <c r="Q203" s="26"/>
      <c r="R203" s="26"/>
    </row>
    <row r="204" spans="1:18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4"/>
      <c r="M204" s="25"/>
      <c r="N204" s="26"/>
      <c r="O204" s="26"/>
      <c r="P204" s="26"/>
      <c r="Q204" s="26"/>
      <c r="R204" s="26"/>
    </row>
    <row r="205" spans="1:18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4"/>
      <c r="M205" s="25"/>
      <c r="N205" s="26"/>
      <c r="O205" s="26"/>
      <c r="P205" s="26"/>
      <c r="Q205" s="26"/>
      <c r="R205" s="26"/>
    </row>
    <row r="206" spans="1:18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4"/>
      <c r="M206" s="25"/>
      <c r="N206" s="26"/>
      <c r="O206" s="26"/>
      <c r="P206" s="26"/>
      <c r="Q206" s="26"/>
      <c r="R206" s="26"/>
    </row>
    <row r="207" spans="1:18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4"/>
      <c r="M207" s="25"/>
      <c r="N207" s="26"/>
      <c r="O207" s="26"/>
      <c r="P207" s="26"/>
      <c r="Q207" s="26"/>
      <c r="R207" s="26"/>
    </row>
    <row r="208" spans="1:18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4"/>
      <c r="M208" s="25"/>
      <c r="N208" s="26"/>
      <c r="O208" s="26"/>
      <c r="P208" s="26"/>
      <c r="Q208" s="26"/>
      <c r="R208" s="26"/>
    </row>
    <row r="209" spans="1:18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4"/>
      <c r="M209" s="25"/>
      <c r="N209" s="26"/>
      <c r="O209" s="26"/>
      <c r="P209" s="26"/>
      <c r="Q209" s="26"/>
      <c r="R209" s="26"/>
    </row>
    <row r="210" spans="1:18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4"/>
      <c r="M210" s="25"/>
      <c r="N210" s="26"/>
      <c r="O210" s="26"/>
      <c r="P210" s="26"/>
      <c r="Q210" s="26"/>
      <c r="R210" s="26"/>
    </row>
    <row r="211" spans="1:18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4"/>
      <c r="M211" s="25"/>
      <c r="N211" s="26"/>
      <c r="O211" s="26"/>
      <c r="P211" s="26"/>
      <c r="Q211" s="26"/>
      <c r="R211" s="26"/>
    </row>
    <row r="212" spans="1:18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4"/>
      <c r="M212" s="25"/>
      <c r="N212" s="26"/>
      <c r="O212" s="26"/>
      <c r="P212" s="26"/>
      <c r="Q212" s="26"/>
      <c r="R212" s="26"/>
    </row>
    <row r="213" spans="1:18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4"/>
      <c r="M213" s="25"/>
      <c r="N213" s="26"/>
      <c r="O213" s="26"/>
      <c r="P213" s="26"/>
      <c r="Q213" s="26"/>
      <c r="R213" s="26"/>
    </row>
    <row r="214" spans="1:18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4"/>
      <c r="M214" s="25"/>
      <c r="N214" s="26"/>
      <c r="O214" s="26"/>
      <c r="P214" s="26"/>
      <c r="Q214" s="26"/>
      <c r="R214" s="26"/>
    </row>
    <row r="215" spans="1:18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4"/>
      <c r="M215" s="25"/>
      <c r="N215" s="26"/>
      <c r="O215" s="26"/>
      <c r="P215" s="26"/>
      <c r="Q215" s="26"/>
      <c r="R215" s="26"/>
    </row>
    <row r="216" spans="1:18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4"/>
      <c r="M216" s="25"/>
      <c r="N216" s="26"/>
      <c r="O216" s="26"/>
      <c r="P216" s="26"/>
      <c r="Q216" s="26"/>
      <c r="R216" s="26"/>
    </row>
    <row r="217" spans="1:18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4"/>
      <c r="M217" s="25"/>
      <c r="N217" s="26"/>
      <c r="O217" s="26"/>
      <c r="P217" s="26"/>
      <c r="Q217" s="26"/>
      <c r="R217" s="26"/>
    </row>
    <row r="218" spans="1:18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4"/>
      <c r="M218" s="25"/>
      <c r="N218" s="26"/>
      <c r="O218" s="26"/>
      <c r="P218" s="26"/>
      <c r="Q218" s="26"/>
      <c r="R218" s="26"/>
    </row>
    <row r="219" spans="1:18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4"/>
      <c r="M219" s="25"/>
      <c r="N219" s="26"/>
      <c r="O219" s="26"/>
      <c r="P219" s="26"/>
      <c r="Q219" s="26"/>
      <c r="R219" s="26"/>
    </row>
    <row r="220" spans="1:18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4"/>
      <c r="M220" s="25"/>
      <c r="N220" s="26"/>
      <c r="O220" s="26"/>
      <c r="P220" s="26"/>
      <c r="Q220" s="26"/>
      <c r="R220" s="26"/>
    </row>
    <row r="221" spans="1:18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4"/>
      <c r="M221" s="25"/>
      <c r="N221" s="26"/>
      <c r="O221" s="26"/>
      <c r="P221" s="26"/>
      <c r="Q221" s="26"/>
      <c r="R221" s="26"/>
    </row>
    <row r="222" spans="1:18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4"/>
      <c r="M222" s="25"/>
      <c r="N222" s="26"/>
      <c r="O222" s="26"/>
      <c r="P222" s="26"/>
      <c r="Q222" s="26"/>
      <c r="R222" s="26"/>
    </row>
    <row r="223" spans="1:18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4"/>
      <c r="M223" s="25"/>
      <c r="N223" s="26"/>
      <c r="O223" s="26"/>
      <c r="P223" s="26"/>
      <c r="Q223" s="26"/>
      <c r="R223" s="26"/>
    </row>
    <row r="224" spans="1:18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4"/>
      <c r="M224" s="25"/>
      <c r="N224" s="26"/>
      <c r="O224" s="26"/>
      <c r="P224" s="26"/>
      <c r="Q224" s="26"/>
      <c r="R224" s="26"/>
    </row>
    <row r="225" spans="1:18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4"/>
      <c r="M225" s="25"/>
      <c r="N225" s="26"/>
      <c r="O225" s="26"/>
      <c r="P225" s="26"/>
      <c r="Q225" s="26"/>
      <c r="R225" s="26"/>
    </row>
    <row r="226" spans="1:18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4"/>
      <c r="M226" s="25"/>
      <c r="N226" s="26"/>
      <c r="O226" s="26"/>
      <c r="P226" s="26"/>
      <c r="Q226" s="26"/>
      <c r="R226" s="26"/>
    </row>
    <row r="227" spans="1:18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4"/>
      <c r="M227" s="25"/>
      <c r="N227" s="26"/>
      <c r="O227" s="26"/>
      <c r="P227" s="26"/>
      <c r="Q227" s="26"/>
      <c r="R227" s="26"/>
    </row>
    <row r="228" spans="1:18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4"/>
      <c r="M228" s="25"/>
      <c r="N228" s="26"/>
      <c r="O228" s="26"/>
      <c r="P228" s="26"/>
      <c r="Q228" s="26"/>
      <c r="R228" s="26"/>
    </row>
    <row r="229" spans="1:18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4"/>
      <c r="M229" s="25"/>
      <c r="N229" s="26"/>
      <c r="O229" s="26"/>
      <c r="P229" s="26"/>
      <c r="Q229" s="26"/>
      <c r="R229" s="26"/>
    </row>
    <row r="230" spans="1:18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4"/>
      <c r="M230" s="25"/>
      <c r="N230" s="26"/>
      <c r="O230" s="26"/>
      <c r="P230" s="26"/>
      <c r="Q230" s="26"/>
      <c r="R230" s="26"/>
    </row>
    <row r="231" spans="1:18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4"/>
      <c r="M231" s="25"/>
      <c r="N231" s="26"/>
      <c r="O231" s="26"/>
      <c r="P231" s="26"/>
      <c r="Q231" s="26"/>
      <c r="R231" s="26"/>
    </row>
    <row r="232" spans="1:18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4"/>
      <c r="M232" s="25"/>
      <c r="N232" s="26"/>
      <c r="O232" s="26"/>
      <c r="P232" s="26"/>
      <c r="Q232" s="26"/>
      <c r="R232" s="26"/>
    </row>
    <row r="233" spans="1:18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4"/>
      <c r="M233" s="25"/>
      <c r="N233" s="26"/>
      <c r="O233" s="26"/>
      <c r="P233" s="26"/>
      <c r="Q233" s="26"/>
      <c r="R233" s="26"/>
    </row>
    <row r="234" spans="1:18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4"/>
      <c r="M234" s="25"/>
      <c r="N234" s="26"/>
      <c r="O234" s="26"/>
      <c r="P234" s="26"/>
      <c r="Q234" s="26"/>
      <c r="R234" s="26"/>
    </row>
    <row r="235" spans="1:18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4"/>
      <c r="M235" s="25"/>
      <c r="N235" s="26"/>
      <c r="O235" s="26"/>
      <c r="P235" s="26"/>
      <c r="Q235" s="26"/>
      <c r="R235" s="26"/>
    </row>
    <row r="236" spans="1:18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4"/>
      <c r="M236" s="25"/>
      <c r="N236" s="26"/>
      <c r="O236" s="26"/>
      <c r="P236" s="26"/>
      <c r="Q236" s="26"/>
      <c r="R236" s="26"/>
    </row>
    <row r="237" spans="1:18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4"/>
      <c r="M237" s="25"/>
      <c r="N237" s="26"/>
      <c r="O237" s="26"/>
      <c r="P237" s="26"/>
      <c r="Q237" s="26"/>
      <c r="R237" s="26"/>
    </row>
    <row r="238" spans="1:18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4"/>
      <c r="M238" s="25"/>
      <c r="N238" s="26"/>
      <c r="O238" s="26"/>
      <c r="P238" s="26"/>
      <c r="Q238" s="26"/>
      <c r="R238" s="26"/>
    </row>
    <row r="239" spans="1:18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4"/>
      <c r="M239" s="25"/>
      <c r="N239" s="26"/>
      <c r="O239" s="26"/>
      <c r="P239" s="26"/>
      <c r="Q239" s="26"/>
      <c r="R239" s="26"/>
    </row>
    <row r="240" spans="1:18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4"/>
      <c r="M240" s="25"/>
      <c r="N240" s="26"/>
      <c r="O240" s="26"/>
      <c r="P240" s="26"/>
      <c r="Q240" s="26"/>
      <c r="R240" s="26"/>
    </row>
    <row r="241" spans="1:18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4"/>
      <c r="M241" s="25"/>
      <c r="N241" s="26"/>
      <c r="O241" s="26"/>
      <c r="P241" s="26"/>
      <c r="Q241" s="26"/>
      <c r="R241" s="26"/>
    </row>
    <row r="242" spans="1:18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4"/>
      <c r="M242" s="25"/>
      <c r="N242" s="26"/>
      <c r="O242" s="26"/>
      <c r="P242" s="26"/>
      <c r="Q242" s="26"/>
      <c r="R242" s="26"/>
    </row>
    <row r="243" spans="1:18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4"/>
      <c r="M243" s="25"/>
      <c r="N243" s="26"/>
      <c r="O243" s="26"/>
      <c r="P243" s="26"/>
      <c r="Q243" s="26"/>
      <c r="R243" s="26"/>
    </row>
    <row r="244" spans="1:18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4"/>
      <c r="M244" s="25"/>
      <c r="N244" s="26"/>
      <c r="O244" s="26"/>
      <c r="P244" s="26"/>
      <c r="Q244" s="26"/>
      <c r="R244" s="26"/>
    </row>
    <row r="245" spans="1:18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4"/>
      <c r="M245" s="25"/>
      <c r="N245" s="26"/>
      <c r="O245" s="26"/>
      <c r="P245" s="26"/>
      <c r="Q245" s="26"/>
      <c r="R245" s="26"/>
    </row>
    <row r="246" spans="1:18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4"/>
      <c r="M246" s="25"/>
      <c r="N246" s="26"/>
      <c r="O246" s="26"/>
      <c r="P246" s="26"/>
      <c r="Q246" s="26"/>
      <c r="R246" s="26"/>
    </row>
    <row r="247" spans="1:18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4"/>
      <c r="M247" s="25"/>
      <c r="N247" s="26"/>
      <c r="O247" s="26"/>
      <c r="P247" s="26"/>
      <c r="Q247" s="26"/>
      <c r="R247" s="26"/>
    </row>
    <row r="248" spans="1:18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4"/>
      <c r="M248" s="25"/>
      <c r="N248" s="26"/>
      <c r="O248" s="26"/>
      <c r="P248" s="26"/>
      <c r="Q248" s="26"/>
      <c r="R248" s="26"/>
    </row>
    <row r="249" spans="1:18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4"/>
      <c r="M249" s="25"/>
      <c r="N249" s="26"/>
      <c r="O249" s="26"/>
      <c r="P249" s="26"/>
      <c r="Q249" s="26"/>
      <c r="R249" s="26"/>
    </row>
    <row r="250" spans="1:18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4"/>
      <c r="M250" s="25"/>
      <c r="N250" s="26"/>
      <c r="O250" s="26"/>
      <c r="P250" s="26"/>
      <c r="Q250" s="26"/>
      <c r="R250" s="26"/>
    </row>
    <row r="251" spans="1:18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4"/>
      <c r="M251" s="25"/>
      <c r="N251" s="26"/>
      <c r="O251" s="26"/>
      <c r="P251" s="26"/>
      <c r="Q251" s="26"/>
      <c r="R251" s="26"/>
    </row>
    <row r="252" spans="1:18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4"/>
      <c r="M252" s="25"/>
      <c r="N252" s="26"/>
      <c r="O252" s="26"/>
      <c r="P252" s="26"/>
      <c r="Q252" s="26"/>
      <c r="R252" s="26"/>
    </row>
    <row r="253" spans="1:18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4"/>
      <c r="M253" s="25"/>
      <c r="N253" s="26"/>
      <c r="O253" s="26"/>
      <c r="P253" s="26"/>
      <c r="Q253" s="26"/>
      <c r="R253" s="26"/>
    </row>
    <row r="254" spans="1:18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4"/>
      <c r="M254" s="25"/>
      <c r="N254" s="26"/>
      <c r="O254" s="26"/>
      <c r="P254" s="26"/>
      <c r="Q254" s="26"/>
      <c r="R254" s="26"/>
    </row>
    <row r="255" spans="1:18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4"/>
      <c r="M255" s="25"/>
      <c r="N255" s="26"/>
      <c r="O255" s="26"/>
      <c r="P255" s="26"/>
      <c r="Q255" s="26"/>
      <c r="R255" s="26"/>
    </row>
    <row r="256" spans="1:18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4"/>
      <c r="M256" s="25"/>
      <c r="N256" s="26"/>
      <c r="O256" s="26"/>
      <c r="P256" s="26"/>
      <c r="Q256" s="26"/>
      <c r="R256" s="26"/>
    </row>
    <row r="257" spans="1:18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4"/>
      <c r="M257" s="25"/>
      <c r="N257" s="26"/>
      <c r="O257" s="26"/>
      <c r="P257" s="26"/>
      <c r="Q257" s="26"/>
      <c r="R257" s="26"/>
    </row>
    <row r="258" spans="1:18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4"/>
      <c r="M258" s="25"/>
      <c r="N258" s="26"/>
      <c r="O258" s="26"/>
      <c r="P258" s="26"/>
      <c r="Q258" s="26"/>
      <c r="R258" s="26"/>
    </row>
    <row r="259" spans="1:18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4"/>
      <c r="M259" s="25"/>
      <c r="N259" s="26"/>
      <c r="O259" s="26"/>
      <c r="P259" s="26"/>
      <c r="Q259" s="26"/>
      <c r="R259" s="26"/>
    </row>
    <row r="260" spans="1:18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4"/>
      <c r="M260" s="25"/>
      <c r="N260" s="26"/>
      <c r="O260" s="26"/>
      <c r="P260" s="26"/>
      <c r="Q260" s="26"/>
      <c r="R260" s="26"/>
    </row>
    <row r="261" spans="1:18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4"/>
      <c r="M261" s="25"/>
      <c r="N261" s="26"/>
      <c r="O261" s="26"/>
      <c r="P261" s="26"/>
      <c r="Q261" s="26"/>
      <c r="R261" s="26"/>
    </row>
    <row r="262" spans="1:18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4"/>
      <c r="M262" s="25"/>
      <c r="N262" s="26"/>
      <c r="O262" s="26"/>
      <c r="P262" s="26"/>
      <c r="Q262" s="26"/>
      <c r="R262" s="26"/>
    </row>
    <row r="263" spans="1:18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4"/>
      <c r="M263" s="25"/>
      <c r="N263" s="26"/>
      <c r="O263" s="26"/>
      <c r="P263" s="26"/>
      <c r="Q263" s="26"/>
      <c r="R263" s="26"/>
    </row>
    <row r="264" spans="1:18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4"/>
      <c r="M264" s="25"/>
      <c r="N264" s="26"/>
      <c r="O264" s="26"/>
      <c r="P264" s="26"/>
      <c r="Q264" s="26"/>
      <c r="R264" s="26"/>
    </row>
    <row r="265" spans="1:18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4"/>
      <c r="M265" s="25"/>
      <c r="N265" s="26"/>
      <c r="O265" s="26"/>
      <c r="P265" s="26"/>
      <c r="Q265" s="26"/>
      <c r="R265" s="26"/>
    </row>
    <row r="266" spans="1:18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4"/>
      <c r="M266" s="25"/>
      <c r="N266" s="26"/>
      <c r="O266" s="26"/>
      <c r="P266" s="26"/>
      <c r="Q266" s="26"/>
      <c r="R266" s="26"/>
    </row>
    <row r="267" spans="1:18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4"/>
      <c r="M267" s="25"/>
      <c r="N267" s="26"/>
      <c r="O267" s="26"/>
      <c r="P267" s="26"/>
      <c r="Q267" s="26"/>
      <c r="R267" s="26"/>
    </row>
    <row r="268" spans="1:18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4"/>
      <c r="M268" s="25"/>
      <c r="N268" s="26"/>
      <c r="O268" s="26"/>
      <c r="P268" s="26"/>
      <c r="Q268" s="26"/>
      <c r="R268" s="26"/>
    </row>
    <row r="269" spans="1:18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4"/>
      <c r="M269" s="25"/>
      <c r="N269" s="26"/>
      <c r="O269" s="26"/>
      <c r="P269" s="26"/>
      <c r="Q269" s="26"/>
      <c r="R269" s="26"/>
    </row>
    <row r="270" spans="1:18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4"/>
      <c r="M270" s="25"/>
      <c r="N270" s="26"/>
      <c r="O270" s="26"/>
      <c r="P270" s="26"/>
      <c r="Q270" s="26"/>
      <c r="R270" s="26"/>
    </row>
    <row r="271" spans="1:18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4"/>
      <c r="M271" s="25"/>
      <c r="N271" s="26"/>
      <c r="O271" s="26"/>
      <c r="P271" s="26"/>
      <c r="Q271" s="26"/>
      <c r="R271" s="26"/>
    </row>
    <row r="272" spans="1:18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4"/>
      <c r="M272" s="25"/>
      <c r="N272" s="26"/>
      <c r="O272" s="26"/>
      <c r="P272" s="26"/>
      <c r="Q272" s="26"/>
      <c r="R272" s="26"/>
    </row>
    <row r="273" spans="1:18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4"/>
      <c r="M273" s="25"/>
      <c r="N273" s="26"/>
      <c r="O273" s="26"/>
      <c r="P273" s="26"/>
      <c r="Q273" s="26"/>
      <c r="R273" s="26"/>
    </row>
    <row r="274" spans="1:18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4"/>
      <c r="M274" s="25"/>
      <c r="N274" s="26"/>
      <c r="O274" s="26"/>
      <c r="P274" s="26"/>
      <c r="Q274" s="26"/>
      <c r="R274" s="26"/>
    </row>
    <row r="275" spans="1:18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4"/>
      <c r="M275" s="25"/>
      <c r="N275" s="26"/>
      <c r="O275" s="26"/>
      <c r="P275" s="26"/>
      <c r="Q275" s="26"/>
      <c r="R275" s="26"/>
    </row>
    <row r="276" spans="1:18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4"/>
      <c r="M276" s="25"/>
      <c r="N276" s="26"/>
      <c r="O276" s="26"/>
      <c r="P276" s="26"/>
      <c r="Q276" s="26"/>
      <c r="R276" s="26"/>
    </row>
    <row r="277" spans="1:18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4"/>
      <c r="M277" s="25"/>
      <c r="N277" s="26"/>
      <c r="O277" s="26"/>
      <c r="P277" s="26"/>
      <c r="Q277" s="26"/>
      <c r="R277" s="26"/>
    </row>
    <row r="278" spans="1:18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4"/>
      <c r="M278" s="25"/>
      <c r="N278" s="26"/>
      <c r="O278" s="26"/>
      <c r="P278" s="26"/>
      <c r="Q278" s="26"/>
      <c r="R278" s="26"/>
    </row>
    <row r="279" spans="1:18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4"/>
      <c r="M279" s="25"/>
      <c r="N279" s="26"/>
      <c r="O279" s="26"/>
      <c r="P279" s="26"/>
      <c r="Q279" s="26"/>
      <c r="R279" s="26"/>
    </row>
    <row r="280" spans="1:18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4"/>
      <c r="M280" s="25"/>
      <c r="N280" s="26"/>
      <c r="O280" s="26"/>
      <c r="P280" s="26"/>
      <c r="Q280" s="26"/>
      <c r="R280" s="26"/>
    </row>
    <row r="281" spans="1:18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4"/>
      <c r="M281" s="25"/>
      <c r="N281" s="26"/>
      <c r="O281" s="26"/>
      <c r="P281" s="26"/>
      <c r="Q281" s="26"/>
      <c r="R281" s="26"/>
    </row>
    <row r="282" spans="1:18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4"/>
      <c r="M282" s="25"/>
      <c r="N282" s="26"/>
      <c r="O282" s="26"/>
      <c r="P282" s="26"/>
      <c r="Q282" s="26"/>
      <c r="R282" s="26"/>
    </row>
    <row r="283" spans="1:18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4"/>
      <c r="M283" s="25"/>
      <c r="N283" s="26"/>
      <c r="O283" s="26"/>
      <c r="P283" s="26"/>
      <c r="Q283" s="26"/>
      <c r="R283" s="26"/>
    </row>
    <row r="284" spans="1:18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4"/>
      <c r="M284" s="25"/>
      <c r="N284" s="26"/>
      <c r="O284" s="26"/>
      <c r="P284" s="26"/>
      <c r="Q284" s="26"/>
      <c r="R284" s="26"/>
    </row>
    <row r="285" spans="1:18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4"/>
      <c r="M285" s="25"/>
      <c r="N285" s="26"/>
      <c r="O285" s="26"/>
      <c r="P285" s="26"/>
      <c r="Q285" s="26"/>
      <c r="R285" s="26"/>
    </row>
    <row r="286" spans="1:18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4"/>
      <c r="M286" s="25"/>
      <c r="N286" s="26"/>
      <c r="O286" s="26"/>
      <c r="P286" s="26"/>
      <c r="Q286" s="26"/>
      <c r="R286" s="26"/>
    </row>
    <row r="287" spans="1:18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4"/>
      <c r="M287" s="25"/>
      <c r="N287" s="26"/>
      <c r="O287" s="26"/>
      <c r="P287" s="26"/>
      <c r="Q287" s="26"/>
      <c r="R287" s="26"/>
    </row>
    <row r="288" spans="1:18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4"/>
      <c r="M288" s="25"/>
      <c r="N288" s="26"/>
      <c r="O288" s="26"/>
      <c r="P288" s="26"/>
      <c r="Q288" s="26"/>
      <c r="R288" s="26"/>
    </row>
    <row r="289" spans="1:18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4"/>
      <c r="M289" s="25"/>
      <c r="N289" s="26"/>
      <c r="O289" s="26"/>
      <c r="P289" s="26"/>
      <c r="Q289" s="26"/>
      <c r="R289" s="26"/>
    </row>
    <row r="290" spans="1:18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4"/>
      <c r="M290" s="25"/>
      <c r="N290" s="26"/>
      <c r="O290" s="26"/>
      <c r="P290" s="26"/>
      <c r="Q290" s="26"/>
      <c r="R290" s="26"/>
    </row>
    <row r="291" spans="1:18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4"/>
      <c r="M291" s="25"/>
      <c r="N291" s="26"/>
      <c r="O291" s="26"/>
      <c r="P291" s="26"/>
      <c r="Q291" s="26"/>
      <c r="R291" s="26"/>
    </row>
    <row r="292" spans="1:18" x14ac:dyDescent="0.2">
      <c r="A292" s="24"/>
      <c r="B292" s="24"/>
      <c r="D292" s="24"/>
      <c r="E292" s="24"/>
      <c r="F292" s="24"/>
      <c r="G292" s="24"/>
      <c r="H292" s="24"/>
      <c r="I292" s="24"/>
      <c r="J292" s="24"/>
      <c r="K292" s="25"/>
      <c r="L292" s="24"/>
      <c r="M292" s="25"/>
      <c r="N292" s="26"/>
      <c r="O292" s="26"/>
      <c r="P292" s="26"/>
      <c r="Q292" s="26"/>
      <c r="R292" s="26"/>
    </row>
  </sheetData>
  <mergeCells count="32">
    <mergeCell ref="B49:F49"/>
    <mergeCell ref="E54:F54"/>
    <mergeCell ref="C50:D50"/>
    <mergeCell ref="C51:D51"/>
    <mergeCell ref="C52:D52"/>
    <mergeCell ref="C53:D53"/>
    <mergeCell ref="C54:D54"/>
    <mergeCell ref="E50:F50"/>
    <mergeCell ref="E51:F51"/>
    <mergeCell ref="E52:F52"/>
    <mergeCell ref="E53:F53"/>
    <mergeCell ref="B58:C58"/>
    <mergeCell ref="B59:C59"/>
    <mergeCell ref="B57:G57"/>
    <mergeCell ref="C55:D55"/>
    <mergeCell ref="E55:F55"/>
    <mergeCell ref="A45:B46"/>
    <mergeCell ref="B5:B10"/>
    <mergeCell ref="J7:J8"/>
    <mergeCell ref="L6:M6"/>
    <mergeCell ref="N6:O6"/>
    <mergeCell ref="I7:I10"/>
    <mergeCell ref="C5:I6"/>
    <mergeCell ref="L5:M5"/>
    <mergeCell ref="N5:O5"/>
    <mergeCell ref="J5:K5"/>
    <mergeCell ref="J6:K6"/>
    <mergeCell ref="P6:R6"/>
    <mergeCell ref="P5:R5"/>
    <mergeCell ref="L7:L8"/>
    <mergeCell ref="N7:N8"/>
    <mergeCell ref="P7:P8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48" orientation="landscape" r:id="rId1"/>
  <headerFooter alignWithMargins="0">
    <oddHeader>&amp;LRDLP &amp;RZałącznik nr 1 – pismo ZP -&amp;F</oddHeader>
    <oddFooter xml:space="preserve">&amp;C&amp;A&amp;R&amp;P z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2B2B2"/>
    <pageSetUpPr fitToPage="1"/>
  </sheetPr>
  <dimension ref="A1:M55"/>
  <sheetViews>
    <sheetView zoomScale="70" zoomScaleNormal="70" zoomScalePageLayoutView="10" workbookViewId="0">
      <selection activeCell="J39" sqref="J39"/>
    </sheetView>
  </sheetViews>
  <sheetFormatPr defaultColWidth="8.85546875" defaultRowHeight="12.75" x14ac:dyDescent="0.2"/>
  <cols>
    <col min="1" max="1" width="6.42578125" style="2" customWidth="1"/>
    <col min="2" max="2" width="39.5703125" style="2" customWidth="1"/>
    <col min="3" max="3" width="20.28515625" style="186" bestFit="1" customWidth="1"/>
    <col min="4" max="4" width="29.140625" style="2" customWidth="1"/>
    <col min="5" max="5" width="22.7109375" style="2" customWidth="1"/>
    <col min="6" max="6" width="20.7109375" style="2" customWidth="1"/>
    <col min="7" max="12" width="15.7109375" style="2" customWidth="1"/>
    <col min="13" max="13" width="34" style="2" customWidth="1"/>
    <col min="14" max="16384" width="8.85546875" style="2"/>
  </cols>
  <sheetData>
    <row r="1" spans="1:13" s="168" customFormat="1" ht="15" x14ac:dyDescent="0.2">
      <c r="A1" s="166" t="s">
        <v>139</v>
      </c>
      <c r="B1" s="166"/>
      <c r="C1" s="167"/>
    </row>
    <row r="2" spans="1:13" s="168" customFormat="1" ht="15" x14ac:dyDescent="0.2">
      <c r="A2" s="169"/>
      <c r="B2" s="169"/>
      <c r="C2" s="170"/>
      <c r="D2" s="171"/>
      <c r="E2" s="171"/>
      <c r="F2" s="171"/>
      <c r="G2" s="171"/>
    </row>
    <row r="3" spans="1:13" ht="15.75" thickBot="1" x14ac:dyDescent="0.25">
      <c r="A3" s="287" t="s">
        <v>0</v>
      </c>
      <c r="B3" s="287"/>
      <c r="C3" s="289"/>
      <c r="D3" s="290"/>
      <c r="E3" s="289"/>
      <c r="F3" s="289"/>
      <c r="G3" s="289"/>
      <c r="H3" s="290"/>
      <c r="I3" s="295"/>
      <c r="J3" s="290"/>
      <c r="K3" s="290"/>
      <c r="L3" s="290"/>
      <c r="M3" s="290" t="s">
        <v>141</v>
      </c>
    </row>
    <row r="4" spans="1:13" ht="15" x14ac:dyDescent="0.2">
      <c r="A4" s="348" t="s">
        <v>4</v>
      </c>
      <c r="B4" s="346" t="s">
        <v>82</v>
      </c>
      <c r="C4" s="350" t="s">
        <v>43</v>
      </c>
      <c r="D4" s="346" t="s">
        <v>67</v>
      </c>
      <c r="E4" s="346"/>
      <c r="F4" s="346"/>
      <c r="G4" s="346"/>
      <c r="H4" s="346"/>
      <c r="I4" s="346"/>
      <c r="J4" s="346"/>
      <c r="K4" s="346" t="s">
        <v>72</v>
      </c>
      <c r="L4" s="346" t="s">
        <v>66</v>
      </c>
      <c r="M4" s="343" t="s">
        <v>115</v>
      </c>
    </row>
    <row r="5" spans="1:13" ht="15.6" customHeight="1" x14ac:dyDescent="0.2">
      <c r="A5" s="349"/>
      <c r="B5" s="345"/>
      <c r="C5" s="351"/>
      <c r="D5" s="352" t="s">
        <v>138</v>
      </c>
      <c r="E5" s="345" t="s">
        <v>112</v>
      </c>
      <c r="F5" s="345" t="s">
        <v>113</v>
      </c>
      <c r="G5" s="345" t="s">
        <v>40</v>
      </c>
      <c r="H5" s="345"/>
      <c r="I5" s="345"/>
      <c r="J5" s="345"/>
      <c r="K5" s="345"/>
      <c r="L5" s="345"/>
      <c r="M5" s="344"/>
    </row>
    <row r="6" spans="1:13" ht="31.9" customHeight="1" x14ac:dyDescent="0.2">
      <c r="A6" s="349"/>
      <c r="B6" s="345"/>
      <c r="C6" s="351"/>
      <c r="D6" s="353"/>
      <c r="E6" s="345"/>
      <c r="F6" s="345"/>
      <c r="G6" s="293" t="s">
        <v>144</v>
      </c>
      <c r="H6" s="293" t="s">
        <v>45</v>
      </c>
      <c r="I6" s="293" t="s">
        <v>27</v>
      </c>
      <c r="J6" s="293" t="s">
        <v>28</v>
      </c>
      <c r="K6" s="345"/>
      <c r="L6" s="345"/>
      <c r="M6" s="344"/>
    </row>
    <row r="7" spans="1:13" ht="15" x14ac:dyDescent="0.2">
      <c r="A7" s="349"/>
      <c r="B7" s="345"/>
      <c r="C7" s="351"/>
      <c r="D7" s="354"/>
      <c r="E7" s="293" t="s">
        <v>2</v>
      </c>
      <c r="F7" s="293" t="s">
        <v>3</v>
      </c>
      <c r="G7" s="293" t="s">
        <v>3</v>
      </c>
      <c r="H7" s="293" t="s">
        <v>3</v>
      </c>
      <c r="I7" s="293" t="s">
        <v>3</v>
      </c>
      <c r="J7" s="293" t="s">
        <v>3</v>
      </c>
      <c r="K7" s="293" t="s">
        <v>2</v>
      </c>
      <c r="L7" s="293" t="s">
        <v>2</v>
      </c>
      <c r="M7" s="344"/>
    </row>
    <row r="8" spans="1:13" ht="15" x14ac:dyDescent="0.2">
      <c r="A8" s="172">
        <v>1</v>
      </c>
      <c r="B8" s="173"/>
      <c r="C8" s="174" t="s">
        <v>46</v>
      </c>
      <c r="D8" s="174"/>
      <c r="E8" s="175"/>
      <c r="F8" s="176">
        <f>SUM(G8,H8)</f>
        <v>0</v>
      </c>
      <c r="G8" s="175"/>
      <c r="H8" s="174"/>
      <c r="I8" s="5"/>
      <c r="J8" s="174"/>
      <c r="K8" s="174"/>
      <c r="L8" s="174"/>
      <c r="M8" s="177"/>
    </row>
    <row r="9" spans="1:13" ht="15" x14ac:dyDescent="0.2">
      <c r="A9" s="172">
        <v>2</v>
      </c>
      <c r="B9" s="173"/>
      <c r="C9" s="174" t="s">
        <v>47</v>
      </c>
      <c r="D9" s="175"/>
      <c r="E9" s="175"/>
      <c r="F9" s="176">
        <f t="shared" ref="F9:F26" si="0">SUM(G9,H9)</f>
        <v>0</v>
      </c>
      <c r="G9" s="175"/>
      <c r="H9" s="174"/>
      <c r="I9" s="5"/>
      <c r="J9" s="174"/>
      <c r="K9" s="174"/>
      <c r="L9" s="174"/>
      <c r="M9" s="177"/>
    </row>
    <row r="10" spans="1:13" ht="15" x14ac:dyDescent="0.2">
      <c r="A10" s="172">
        <v>3</v>
      </c>
      <c r="B10" s="173" t="s">
        <v>145</v>
      </c>
      <c r="C10" s="174" t="s">
        <v>48</v>
      </c>
      <c r="D10" s="175">
        <v>1</v>
      </c>
      <c r="E10" s="175">
        <v>4</v>
      </c>
      <c r="F10" s="176">
        <f t="shared" si="0"/>
        <v>118.3</v>
      </c>
      <c r="G10" s="175">
        <v>34.53</v>
      </c>
      <c r="H10" s="174">
        <v>83.77</v>
      </c>
      <c r="I10" s="5">
        <v>115.03</v>
      </c>
      <c r="J10" s="174">
        <v>3.27</v>
      </c>
      <c r="K10" s="174">
        <v>2</v>
      </c>
      <c r="L10" s="174">
        <v>1</v>
      </c>
      <c r="M10" s="177"/>
    </row>
    <row r="11" spans="1:13" ht="15" x14ac:dyDescent="0.2">
      <c r="A11" s="172">
        <v>4</v>
      </c>
      <c r="B11" s="173"/>
      <c r="C11" s="174" t="s">
        <v>49</v>
      </c>
      <c r="D11" s="175"/>
      <c r="E11" s="175"/>
      <c r="F11" s="176">
        <f t="shared" si="0"/>
        <v>0</v>
      </c>
      <c r="G11" s="175"/>
      <c r="H11" s="174"/>
      <c r="I11" s="5"/>
      <c r="J11" s="174"/>
      <c r="K11" s="174"/>
      <c r="L11" s="174"/>
      <c r="M11" s="177"/>
    </row>
    <row r="12" spans="1:13" ht="15" x14ac:dyDescent="0.2">
      <c r="A12" s="172">
        <v>5</v>
      </c>
      <c r="B12" s="173" t="s">
        <v>145</v>
      </c>
      <c r="C12" s="174" t="s">
        <v>50</v>
      </c>
      <c r="D12" s="175">
        <v>10</v>
      </c>
      <c r="E12" s="175">
        <v>14</v>
      </c>
      <c r="F12" s="176">
        <f t="shared" si="0"/>
        <v>745.43</v>
      </c>
      <c r="G12" s="175">
        <v>218.53</v>
      </c>
      <c r="H12" s="376">
        <v>526.9</v>
      </c>
      <c r="I12" s="5">
        <v>697.92</v>
      </c>
      <c r="J12" s="174">
        <v>47.51</v>
      </c>
      <c r="K12" s="174">
        <v>11</v>
      </c>
      <c r="L12" s="174">
        <v>10</v>
      </c>
      <c r="M12" s="177"/>
    </row>
    <row r="13" spans="1:13" ht="15" x14ac:dyDescent="0.2">
      <c r="A13" s="172">
        <v>6</v>
      </c>
      <c r="B13" s="173"/>
      <c r="C13" s="174" t="s">
        <v>51</v>
      </c>
      <c r="D13" s="175"/>
      <c r="E13" s="175"/>
      <c r="F13" s="176">
        <f t="shared" si="0"/>
        <v>0</v>
      </c>
      <c r="G13" s="175"/>
      <c r="H13" s="174"/>
      <c r="I13" s="5"/>
      <c r="J13" s="174"/>
      <c r="K13" s="174"/>
      <c r="L13" s="174"/>
      <c r="M13" s="177"/>
    </row>
    <row r="14" spans="1:13" ht="15" x14ac:dyDescent="0.2">
      <c r="A14" s="172">
        <v>7</v>
      </c>
      <c r="B14" s="173"/>
      <c r="C14" s="174" t="s">
        <v>52</v>
      </c>
      <c r="D14" s="175"/>
      <c r="E14" s="175"/>
      <c r="F14" s="176">
        <f t="shared" si="0"/>
        <v>0</v>
      </c>
      <c r="G14" s="175"/>
      <c r="H14" s="174"/>
      <c r="I14" s="5"/>
      <c r="J14" s="174"/>
      <c r="K14" s="174"/>
      <c r="L14" s="174"/>
      <c r="M14" s="177"/>
    </row>
    <row r="15" spans="1:13" ht="15" x14ac:dyDescent="0.2">
      <c r="A15" s="172">
        <v>8</v>
      </c>
      <c r="B15" s="173" t="s">
        <v>145</v>
      </c>
      <c r="C15" s="174" t="s">
        <v>53</v>
      </c>
      <c r="D15" s="175">
        <v>3</v>
      </c>
      <c r="E15" s="175">
        <v>5</v>
      </c>
      <c r="F15" s="176">
        <f t="shared" si="0"/>
        <v>94.18</v>
      </c>
      <c r="G15" s="175">
        <v>25.7</v>
      </c>
      <c r="H15" s="174">
        <v>68.48</v>
      </c>
      <c r="I15" s="5">
        <v>76.650000000000006</v>
      </c>
      <c r="J15" s="174">
        <v>17.53</v>
      </c>
      <c r="K15" s="174">
        <v>5</v>
      </c>
      <c r="L15" s="174">
        <v>3</v>
      </c>
      <c r="M15" s="177"/>
    </row>
    <row r="16" spans="1:13" ht="15" x14ac:dyDescent="0.2">
      <c r="A16" s="172">
        <v>9</v>
      </c>
      <c r="B16" s="173"/>
      <c r="C16" s="174" t="s">
        <v>54</v>
      </c>
      <c r="D16" s="175"/>
      <c r="E16" s="175"/>
      <c r="F16" s="176">
        <f t="shared" si="0"/>
        <v>0</v>
      </c>
      <c r="G16" s="175"/>
      <c r="H16" s="174"/>
      <c r="I16" s="5"/>
      <c r="J16" s="174"/>
      <c r="K16" s="174"/>
      <c r="L16" s="174"/>
      <c r="M16" s="177"/>
    </row>
    <row r="17" spans="1:13" ht="15" x14ac:dyDescent="0.2">
      <c r="A17" s="172">
        <v>10</v>
      </c>
      <c r="B17" s="173"/>
      <c r="C17" s="174" t="s">
        <v>55</v>
      </c>
      <c r="D17" s="175"/>
      <c r="E17" s="175"/>
      <c r="F17" s="176">
        <f t="shared" si="0"/>
        <v>0</v>
      </c>
      <c r="G17" s="175"/>
      <c r="H17" s="174"/>
      <c r="I17" s="5"/>
      <c r="J17" s="174"/>
      <c r="K17" s="174"/>
      <c r="L17" s="174"/>
      <c r="M17" s="177"/>
    </row>
    <row r="18" spans="1:13" ht="15" x14ac:dyDescent="0.2">
      <c r="A18" s="172">
        <v>11</v>
      </c>
      <c r="B18" s="173"/>
      <c r="C18" s="174" t="s">
        <v>56</v>
      </c>
      <c r="D18" s="175"/>
      <c r="E18" s="175"/>
      <c r="F18" s="176">
        <f t="shared" si="0"/>
        <v>0</v>
      </c>
      <c r="G18" s="175"/>
      <c r="H18" s="174"/>
      <c r="I18" s="5"/>
      <c r="J18" s="174"/>
      <c r="K18" s="174"/>
      <c r="L18" s="174"/>
      <c r="M18" s="177"/>
    </row>
    <row r="19" spans="1:13" ht="15" x14ac:dyDescent="0.2">
      <c r="A19" s="172">
        <v>12</v>
      </c>
      <c r="B19" s="173"/>
      <c r="C19" s="174" t="s">
        <v>57</v>
      </c>
      <c r="D19" s="175"/>
      <c r="E19" s="175"/>
      <c r="F19" s="176">
        <f t="shared" si="0"/>
        <v>0</v>
      </c>
      <c r="G19" s="175"/>
      <c r="H19" s="174"/>
      <c r="I19" s="5"/>
      <c r="J19" s="174"/>
      <c r="K19" s="174"/>
      <c r="L19" s="174"/>
      <c r="M19" s="177"/>
    </row>
    <row r="20" spans="1:13" ht="15" x14ac:dyDescent="0.2">
      <c r="A20" s="172">
        <v>13</v>
      </c>
      <c r="B20" s="173"/>
      <c r="C20" s="174" t="s">
        <v>74</v>
      </c>
      <c r="D20" s="175"/>
      <c r="E20" s="175"/>
      <c r="F20" s="176">
        <f t="shared" si="0"/>
        <v>0</v>
      </c>
      <c r="G20" s="175"/>
      <c r="H20" s="174"/>
      <c r="I20" s="5"/>
      <c r="J20" s="174"/>
      <c r="K20" s="174"/>
      <c r="L20" s="174"/>
      <c r="M20" s="177"/>
    </row>
    <row r="21" spans="1:13" ht="15" x14ac:dyDescent="0.2">
      <c r="A21" s="172">
        <v>14</v>
      </c>
      <c r="B21" s="173"/>
      <c r="C21" s="174" t="s">
        <v>75</v>
      </c>
      <c r="D21" s="175"/>
      <c r="E21" s="175"/>
      <c r="F21" s="176">
        <f t="shared" si="0"/>
        <v>0</v>
      </c>
      <c r="G21" s="175"/>
      <c r="H21" s="174"/>
      <c r="I21" s="5"/>
      <c r="J21" s="174"/>
      <c r="K21" s="174"/>
      <c r="L21" s="174"/>
      <c r="M21" s="177"/>
    </row>
    <row r="22" spans="1:13" ht="15" x14ac:dyDescent="0.2">
      <c r="A22" s="172">
        <v>15</v>
      </c>
      <c r="B22" s="173"/>
      <c r="C22" s="174" t="s">
        <v>85</v>
      </c>
      <c r="D22" s="175"/>
      <c r="E22" s="175"/>
      <c r="F22" s="176">
        <f t="shared" si="0"/>
        <v>0</v>
      </c>
      <c r="G22" s="175"/>
      <c r="H22" s="174"/>
      <c r="I22" s="5"/>
      <c r="J22" s="174"/>
      <c r="K22" s="174"/>
      <c r="L22" s="174"/>
      <c r="M22" s="177"/>
    </row>
    <row r="23" spans="1:13" ht="15" x14ac:dyDescent="0.2">
      <c r="A23" s="172">
        <v>16</v>
      </c>
      <c r="B23" s="173" t="s">
        <v>145</v>
      </c>
      <c r="C23" s="174" t="s">
        <v>58</v>
      </c>
      <c r="D23" s="175">
        <v>2</v>
      </c>
      <c r="E23" s="175">
        <v>8</v>
      </c>
      <c r="F23" s="176">
        <f t="shared" si="0"/>
        <v>376.42999999999995</v>
      </c>
      <c r="G23" s="175">
        <v>67.72</v>
      </c>
      <c r="H23" s="174">
        <v>308.70999999999998</v>
      </c>
      <c r="I23" s="5">
        <v>340.95</v>
      </c>
      <c r="J23" s="174">
        <v>35.479999999999997</v>
      </c>
      <c r="K23" s="174">
        <v>6</v>
      </c>
      <c r="L23" s="174">
        <v>2</v>
      </c>
      <c r="M23" s="177"/>
    </row>
    <row r="24" spans="1:13" ht="15" x14ac:dyDescent="0.2">
      <c r="A24" s="172">
        <v>17</v>
      </c>
      <c r="B24" s="173"/>
      <c r="C24" s="174" t="s">
        <v>64</v>
      </c>
      <c r="D24" s="175"/>
      <c r="E24" s="175"/>
      <c r="F24" s="176">
        <f t="shared" si="0"/>
        <v>0</v>
      </c>
      <c r="G24" s="175"/>
      <c r="H24" s="174"/>
      <c r="I24" s="5"/>
      <c r="J24" s="174"/>
      <c r="K24" s="174"/>
      <c r="L24" s="174"/>
      <c r="M24" s="177"/>
    </row>
    <row r="25" spans="1:13" ht="15" x14ac:dyDescent="0.2">
      <c r="A25" s="172">
        <v>18</v>
      </c>
      <c r="B25" s="173"/>
      <c r="C25" s="174" t="s">
        <v>59</v>
      </c>
      <c r="D25" s="175"/>
      <c r="E25" s="175"/>
      <c r="F25" s="176">
        <f t="shared" si="0"/>
        <v>0</v>
      </c>
      <c r="G25" s="175"/>
      <c r="H25" s="174"/>
      <c r="I25" s="5"/>
      <c r="J25" s="174"/>
      <c r="K25" s="174"/>
      <c r="L25" s="174"/>
      <c r="M25" s="177"/>
    </row>
    <row r="26" spans="1:13" ht="15" x14ac:dyDescent="0.2">
      <c r="A26" s="172">
        <v>19</v>
      </c>
      <c r="B26" s="173"/>
      <c r="C26" s="174" t="s">
        <v>60</v>
      </c>
      <c r="D26" s="175"/>
      <c r="E26" s="175"/>
      <c r="F26" s="176">
        <f t="shared" si="0"/>
        <v>0</v>
      </c>
      <c r="G26" s="175"/>
      <c r="H26" s="174"/>
      <c r="I26" s="5"/>
      <c r="J26" s="174"/>
      <c r="K26" s="174"/>
      <c r="L26" s="174"/>
      <c r="M26" s="177"/>
    </row>
    <row r="27" spans="1:13" ht="15.75" thickBot="1" x14ac:dyDescent="0.25">
      <c r="A27" s="178"/>
      <c r="B27" s="179" t="s">
        <v>22</v>
      </c>
      <c r="C27" s="180"/>
      <c r="D27" s="181">
        <f>SUM(D6:D26)</f>
        <v>16</v>
      </c>
      <c r="E27" s="181">
        <f t="shared" ref="E27:L27" si="1">SUM(E8:E26)</f>
        <v>31</v>
      </c>
      <c r="F27" s="182">
        <f t="shared" si="1"/>
        <v>1334.3399999999997</v>
      </c>
      <c r="G27" s="181">
        <f t="shared" si="1"/>
        <v>346.48</v>
      </c>
      <c r="H27" s="181">
        <f t="shared" si="1"/>
        <v>987.8599999999999</v>
      </c>
      <c r="I27" s="181">
        <f t="shared" si="1"/>
        <v>1230.55</v>
      </c>
      <c r="J27" s="181">
        <f t="shared" si="1"/>
        <v>103.78999999999999</v>
      </c>
      <c r="K27" s="181">
        <f t="shared" si="1"/>
        <v>24</v>
      </c>
      <c r="L27" s="181">
        <f t="shared" si="1"/>
        <v>16</v>
      </c>
      <c r="M27" s="183"/>
    </row>
    <row r="28" spans="1:13" x14ac:dyDescent="0.2">
      <c r="A28" s="184"/>
      <c r="B28" s="184"/>
      <c r="C28" s="185"/>
      <c r="D28" s="184"/>
      <c r="E28" s="184"/>
      <c r="F28" s="184"/>
      <c r="G28" s="184"/>
      <c r="H28" s="184"/>
      <c r="I28" s="184"/>
      <c r="J28" s="184"/>
      <c r="K28" s="184"/>
      <c r="L28" s="184"/>
      <c r="M28" s="184"/>
    </row>
    <row r="29" spans="1:13" s="3" customFormat="1" ht="15" customHeight="1" x14ac:dyDescent="0.2">
      <c r="B29" s="347" t="s">
        <v>124</v>
      </c>
      <c r="C29" s="347"/>
      <c r="D29" s="347"/>
    </row>
    <row r="30" spans="1:13" s="3" customFormat="1" ht="15" customHeight="1" x14ac:dyDescent="0.2">
      <c r="B30" s="347" t="s">
        <v>129</v>
      </c>
      <c r="C30" s="347"/>
      <c r="D30" s="347"/>
      <c r="G30" s="210"/>
      <c r="H30" s="210"/>
    </row>
    <row r="31" spans="1:13" s="3" customFormat="1" ht="15" customHeight="1" x14ac:dyDescent="0.2">
      <c r="B31" s="347" t="s">
        <v>128</v>
      </c>
      <c r="C31" s="347"/>
      <c r="D31" s="347"/>
    </row>
    <row r="32" spans="1:13" s="3" customFormat="1" ht="15" customHeight="1" x14ac:dyDescent="0.2">
      <c r="B32" s="347" t="s">
        <v>127</v>
      </c>
      <c r="C32" s="347"/>
      <c r="D32" s="347"/>
      <c r="E32" s="347"/>
      <c r="F32" s="347"/>
    </row>
    <row r="33" spans="2:12" x14ac:dyDescent="0.2">
      <c r="B33" s="212"/>
      <c r="C33" s="212"/>
      <c r="D33" s="212"/>
    </row>
    <row r="34" spans="2:12" ht="19.899999999999999" customHeight="1" x14ac:dyDescent="0.2">
      <c r="B34" s="357" t="s">
        <v>65</v>
      </c>
      <c r="C34" s="358" t="s">
        <v>125</v>
      </c>
      <c r="D34" s="357" t="s">
        <v>142</v>
      </c>
      <c r="E34" s="358"/>
      <c r="F34" s="234"/>
      <c r="I34" s="235"/>
      <c r="J34" s="234"/>
      <c r="K34" s="235"/>
      <c r="L34" s="234"/>
    </row>
    <row r="35" spans="2:12" ht="30" customHeight="1" x14ac:dyDescent="0.2">
      <c r="B35" s="357"/>
      <c r="C35" s="358"/>
      <c r="D35" s="297" t="s">
        <v>130</v>
      </c>
      <c r="E35" s="297" t="s">
        <v>131</v>
      </c>
      <c r="F35" s="236"/>
      <c r="I35" s="235"/>
      <c r="J35" s="234"/>
      <c r="K35" s="236"/>
      <c r="L35" s="236"/>
    </row>
    <row r="36" spans="2:12" x14ac:dyDescent="0.2">
      <c r="B36" s="377" t="s">
        <v>145</v>
      </c>
      <c r="C36" s="174" t="s">
        <v>50</v>
      </c>
      <c r="D36" s="200">
        <v>1</v>
      </c>
      <c r="E36" s="200">
        <v>0</v>
      </c>
      <c r="F36" s="237"/>
      <c r="I36" s="237"/>
      <c r="J36" s="237"/>
      <c r="K36" s="237"/>
      <c r="L36" s="237"/>
    </row>
    <row r="37" spans="2:12" x14ac:dyDescent="0.2">
      <c r="B37" s="377" t="s">
        <v>145</v>
      </c>
      <c r="C37" s="174" t="s">
        <v>53</v>
      </c>
      <c r="D37" s="200">
        <v>1</v>
      </c>
      <c r="E37" s="200">
        <v>0</v>
      </c>
      <c r="F37" s="231"/>
      <c r="I37" s="231"/>
      <c r="J37" s="231"/>
      <c r="K37" s="231"/>
      <c r="L37" s="231"/>
    </row>
    <row r="38" spans="2:12" x14ac:dyDescent="0.2">
      <c r="B38" s="229"/>
      <c r="C38" s="229"/>
      <c r="D38" s="229"/>
      <c r="E38" s="229"/>
      <c r="F38" s="231"/>
      <c r="I38" s="231"/>
      <c r="J38" s="231"/>
      <c r="K38" s="231"/>
      <c r="L38" s="231"/>
    </row>
    <row r="39" spans="2:12" x14ac:dyDescent="0.2">
      <c r="B39" s="232" t="s">
        <v>126</v>
      </c>
      <c r="C39" s="226" t="s">
        <v>68</v>
      </c>
      <c r="D39" s="200">
        <v>2</v>
      </c>
      <c r="E39" s="200">
        <v>0</v>
      </c>
      <c r="F39" s="231"/>
      <c r="I39" s="233"/>
      <c r="J39" s="230"/>
      <c r="K39" s="231"/>
      <c r="L39" s="231"/>
    </row>
    <row r="40" spans="2:12" x14ac:dyDescent="0.2">
      <c r="B40" s="230"/>
      <c r="C40" s="212"/>
      <c r="D40" s="212"/>
      <c r="I40" s="184"/>
      <c r="J40" s="184"/>
      <c r="K40" s="184"/>
      <c r="L40" s="184"/>
    </row>
    <row r="41" spans="2:12" x14ac:dyDescent="0.2">
      <c r="B41" s="187"/>
      <c r="I41" s="184"/>
      <c r="J41" s="184"/>
      <c r="K41" s="184"/>
      <c r="L41" s="184"/>
    </row>
    <row r="42" spans="2:12" s="211" customFormat="1" ht="19.899999999999999" customHeight="1" x14ac:dyDescent="0.2">
      <c r="B42" s="355" t="s">
        <v>65</v>
      </c>
      <c r="C42" s="359" t="s">
        <v>125</v>
      </c>
      <c r="D42" s="357" t="s">
        <v>137</v>
      </c>
      <c r="E42" s="357"/>
    </row>
    <row r="43" spans="2:12" s="211" customFormat="1" ht="19.899999999999999" customHeight="1" x14ac:dyDescent="0.2">
      <c r="B43" s="356"/>
      <c r="C43" s="360"/>
      <c r="D43" s="297" t="s">
        <v>135</v>
      </c>
      <c r="E43" s="298" t="s">
        <v>136</v>
      </c>
    </row>
    <row r="44" spans="2:12" x14ac:dyDescent="0.2">
      <c r="B44" s="200"/>
      <c r="C44" s="200"/>
      <c r="D44" s="200"/>
      <c r="E44" s="174"/>
    </row>
    <row r="45" spans="2:12" x14ac:dyDescent="0.2">
      <c r="B45" s="229"/>
      <c r="C45" s="229"/>
      <c r="D45" s="229"/>
      <c r="E45" s="174"/>
    </row>
    <row r="46" spans="2:12" x14ac:dyDescent="0.2">
      <c r="B46" s="229"/>
      <c r="C46" s="229"/>
      <c r="D46" s="229"/>
      <c r="E46" s="174"/>
    </row>
    <row r="47" spans="2:12" x14ac:dyDescent="0.2">
      <c r="B47" s="226" t="s">
        <v>68</v>
      </c>
      <c r="C47" s="226" t="s">
        <v>68</v>
      </c>
      <c r="D47" s="226"/>
      <c r="E47" s="174"/>
    </row>
    <row r="50" spans="2:12" ht="19.899999999999999" customHeight="1" x14ac:dyDescent="0.2">
      <c r="B50" s="357" t="s">
        <v>65</v>
      </c>
      <c r="C50" s="358" t="s">
        <v>125</v>
      </c>
      <c r="D50" s="358" t="s">
        <v>132</v>
      </c>
      <c r="E50" s="358"/>
      <c r="F50" s="236"/>
      <c r="I50" s="235"/>
      <c r="J50" s="235"/>
      <c r="K50" s="235"/>
      <c r="L50" s="235"/>
    </row>
    <row r="51" spans="2:12" ht="54" customHeight="1" x14ac:dyDescent="0.2">
      <c r="B51" s="357"/>
      <c r="C51" s="358"/>
      <c r="D51" s="297" t="s">
        <v>134</v>
      </c>
      <c r="E51" s="297" t="s">
        <v>133</v>
      </c>
      <c r="F51" s="184"/>
      <c r="I51" s="235"/>
      <c r="J51" s="235"/>
      <c r="K51" s="235"/>
      <c r="L51" s="235"/>
    </row>
    <row r="52" spans="2:12" x14ac:dyDescent="0.2">
      <c r="B52" s="200"/>
      <c r="C52" s="200"/>
      <c r="D52" s="200"/>
      <c r="E52" s="174"/>
      <c r="F52" s="184"/>
      <c r="I52" s="235"/>
      <c r="J52" s="235"/>
      <c r="K52" s="235"/>
      <c r="L52" s="235"/>
    </row>
    <row r="53" spans="2:12" x14ac:dyDescent="0.2">
      <c r="B53" s="229"/>
      <c r="C53" s="229"/>
      <c r="D53" s="229"/>
      <c r="E53" s="174"/>
      <c r="F53" s="184"/>
      <c r="I53" s="235"/>
      <c r="J53" s="235"/>
      <c r="K53" s="235"/>
      <c r="L53" s="235"/>
    </row>
    <row r="54" spans="2:12" x14ac:dyDescent="0.2">
      <c r="B54" s="229"/>
      <c r="C54" s="229"/>
      <c r="D54" s="229"/>
      <c r="E54" s="174"/>
      <c r="F54" s="184"/>
      <c r="I54" s="235"/>
      <c r="J54" s="235"/>
      <c r="K54" s="235"/>
      <c r="L54" s="235"/>
    </row>
    <row r="55" spans="2:12" x14ac:dyDescent="0.2">
      <c r="B55" s="226" t="s">
        <v>68</v>
      </c>
      <c r="C55" s="226" t="s">
        <v>68</v>
      </c>
      <c r="D55" s="226"/>
      <c r="E55" s="174"/>
      <c r="I55" s="235"/>
      <c r="J55" s="235"/>
      <c r="K55" s="235"/>
      <c r="L55" s="235"/>
    </row>
  </sheetData>
  <mergeCells count="24">
    <mergeCell ref="B42:B43"/>
    <mergeCell ref="D34:E34"/>
    <mergeCell ref="D50:E50"/>
    <mergeCell ref="D42:E42"/>
    <mergeCell ref="B32:F32"/>
    <mergeCell ref="C34:C35"/>
    <mergeCell ref="B34:B35"/>
    <mergeCell ref="B50:B51"/>
    <mergeCell ref="C50:C51"/>
    <mergeCell ref="C42:C43"/>
    <mergeCell ref="B29:D29"/>
    <mergeCell ref="B30:D30"/>
    <mergeCell ref="B31:D31"/>
    <mergeCell ref="A4:A7"/>
    <mergeCell ref="B4:B7"/>
    <mergeCell ref="C4:C7"/>
    <mergeCell ref="D4:J4"/>
    <mergeCell ref="D5:D7"/>
    <mergeCell ref="M4:M7"/>
    <mergeCell ref="E5:E6"/>
    <mergeCell ref="F5:F6"/>
    <mergeCell ref="K4:K6"/>
    <mergeCell ref="L4:L6"/>
    <mergeCell ref="G5:J5"/>
  </mergeCells>
  <printOptions horizontalCentered="1"/>
  <pageMargins left="0.15748031496062992" right="0.19685039370078741" top="0.55118110236220474" bottom="0.78740157480314965" header="0.27559055118110237" footer="0.51181102362204722"/>
  <pageSetup paperSize="9" scale="5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B2B2B2"/>
    <pageSetUpPr fitToPage="1"/>
  </sheetPr>
  <dimension ref="A1:L67"/>
  <sheetViews>
    <sheetView zoomScale="70" zoomScaleNormal="70" zoomScalePageLayoutView="10" workbookViewId="0">
      <selection activeCell="F12" sqref="F12"/>
    </sheetView>
  </sheetViews>
  <sheetFormatPr defaultColWidth="8.85546875" defaultRowHeight="14.25" x14ac:dyDescent="0.2"/>
  <cols>
    <col min="1" max="1" width="6.42578125" style="2" customWidth="1"/>
    <col min="2" max="2" width="39.5703125" style="2" customWidth="1"/>
    <col min="3" max="3" width="28.5703125" style="199" bestFit="1" customWidth="1"/>
    <col min="4" max="4" width="22" style="2" customWidth="1"/>
    <col min="5" max="5" width="26.28515625" style="2" customWidth="1"/>
    <col min="6" max="6" width="29.5703125" style="2" customWidth="1"/>
    <col min="7" max="7" width="31.42578125" style="2" customWidth="1"/>
    <col min="8" max="8" width="16.85546875" style="2" customWidth="1"/>
    <col min="9" max="9" width="36.7109375" style="2" customWidth="1"/>
    <col min="10" max="10" width="10.140625" style="2" bestFit="1" customWidth="1"/>
    <col min="11" max="11" width="16.7109375" style="2" customWidth="1"/>
    <col min="12" max="16384" width="8.85546875" style="2"/>
  </cols>
  <sheetData>
    <row r="1" spans="1:12" s="168" customFormat="1" ht="15" x14ac:dyDescent="0.2">
      <c r="A1" s="166" t="s">
        <v>110</v>
      </c>
      <c r="B1" s="166"/>
      <c r="C1" s="188"/>
    </row>
    <row r="2" spans="1:12" s="168" customFormat="1" ht="15" x14ac:dyDescent="0.2">
      <c r="A2" s="169"/>
      <c r="B2" s="169"/>
      <c r="C2" s="189"/>
      <c r="D2" s="171"/>
      <c r="E2" s="171"/>
      <c r="F2" s="171"/>
      <c r="G2" s="171"/>
    </row>
    <row r="3" spans="1:12" ht="15.75" thickBot="1" x14ac:dyDescent="0.25">
      <c r="A3" s="287" t="s">
        <v>0</v>
      </c>
      <c r="B3" s="287"/>
      <c r="C3" s="288"/>
      <c r="D3" s="289"/>
      <c r="E3" s="289"/>
      <c r="F3" s="289"/>
      <c r="G3" s="289"/>
      <c r="H3" s="290"/>
      <c r="I3" s="290" t="s">
        <v>141</v>
      </c>
      <c r="J3" s="290"/>
      <c r="K3" s="290"/>
    </row>
    <row r="4" spans="1:12" ht="16.5" customHeight="1" x14ac:dyDescent="0.2">
      <c r="A4" s="348" t="s">
        <v>4</v>
      </c>
      <c r="B4" s="346" t="s">
        <v>82</v>
      </c>
      <c r="C4" s="350" t="s">
        <v>43</v>
      </c>
      <c r="D4" s="346" t="s">
        <v>67</v>
      </c>
      <c r="E4" s="346"/>
      <c r="F4" s="346"/>
      <c r="G4" s="346"/>
      <c r="H4" s="346"/>
      <c r="I4" s="346"/>
      <c r="J4" s="346"/>
      <c r="K4" s="343" t="s">
        <v>115</v>
      </c>
    </row>
    <row r="5" spans="1:12" ht="15" x14ac:dyDescent="0.2">
      <c r="A5" s="349"/>
      <c r="B5" s="345"/>
      <c r="C5" s="351"/>
      <c r="D5" s="291"/>
      <c r="E5" s="345" t="s">
        <v>112</v>
      </c>
      <c r="F5" s="352" t="s">
        <v>113</v>
      </c>
      <c r="G5" s="361" t="s">
        <v>40</v>
      </c>
      <c r="H5" s="362"/>
      <c r="I5" s="362"/>
      <c r="J5" s="363"/>
      <c r="K5" s="344"/>
      <c r="L5" s="184"/>
    </row>
    <row r="6" spans="1:12" ht="15.6" customHeight="1" x14ac:dyDescent="0.2">
      <c r="A6" s="349"/>
      <c r="B6" s="345"/>
      <c r="C6" s="351"/>
      <c r="D6" s="292" t="s">
        <v>44</v>
      </c>
      <c r="E6" s="345"/>
      <c r="F6" s="353"/>
      <c r="G6" s="364"/>
      <c r="H6" s="365"/>
      <c r="I6" s="365"/>
      <c r="J6" s="366"/>
      <c r="K6" s="344"/>
      <c r="L6" s="184"/>
    </row>
    <row r="7" spans="1:12" ht="30" x14ac:dyDescent="0.2">
      <c r="A7" s="349"/>
      <c r="B7" s="345"/>
      <c r="C7" s="351"/>
      <c r="D7" s="292" t="s">
        <v>111</v>
      </c>
      <c r="E7" s="345"/>
      <c r="F7" s="354"/>
      <c r="G7" s="293" t="s">
        <v>144</v>
      </c>
      <c r="H7" s="293" t="s">
        <v>45</v>
      </c>
      <c r="I7" s="293" t="s">
        <v>27</v>
      </c>
      <c r="J7" s="293" t="s">
        <v>28</v>
      </c>
      <c r="K7" s="344"/>
      <c r="L7" s="184"/>
    </row>
    <row r="8" spans="1:12" ht="15" x14ac:dyDescent="0.2">
      <c r="A8" s="349"/>
      <c r="B8" s="345"/>
      <c r="C8" s="351"/>
      <c r="D8" s="294"/>
      <c r="E8" s="293" t="s">
        <v>2</v>
      </c>
      <c r="F8" s="293" t="s">
        <v>3</v>
      </c>
      <c r="G8" s="293" t="s">
        <v>3</v>
      </c>
      <c r="H8" s="293" t="s">
        <v>3</v>
      </c>
      <c r="I8" s="293" t="s">
        <v>3</v>
      </c>
      <c r="J8" s="293" t="s">
        <v>3</v>
      </c>
      <c r="K8" s="344"/>
      <c r="L8" s="184"/>
    </row>
    <row r="9" spans="1:12" ht="23.45" customHeight="1" x14ac:dyDescent="0.2">
      <c r="A9" s="190">
        <v>20</v>
      </c>
      <c r="B9" s="191"/>
      <c r="C9" s="192" t="s">
        <v>61</v>
      </c>
      <c r="D9" s="191"/>
      <c r="E9" s="191"/>
      <c r="F9" s="191">
        <f>SUM($G9,$H9)</f>
        <v>0</v>
      </c>
      <c r="G9" s="191"/>
      <c r="H9" s="191"/>
      <c r="I9" s="191"/>
      <c r="J9" s="191"/>
      <c r="K9" s="193"/>
      <c r="L9" s="184"/>
    </row>
    <row r="10" spans="1:12" ht="15" customHeight="1" x14ac:dyDescent="0.2">
      <c r="A10" s="194">
        <v>21</v>
      </c>
      <c r="B10" s="174"/>
      <c r="C10" s="195" t="s">
        <v>62</v>
      </c>
      <c r="D10" s="174"/>
      <c r="E10" s="174"/>
      <c r="F10" s="191">
        <f t="shared" ref="F10:F38" si="0">SUM($G10,$H10)</f>
        <v>0</v>
      </c>
      <c r="G10" s="174"/>
      <c r="H10" s="174"/>
      <c r="I10" s="174"/>
      <c r="J10" s="174"/>
      <c r="K10" s="177"/>
    </row>
    <row r="11" spans="1:12" ht="15" customHeight="1" x14ac:dyDescent="0.2">
      <c r="A11" s="190">
        <v>22</v>
      </c>
      <c r="B11" s="174"/>
      <c r="C11" s="196" t="s">
        <v>63</v>
      </c>
      <c r="D11" s="174"/>
      <c r="E11" s="174"/>
      <c r="F11" s="191">
        <f t="shared" si="0"/>
        <v>0</v>
      </c>
      <c r="G11" s="174"/>
      <c r="H11" s="174"/>
      <c r="I11" s="174"/>
      <c r="J11" s="174"/>
      <c r="K11" s="177"/>
    </row>
    <row r="12" spans="1:12" ht="15" customHeight="1" x14ac:dyDescent="0.2">
      <c r="A12" s="194">
        <v>23</v>
      </c>
      <c r="B12" s="174"/>
      <c r="C12" s="196" t="s">
        <v>69</v>
      </c>
      <c r="D12" s="174"/>
      <c r="E12" s="174"/>
      <c r="F12" s="191">
        <f t="shared" si="0"/>
        <v>0</v>
      </c>
      <c r="G12" s="174"/>
      <c r="H12" s="174"/>
      <c r="I12" s="174"/>
      <c r="J12" s="174"/>
      <c r="K12" s="177"/>
    </row>
    <row r="13" spans="1:12" ht="15" customHeight="1" x14ac:dyDescent="0.2">
      <c r="A13" s="190">
        <v>24</v>
      </c>
      <c r="B13" s="174"/>
      <c r="C13" s="196" t="s">
        <v>83</v>
      </c>
      <c r="D13" s="174"/>
      <c r="E13" s="174"/>
      <c r="F13" s="191">
        <f t="shared" si="0"/>
        <v>0</v>
      </c>
      <c r="G13" s="174"/>
      <c r="H13" s="174"/>
      <c r="I13" s="174"/>
      <c r="J13" s="174"/>
      <c r="K13" s="177"/>
    </row>
    <row r="14" spans="1:12" ht="15" customHeight="1" x14ac:dyDescent="0.2">
      <c r="A14" s="194">
        <v>25</v>
      </c>
      <c r="B14" s="174"/>
      <c r="C14" s="196" t="s">
        <v>86</v>
      </c>
      <c r="D14" s="174"/>
      <c r="E14" s="174"/>
      <c r="F14" s="191">
        <f t="shared" si="0"/>
        <v>0</v>
      </c>
      <c r="G14" s="174"/>
      <c r="H14" s="174"/>
      <c r="I14" s="174"/>
      <c r="J14" s="174"/>
      <c r="K14" s="177"/>
    </row>
    <row r="15" spans="1:12" ht="15" customHeight="1" x14ac:dyDescent="0.2">
      <c r="A15" s="190">
        <v>26</v>
      </c>
      <c r="B15" s="174"/>
      <c r="C15" s="196" t="s">
        <v>70</v>
      </c>
      <c r="D15" s="174"/>
      <c r="E15" s="174"/>
      <c r="F15" s="191">
        <f t="shared" si="0"/>
        <v>0</v>
      </c>
      <c r="G15" s="174"/>
      <c r="H15" s="174"/>
      <c r="I15" s="174"/>
      <c r="J15" s="174"/>
      <c r="K15" s="177"/>
    </row>
    <row r="16" spans="1:12" ht="15" customHeight="1" x14ac:dyDescent="0.2">
      <c r="A16" s="194">
        <v>27</v>
      </c>
      <c r="B16" s="174"/>
      <c r="C16" s="196" t="s">
        <v>71</v>
      </c>
      <c r="D16" s="174"/>
      <c r="E16" s="174"/>
      <c r="F16" s="191">
        <f t="shared" si="0"/>
        <v>0</v>
      </c>
      <c r="G16" s="174"/>
      <c r="H16" s="174"/>
      <c r="I16" s="174"/>
      <c r="J16" s="174"/>
      <c r="K16" s="177"/>
    </row>
    <row r="17" spans="1:11" ht="15" customHeight="1" x14ac:dyDescent="0.2">
      <c r="A17" s="190">
        <v>28</v>
      </c>
      <c r="B17" s="174"/>
      <c r="C17" s="196" t="s">
        <v>87</v>
      </c>
      <c r="D17" s="174"/>
      <c r="E17" s="174"/>
      <c r="F17" s="191">
        <f t="shared" si="0"/>
        <v>0</v>
      </c>
      <c r="G17" s="174"/>
      <c r="H17" s="174"/>
      <c r="I17" s="174"/>
      <c r="J17" s="174"/>
      <c r="K17" s="177"/>
    </row>
    <row r="18" spans="1:11" ht="15" customHeight="1" x14ac:dyDescent="0.2">
      <c r="A18" s="194">
        <v>29</v>
      </c>
      <c r="B18" s="174"/>
      <c r="C18" s="196" t="s">
        <v>88</v>
      </c>
      <c r="D18" s="174"/>
      <c r="E18" s="174"/>
      <c r="F18" s="191">
        <f t="shared" si="0"/>
        <v>0</v>
      </c>
      <c r="G18" s="174"/>
      <c r="H18" s="174"/>
      <c r="I18" s="174"/>
      <c r="J18" s="174"/>
      <c r="K18" s="177"/>
    </row>
    <row r="19" spans="1:11" ht="15" customHeight="1" x14ac:dyDescent="0.2">
      <c r="A19" s="190">
        <v>30</v>
      </c>
      <c r="B19" s="174"/>
      <c r="C19" s="196" t="s">
        <v>89</v>
      </c>
      <c r="D19" s="174"/>
      <c r="E19" s="174"/>
      <c r="F19" s="191">
        <f t="shared" si="0"/>
        <v>0</v>
      </c>
      <c r="G19" s="174"/>
      <c r="H19" s="174"/>
      <c r="I19" s="174"/>
      <c r="J19" s="174"/>
      <c r="K19" s="177"/>
    </row>
    <row r="20" spans="1:11" ht="15" customHeight="1" x14ac:dyDescent="0.2">
      <c r="A20" s="194">
        <v>31</v>
      </c>
      <c r="B20" s="174"/>
      <c r="C20" s="196" t="s">
        <v>90</v>
      </c>
      <c r="D20" s="174"/>
      <c r="E20" s="174"/>
      <c r="F20" s="191">
        <f t="shared" si="0"/>
        <v>0</v>
      </c>
      <c r="G20" s="174"/>
      <c r="H20" s="174"/>
      <c r="I20" s="174"/>
      <c r="J20" s="174"/>
      <c r="K20" s="177"/>
    </row>
    <row r="21" spans="1:11" ht="15" customHeight="1" x14ac:dyDescent="0.2">
      <c r="A21" s="190">
        <v>32</v>
      </c>
      <c r="B21" s="174"/>
      <c r="C21" s="196" t="s">
        <v>91</v>
      </c>
      <c r="D21" s="174"/>
      <c r="E21" s="174"/>
      <c r="F21" s="191">
        <f t="shared" si="0"/>
        <v>0</v>
      </c>
      <c r="G21" s="174"/>
      <c r="H21" s="174"/>
      <c r="I21" s="174"/>
      <c r="J21" s="174"/>
      <c r="K21" s="177"/>
    </row>
    <row r="22" spans="1:11" ht="15" customHeight="1" x14ac:dyDescent="0.2">
      <c r="A22" s="194">
        <v>33</v>
      </c>
      <c r="B22" s="174"/>
      <c r="C22" s="196" t="s">
        <v>92</v>
      </c>
      <c r="D22" s="174"/>
      <c r="E22" s="174"/>
      <c r="F22" s="191">
        <f t="shared" si="0"/>
        <v>0</v>
      </c>
      <c r="G22" s="174"/>
      <c r="H22" s="174"/>
      <c r="I22" s="174"/>
      <c r="J22" s="174"/>
      <c r="K22" s="177"/>
    </row>
    <row r="23" spans="1:11" ht="15" customHeight="1" x14ac:dyDescent="0.2">
      <c r="A23" s="190">
        <v>34</v>
      </c>
      <c r="B23" s="174"/>
      <c r="C23" s="196" t="s">
        <v>93</v>
      </c>
      <c r="D23" s="174"/>
      <c r="E23" s="174"/>
      <c r="F23" s="191">
        <f t="shared" si="0"/>
        <v>0</v>
      </c>
      <c r="G23" s="174"/>
      <c r="H23" s="174"/>
      <c r="I23" s="174"/>
      <c r="J23" s="174"/>
      <c r="K23" s="177"/>
    </row>
    <row r="24" spans="1:11" ht="15" customHeight="1" x14ac:dyDescent="0.2">
      <c r="A24" s="194">
        <v>35</v>
      </c>
      <c r="B24" s="174"/>
      <c r="C24" s="196" t="s">
        <v>94</v>
      </c>
      <c r="D24" s="174"/>
      <c r="E24" s="174"/>
      <c r="F24" s="191">
        <f t="shared" si="0"/>
        <v>0</v>
      </c>
      <c r="G24" s="174"/>
      <c r="H24" s="174"/>
      <c r="I24" s="174"/>
      <c r="J24" s="174"/>
      <c r="K24" s="177"/>
    </row>
    <row r="25" spans="1:11" ht="15" customHeight="1" x14ac:dyDescent="0.2">
      <c r="A25" s="190">
        <v>36</v>
      </c>
      <c r="B25" s="174"/>
      <c r="C25" s="196" t="s">
        <v>95</v>
      </c>
      <c r="D25" s="174"/>
      <c r="E25" s="174"/>
      <c r="F25" s="191">
        <f t="shared" si="0"/>
        <v>0</v>
      </c>
      <c r="G25" s="174"/>
      <c r="H25" s="174"/>
      <c r="I25" s="174"/>
      <c r="J25" s="174"/>
      <c r="K25" s="177"/>
    </row>
    <row r="26" spans="1:11" ht="15" customHeight="1" x14ac:dyDescent="0.2">
      <c r="A26" s="194">
        <v>37</v>
      </c>
      <c r="B26" s="174"/>
      <c r="C26" s="196" t="s">
        <v>96</v>
      </c>
      <c r="D26" s="174"/>
      <c r="E26" s="174"/>
      <c r="F26" s="191">
        <f t="shared" si="0"/>
        <v>0</v>
      </c>
      <c r="G26" s="174"/>
      <c r="H26" s="174"/>
      <c r="I26" s="174"/>
      <c r="J26" s="174"/>
      <c r="K26" s="177"/>
    </row>
    <row r="27" spans="1:11" ht="15" customHeight="1" x14ac:dyDescent="0.2">
      <c r="A27" s="190">
        <v>38</v>
      </c>
      <c r="B27" s="174"/>
      <c r="C27" s="196" t="s">
        <v>97</v>
      </c>
      <c r="D27" s="174"/>
      <c r="E27" s="174"/>
      <c r="F27" s="191">
        <f t="shared" si="0"/>
        <v>0</v>
      </c>
      <c r="G27" s="174"/>
      <c r="H27" s="174"/>
      <c r="I27" s="174"/>
      <c r="J27" s="174"/>
      <c r="K27" s="177"/>
    </row>
    <row r="28" spans="1:11" ht="15" customHeight="1" x14ac:dyDescent="0.2">
      <c r="A28" s="194">
        <v>39</v>
      </c>
      <c r="B28" s="174"/>
      <c r="C28" s="196" t="s">
        <v>98</v>
      </c>
      <c r="D28" s="174"/>
      <c r="E28" s="174"/>
      <c r="F28" s="191">
        <f t="shared" si="0"/>
        <v>0</v>
      </c>
      <c r="G28" s="174"/>
      <c r="H28" s="174"/>
      <c r="I28" s="174"/>
      <c r="J28" s="174"/>
      <c r="K28" s="177"/>
    </row>
    <row r="29" spans="1:11" ht="15" customHeight="1" x14ac:dyDescent="0.2">
      <c r="A29" s="190">
        <v>40</v>
      </c>
      <c r="B29" s="174"/>
      <c r="C29" s="196" t="s">
        <v>99</v>
      </c>
      <c r="D29" s="174"/>
      <c r="E29" s="174"/>
      <c r="F29" s="191">
        <f t="shared" si="0"/>
        <v>0</v>
      </c>
      <c r="G29" s="174"/>
      <c r="H29" s="174"/>
      <c r="I29" s="174"/>
      <c r="J29" s="174"/>
      <c r="K29" s="177"/>
    </row>
    <row r="30" spans="1:11" ht="15" customHeight="1" x14ac:dyDescent="0.2">
      <c r="A30" s="194">
        <v>41</v>
      </c>
      <c r="B30" s="174"/>
      <c r="C30" s="196" t="s">
        <v>100</v>
      </c>
      <c r="D30" s="174"/>
      <c r="E30" s="174"/>
      <c r="F30" s="191">
        <f t="shared" si="0"/>
        <v>0</v>
      </c>
      <c r="G30" s="174"/>
      <c r="H30" s="174"/>
      <c r="I30" s="174"/>
      <c r="J30" s="174"/>
      <c r="K30" s="177"/>
    </row>
    <row r="31" spans="1:11" ht="15" customHeight="1" x14ac:dyDescent="0.2">
      <c r="A31" s="190">
        <v>42</v>
      </c>
      <c r="B31" s="174"/>
      <c r="C31" s="196" t="s">
        <v>101</v>
      </c>
      <c r="D31" s="174"/>
      <c r="E31" s="174"/>
      <c r="F31" s="191">
        <f t="shared" si="0"/>
        <v>0</v>
      </c>
      <c r="G31" s="174"/>
      <c r="H31" s="174"/>
      <c r="I31" s="174"/>
      <c r="J31" s="174"/>
      <c r="K31" s="177"/>
    </row>
    <row r="32" spans="1:11" ht="15" customHeight="1" x14ac:dyDescent="0.2">
      <c r="A32" s="194">
        <v>43</v>
      </c>
      <c r="B32" s="174"/>
      <c r="C32" s="195" t="s">
        <v>103</v>
      </c>
      <c r="D32" s="174"/>
      <c r="E32" s="174"/>
      <c r="F32" s="191">
        <f t="shared" si="0"/>
        <v>0</v>
      </c>
      <c r="G32" s="174"/>
      <c r="H32" s="174"/>
      <c r="I32" s="174"/>
      <c r="J32" s="174"/>
      <c r="K32" s="177"/>
    </row>
    <row r="33" spans="1:12" ht="15" customHeight="1" x14ac:dyDescent="0.2">
      <c r="A33" s="190">
        <v>44</v>
      </c>
      <c r="B33" s="174"/>
      <c r="C33" s="195" t="s">
        <v>104</v>
      </c>
      <c r="D33" s="174"/>
      <c r="E33" s="174"/>
      <c r="F33" s="191">
        <f t="shared" si="0"/>
        <v>0</v>
      </c>
      <c r="G33" s="174"/>
      <c r="H33" s="174"/>
      <c r="I33" s="174"/>
      <c r="J33" s="174"/>
      <c r="K33" s="177"/>
    </row>
    <row r="34" spans="1:12" ht="15" customHeight="1" x14ac:dyDescent="0.2">
      <c r="A34" s="194">
        <v>45</v>
      </c>
      <c r="B34" s="174"/>
      <c r="C34" s="195" t="s">
        <v>105</v>
      </c>
      <c r="D34" s="174"/>
      <c r="E34" s="174"/>
      <c r="F34" s="191">
        <f t="shared" si="0"/>
        <v>0</v>
      </c>
      <c r="G34" s="174"/>
      <c r="H34" s="174"/>
      <c r="I34" s="174"/>
      <c r="J34" s="174"/>
      <c r="K34" s="177"/>
    </row>
    <row r="35" spans="1:12" ht="15" customHeight="1" x14ac:dyDescent="0.2">
      <c r="A35" s="190">
        <v>46</v>
      </c>
      <c r="B35" s="174"/>
      <c r="C35" s="195" t="s">
        <v>106</v>
      </c>
      <c r="D35" s="174"/>
      <c r="E35" s="174"/>
      <c r="F35" s="191">
        <f t="shared" si="0"/>
        <v>0</v>
      </c>
      <c r="G35" s="174"/>
      <c r="H35" s="174"/>
      <c r="I35" s="174"/>
      <c r="J35" s="174"/>
      <c r="K35" s="177"/>
    </row>
    <row r="36" spans="1:12" ht="15" customHeight="1" x14ac:dyDescent="0.2">
      <c r="A36" s="194">
        <v>47</v>
      </c>
      <c r="B36" s="174"/>
      <c r="C36" s="195" t="s">
        <v>107</v>
      </c>
      <c r="D36" s="174"/>
      <c r="E36" s="174"/>
      <c r="F36" s="191">
        <f t="shared" si="0"/>
        <v>0</v>
      </c>
      <c r="G36" s="174"/>
      <c r="H36" s="174"/>
      <c r="I36" s="174"/>
      <c r="J36" s="174"/>
      <c r="K36" s="177"/>
    </row>
    <row r="37" spans="1:12" ht="15" customHeight="1" x14ac:dyDescent="0.2">
      <c r="A37" s="190">
        <v>48</v>
      </c>
      <c r="B37" s="174"/>
      <c r="C37" s="196" t="s">
        <v>84</v>
      </c>
      <c r="D37" s="174"/>
      <c r="E37" s="174"/>
      <c r="F37" s="191">
        <f t="shared" si="0"/>
        <v>0</v>
      </c>
      <c r="G37" s="174"/>
      <c r="H37" s="174"/>
      <c r="I37" s="174"/>
      <c r="J37" s="174"/>
      <c r="K37" s="177"/>
    </row>
    <row r="38" spans="1:12" ht="15" customHeight="1" x14ac:dyDescent="0.2">
      <c r="A38" s="194">
        <v>49</v>
      </c>
      <c r="B38" s="174"/>
      <c r="C38" s="196" t="s">
        <v>73</v>
      </c>
      <c r="D38" s="174"/>
      <c r="E38" s="174"/>
      <c r="F38" s="191">
        <f t="shared" si="0"/>
        <v>0</v>
      </c>
      <c r="G38" s="174"/>
      <c r="H38" s="174"/>
      <c r="I38" s="174"/>
      <c r="J38" s="174"/>
      <c r="K38" s="177"/>
    </row>
    <row r="39" spans="1:12" ht="15" customHeight="1" thickBot="1" x14ac:dyDescent="0.25">
      <c r="A39" s="197"/>
      <c r="B39" s="180" t="s">
        <v>22</v>
      </c>
      <c r="C39" s="198" t="s">
        <v>68</v>
      </c>
      <c r="D39" s="180">
        <f>SUM(D9:D38)</f>
        <v>0</v>
      </c>
      <c r="E39" s="180">
        <f t="shared" ref="E39:K39" si="1">SUM(E9:E38)</f>
        <v>0</v>
      </c>
      <c r="F39" s="180">
        <f t="shared" si="1"/>
        <v>0</v>
      </c>
      <c r="G39" s="180">
        <f t="shared" si="1"/>
        <v>0</v>
      </c>
      <c r="H39" s="180">
        <f t="shared" si="1"/>
        <v>0</v>
      </c>
      <c r="I39" s="180">
        <f t="shared" si="1"/>
        <v>0</v>
      </c>
      <c r="J39" s="180">
        <f t="shared" si="1"/>
        <v>0</v>
      </c>
      <c r="K39" s="183">
        <f t="shared" si="1"/>
        <v>0</v>
      </c>
    </row>
    <row r="41" spans="1:12" s="3" customFormat="1" ht="15" customHeight="1" x14ac:dyDescent="0.2">
      <c r="B41" s="347" t="s">
        <v>124</v>
      </c>
      <c r="C41" s="347"/>
      <c r="D41" s="347"/>
    </row>
    <row r="42" spans="1:12" s="3" customFormat="1" ht="15" customHeight="1" x14ac:dyDescent="0.2">
      <c r="B42" s="347" t="s">
        <v>129</v>
      </c>
      <c r="C42" s="347"/>
      <c r="D42" s="347"/>
      <c r="G42" s="210"/>
      <c r="H42" s="210"/>
    </row>
    <row r="43" spans="1:12" s="3" customFormat="1" ht="15" customHeight="1" x14ac:dyDescent="0.2">
      <c r="B43" s="347" t="s">
        <v>128</v>
      </c>
      <c r="C43" s="347"/>
      <c r="D43" s="347"/>
    </row>
    <row r="44" spans="1:12" s="3" customFormat="1" ht="15" customHeight="1" x14ac:dyDescent="0.2">
      <c r="B44" s="347" t="s">
        <v>127</v>
      </c>
      <c r="C44" s="347"/>
      <c r="D44" s="347"/>
      <c r="E44" s="347"/>
      <c r="F44" s="347"/>
    </row>
    <row r="45" spans="1:12" ht="12.75" x14ac:dyDescent="0.2">
      <c r="B45" s="212"/>
      <c r="C45" s="212"/>
      <c r="D45" s="212"/>
    </row>
    <row r="46" spans="1:12" ht="19.899999999999999" customHeight="1" x14ac:dyDescent="0.2">
      <c r="B46" s="357" t="s">
        <v>65</v>
      </c>
      <c r="C46" s="358" t="s">
        <v>125</v>
      </c>
      <c r="D46" s="357" t="s">
        <v>142</v>
      </c>
      <c r="E46" s="358"/>
      <c r="F46" s="234"/>
      <c r="I46" s="235"/>
      <c r="J46" s="234"/>
      <c r="K46" s="235"/>
      <c r="L46" s="234"/>
    </row>
    <row r="47" spans="1:12" ht="30" customHeight="1" x14ac:dyDescent="0.2">
      <c r="B47" s="357"/>
      <c r="C47" s="358"/>
      <c r="D47" s="297" t="s">
        <v>130</v>
      </c>
      <c r="E47" s="297" t="s">
        <v>131</v>
      </c>
      <c r="F47" s="236"/>
      <c r="I47" s="235"/>
      <c r="J47" s="234"/>
      <c r="K47" s="236"/>
      <c r="L47" s="236"/>
    </row>
    <row r="48" spans="1:12" ht="12.75" x14ac:dyDescent="0.2">
      <c r="B48" s="200"/>
      <c r="C48" s="200"/>
      <c r="D48" s="200"/>
      <c r="E48" s="200"/>
      <c r="F48" s="237"/>
      <c r="I48" s="237"/>
      <c r="J48" s="237"/>
      <c r="K48" s="237"/>
      <c r="L48" s="237"/>
    </row>
    <row r="49" spans="2:12" ht="12.75" x14ac:dyDescent="0.2">
      <c r="B49" s="229"/>
      <c r="C49" s="229"/>
      <c r="D49" s="229"/>
      <c r="E49" s="229"/>
      <c r="F49" s="231"/>
      <c r="I49" s="231"/>
      <c r="J49" s="231"/>
      <c r="K49" s="231"/>
      <c r="L49" s="231"/>
    </row>
    <row r="50" spans="2:12" ht="12.75" x14ac:dyDescent="0.2">
      <c r="B50" s="229"/>
      <c r="C50" s="229"/>
      <c r="D50" s="229"/>
      <c r="E50" s="229"/>
      <c r="F50" s="231"/>
      <c r="I50" s="231"/>
      <c r="J50" s="231"/>
      <c r="K50" s="231"/>
      <c r="L50" s="231"/>
    </row>
    <row r="51" spans="2:12" ht="12.75" x14ac:dyDescent="0.2">
      <c r="B51" s="232" t="s">
        <v>126</v>
      </c>
      <c r="C51" s="226" t="s">
        <v>68</v>
      </c>
      <c r="D51" s="229"/>
      <c r="E51" s="229"/>
      <c r="F51" s="231"/>
      <c r="I51" s="233"/>
      <c r="J51" s="230"/>
      <c r="K51" s="231"/>
      <c r="L51" s="231"/>
    </row>
    <row r="52" spans="2:12" ht="12.75" x14ac:dyDescent="0.2">
      <c r="B52" s="230"/>
      <c r="C52" s="212"/>
      <c r="D52" s="212"/>
      <c r="I52" s="184"/>
      <c r="J52" s="184"/>
      <c r="K52" s="184"/>
      <c r="L52" s="184"/>
    </row>
    <row r="53" spans="2:12" ht="12.75" x14ac:dyDescent="0.2">
      <c r="B53" s="187"/>
      <c r="C53" s="186"/>
      <c r="I53" s="184"/>
      <c r="J53" s="184"/>
      <c r="K53" s="184"/>
      <c r="L53" s="184"/>
    </row>
    <row r="54" spans="2:12" s="211" customFormat="1" ht="19.899999999999999" customHeight="1" x14ac:dyDescent="0.2">
      <c r="B54" s="369" t="s">
        <v>65</v>
      </c>
      <c r="C54" s="371" t="s">
        <v>125</v>
      </c>
      <c r="D54" s="367" t="s">
        <v>137</v>
      </c>
      <c r="E54" s="367"/>
    </row>
    <row r="55" spans="2:12" s="211" customFormat="1" ht="19.899999999999999" customHeight="1" x14ac:dyDescent="0.2">
      <c r="B55" s="370"/>
      <c r="C55" s="372"/>
      <c r="D55" s="238" t="s">
        <v>135</v>
      </c>
      <c r="E55" s="239" t="s">
        <v>136</v>
      </c>
    </row>
    <row r="56" spans="2:12" ht="12.75" x14ac:dyDescent="0.2">
      <c r="B56" s="200"/>
      <c r="C56" s="200"/>
      <c r="D56" s="200"/>
      <c r="E56" s="174"/>
    </row>
    <row r="57" spans="2:12" ht="12.75" x14ac:dyDescent="0.2">
      <c r="B57" s="229"/>
      <c r="C57" s="229"/>
      <c r="D57" s="229"/>
      <c r="E57" s="174"/>
    </row>
    <row r="58" spans="2:12" ht="12.75" x14ac:dyDescent="0.2">
      <c r="B58" s="229"/>
      <c r="C58" s="229"/>
      <c r="D58" s="229"/>
      <c r="E58" s="174"/>
    </row>
    <row r="59" spans="2:12" ht="12.75" x14ac:dyDescent="0.2">
      <c r="B59" s="226" t="s">
        <v>68</v>
      </c>
      <c r="C59" s="226" t="s">
        <v>68</v>
      </c>
      <c r="D59" s="226"/>
      <c r="E59" s="174"/>
    </row>
    <row r="60" spans="2:12" ht="12.75" x14ac:dyDescent="0.2">
      <c r="C60" s="186"/>
    </row>
    <row r="61" spans="2:12" ht="12.75" x14ac:dyDescent="0.2">
      <c r="C61" s="186"/>
    </row>
    <row r="62" spans="2:12" ht="19.899999999999999" customHeight="1" x14ac:dyDescent="0.2">
      <c r="B62" s="367" t="s">
        <v>65</v>
      </c>
      <c r="C62" s="368" t="s">
        <v>125</v>
      </c>
      <c r="D62" s="368" t="s">
        <v>132</v>
      </c>
      <c r="E62" s="368"/>
      <c r="F62" s="236"/>
      <c r="I62" s="235"/>
      <c r="J62" s="235"/>
      <c r="K62" s="235"/>
      <c r="L62" s="235"/>
    </row>
    <row r="63" spans="2:12" ht="54" customHeight="1" x14ac:dyDescent="0.2">
      <c r="B63" s="367"/>
      <c r="C63" s="368"/>
      <c r="D63" s="238" t="s">
        <v>134</v>
      </c>
      <c r="E63" s="238" t="s">
        <v>133</v>
      </c>
      <c r="F63" s="184"/>
      <c r="I63" s="235"/>
      <c r="J63" s="235"/>
      <c r="K63" s="235"/>
      <c r="L63" s="235"/>
    </row>
    <row r="64" spans="2:12" ht="12.75" x14ac:dyDescent="0.2">
      <c r="B64" s="200"/>
      <c r="C64" s="200"/>
      <c r="D64" s="200"/>
      <c r="E64" s="174"/>
      <c r="F64" s="184"/>
      <c r="I64" s="235"/>
      <c r="J64" s="235"/>
      <c r="K64" s="235"/>
      <c r="L64" s="235"/>
    </row>
    <row r="65" spans="2:12" ht="12.75" x14ac:dyDescent="0.2">
      <c r="B65" s="229"/>
      <c r="C65" s="229"/>
      <c r="D65" s="229"/>
      <c r="E65" s="174"/>
      <c r="F65" s="184"/>
      <c r="I65" s="235"/>
      <c r="J65" s="235"/>
      <c r="K65" s="235"/>
      <c r="L65" s="235"/>
    </row>
    <row r="66" spans="2:12" ht="12.75" x14ac:dyDescent="0.2">
      <c r="B66" s="229"/>
      <c r="C66" s="229"/>
      <c r="D66" s="229"/>
      <c r="E66" s="174"/>
      <c r="F66" s="184"/>
      <c r="I66" s="235"/>
      <c r="J66" s="235"/>
      <c r="K66" s="235"/>
      <c r="L66" s="235"/>
    </row>
    <row r="67" spans="2:12" ht="12.75" x14ac:dyDescent="0.2">
      <c r="B67" s="226" t="s">
        <v>68</v>
      </c>
      <c r="C67" s="226" t="s">
        <v>68</v>
      </c>
      <c r="D67" s="226"/>
      <c r="E67" s="174"/>
      <c r="I67" s="235"/>
      <c r="J67" s="235"/>
      <c r="K67" s="235"/>
      <c r="L67" s="235"/>
    </row>
  </sheetData>
  <mergeCells count="21">
    <mergeCell ref="A4:A8"/>
    <mergeCell ref="B4:B8"/>
    <mergeCell ref="C4:C8"/>
    <mergeCell ref="D4:J4"/>
    <mergeCell ref="B62:B63"/>
    <mergeCell ref="C62:C63"/>
    <mergeCell ref="D62:E62"/>
    <mergeCell ref="B41:D41"/>
    <mergeCell ref="B42:D42"/>
    <mergeCell ref="B54:B55"/>
    <mergeCell ref="C54:C55"/>
    <mergeCell ref="D54:E54"/>
    <mergeCell ref="B44:F44"/>
    <mergeCell ref="B46:B47"/>
    <mergeCell ref="D46:E46"/>
    <mergeCell ref="C46:C47"/>
    <mergeCell ref="B43:D43"/>
    <mergeCell ref="K4:K8"/>
    <mergeCell ref="E5:E7"/>
    <mergeCell ref="G5:J6"/>
    <mergeCell ref="F5:F7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5" orientation="landscape" r:id="rId1"/>
  <headerFooter alignWithMargins="0">
    <oddHeader>&amp;LRDLP &amp;RZałącznik nr 1 – pismo ZP -&amp;F</oddHeader>
    <oddFooter xml:space="preserve">&amp;C&amp;A&amp;R&amp;P z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Tab.4 </vt:lpstr>
      <vt:lpstr>Tab.5a ptaki</vt:lpstr>
      <vt:lpstr>Tab.5b inne</vt:lpstr>
      <vt:lpstr>'Tab.4 '!Obszar_wydruku</vt:lpstr>
    </vt:vector>
  </TitlesOfParts>
  <Company>DGLP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Rafał Kiraga</cp:lastModifiedBy>
  <cp:lastPrinted>2023-03-03T11:16:08Z</cp:lastPrinted>
  <dcterms:created xsi:type="dcterms:W3CDTF">2005-01-25T07:57:37Z</dcterms:created>
  <dcterms:modified xsi:type="dcterms:W3CDTF">2023-03-03T11:24:17Z</dcterms:modified>
  <cp:category>ochrona przyrody</cp:category>
</cp:coreProperties>
</file>