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Energochlonni\#_IV_edycja_2024_#\I_przygotowanie naboru\3. Regulamin_2024\II_wersja_po_autopoprawce_MRiT\Załączniki\na strone www\"/>
    </mc:Choice>
  </mc:AlternateContent>
  <xr:revisionPtr revIDLastSave="0" documentId="13_ncr:1_{6848C327-01C3-4896-B09C-AF10D63A8A29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Sprawozdanie_część ogólna" sheetId="36" r:id="rId1"/>
    <sheet name="Zał.1.1." sheetId="15" r:id="rId2"/>
    <sheet name="Zał.1.2." sheetId="16" r:id="rId3"/>
    <sheet name="Zał.2.1." sheetId="20" r:id="rId4"/>
    <sheet name="Zał.2.2." sheetId="18" r:id="rId5"/>
    <sheet name="Zał.3.1." sheetId="19" r:id="rId6"/>
    <sheet name="Zał.3.2." sheetId="30" r:id="rId7"/>
    <sheet name="Zał.4.1." sheetId="31" r:id="rId8"/>
    <sheet name="Zał.4.2." sheetId="32" r:id="rId9"/>
    <sheet name="Zał.5.1." sheetId="33" r:id="rId10"/>
    <sheet name="Zał. 5.2." sheetId="34" r:id="rId11"/>
    <sheet name="Zał.6.1." sheetId="44" r:id="rId12"/>
  </sheets>
  <definedNames>
    <definedName name="_xlnm._FilterDatabase" localSheetId="0" hidden="1">'Sprawozdanie_część ogólna'!$A$3:$D$19</definedName>
    <definedName name="_xlnm._FilterDatabase" localSheetId="10" hidden="1">'Zał. 5.2.'!$A$3:$D$4</definedName>
    <definedName name="_xlnm._FilterDatabase" localSheetId="1" hidden="1">'Zał.1.1.'!$A$3:$D$4</definedName>
    <definedName name="_xlnm._FilterDatabase" localSheetId="2" hidden="1">'Zał.1.2.'!#REF!</definedName>
    <definedName name="_xlnm._FilterDatabase" localSheetId="3" hidden="1">'Zał.2.1.'!$A$3:$D$4</definedName>
    <definedName name="_xlnm._FilterDatabase" localSheetId="4" hidden="1">'Zał.2.2.'!$A$6:$D$7</definedName>
    <definedName name="_xlnm._FilterDatabase" localSheetId="5" hidden="1">'Zał.3.1.'!$A$3:$E$5</definedName>
    <definedName name="_xlnm._FilterDatabase" localSheetId="6" hidden="1">'Zał.3.2.'!$A$3:$E$5</definedName>
    <definedName name="_xlnm._FilterDatabase" localSheetId="7" hidden="1">'Zał.4.1.'!$A$3:$E$5</definedName>
    <definedName name="_xlnm._FilterDatabase" localSheetId="8" hidden="1">'Zał.4.2.'!$A$3:$E$5</definedName>
    <definedName name="_xlnm._FilterDatabase" localSheetId="9" hidden="1">'Zał.5.1.'!$A$6:$D$7</definedName>
    <definedName name="_xlnm._FilterDatabase" localSheetId="11" hidden="1">'Zał.6.1.'!$A$3:$C$3</definedName>
    <definedName name="_ftn1" localSheetId="0">'Sprawozdanie_część ogólna'!#REF!</definedName>
    <definedName name="_ftn2" localSheetId="0">'Sprawozdanie_część ogólna'!#REF!</definedName>
    <definedName name="_Hlk121142987" localSheetId="0">'Sprawozdanie_część ogólna'!$E$14</definedName>
    <definedName name="_Hlk121143053" localSheetId="0">'Sprawozdanie_część ogólna'!$E$16</definedName>
    <definedName name="_Hlk121143089" localSheetId="0">'Sprawozdanie_część ogólna'!$E$18</definedName>
    <definedName name="_xlnm.Print_Area" localSheetId="0">'Sprawozdanie_część ogólna'!$A$1:$D$37</definedName>
    <definedName name="_xlnm.Print_Area" localSheetId="2">'Zał.1.2.'!#REF!</definedName>
    <definedName name="_xlnm.Print_Area" localSheetId="11">'Zał.6.1.'!$A$1:$C$35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4" l="1"/>
  <c r="E6" i="34"/>
  <c r="C12" i="18"/>
  <c r="C12" i="33" l="1"/>
  <c r="C14" i="33" s="1"/>
  <c r="D14" i="33" l="1"/>
  <c r="D13" i="33"/>
  <c r="D11" i="33"/>
  <c r="D10" i="33"/>
  <c r="D9" i="33"/>
  <c r="D8" i="33"/>
  <c r="D12" i="33"/>
  <c r="H13" i="32" l="1"/>
  <c r="G13" i="32"/>
  <c r="F13" i="32"/>
  <c r="E13" i="32"/>
  <c r="C13" i="32"/>
  <c r="B13" i="32"/>
  <c r="D13" i="32" s="1"/>
  <c r="I12" i="32"/>
  <c r="J12" i="32" s="1"/>
  <c r="D12" i="32"/>
  <c r="I11" i="32"/>
  <c r="J11" i="32" s="1"/>
  <c r="D11" i="32"/>
  <c r="I10" i="32"/>
  <c r="J10" i="32" s="1"/>
  <c r="D10" i="32"/>
  <c r="I9" i="32"/>
  <c r="J9" i="32" s="1"/>
  <c r="D9" i="32"/>
  <c r="I8" i="32"/>
  <c r="J8" i="32" s="1"/>
  <c r="D8" i="32"/>
  <c r="I7" i="32"/>
  <c r="J7" i="32" s="1"/>
  <c r="D7" i="32"/>
  <c r="H19" i="31"/>
  <c r="G19" i="31"/>
  <c r="F19" i="31"/>
  <c r="E19" i="31"/>
  <c r="C19" i="31"/>
  <c r="B19" i="31"/>
  <c r="I18" i="31"/>
  <c r="J18" i="31" s="1"/>
  <c r="D18" i="31"/>
  <c r="J17" i="31"/>
  <c r="K17" i="31" s="1"/>
  <c r="I17" i="31"/>
  <c r="D17" i="31"/>
  <c r="I16" i="31"/>
  <c r="J16" i="31" s="1"/>
  <c r="D16" i="31"/>
  <c r="I15" i="31"/>
  <c r="J15" i="31" s="1"/>
  <c r="D15" i="31"/>
  <c r="I14" i="31"/>
  <c r="J14" i="31" s="1"/>
  <c r="D14" i="31"/>
  <c r="I13" i="31"/>
  <c r="J13" i="31" s="1"/>
  <c r="D13" i="31"/>
  <c r="I12" i="31"/>
  <c r="J12" i="31" s="1"/>
  <c r="D12" i="31"/>
  <c r="I11" i="31"/>
  <c r="J11" i="31" s="1"/>
  <c r="D11" i="31"/>
  <c r="I10" i="31"/>
  <c r="J10" i="31" s="1"/>
  <c r="D10" i="31"/>
  <c r="I9" i="31"/>
  <c r="J9" i="31" s="1"/>
  <c r="D9" i="31"/>
  <c r="I8" i="31"/>
  <c r="J8" i="31" s="1"/>
  <c r="K8" i="31" s="1"/>
  <c r="D8" i="31"/>
  <c r="I7" i="31"/>
  <c r="J7" i="31" s="1"/>
  <c r="D7" i="31"/>
  <c r="B13" i="30"/>
  <c r="C13" i="30"/>
  <c r="E13" i="30"/>
  <c r="F13" i="30"/>
  <c r="G13" i="30"/>
  <c r="H13" i="30"/>
  <c r="H19" i="19"/>
  <c r="G19" i="19"/>
  <c r="F19" i="19"/>
  <c r="I19" i="19" s="1"/>
  <c r="E19" i="19"/>
  <c r="C19" i="19"/>
  <c r="I12" i="30"/>
  <c r="J12" i="30" s="1"/>
  <c r="D12" i="30"/>
  <c r="I11" i="30"/>
  <c r="J11" i="30" s="1"/>
  <c r="D11" i="30"/>
  <c r="I10" i="30"/>
  <c r="J10" i="30" s="1"/>
  <c r="D10" i="30"/>
  <c r="I9" i="30"/>
  <c r="J9" i="30" s="1"/>
  <c r="D9" i="30"/>
  <c r="I8" i="30"/>
  <c r="J8" i="30" s="1"/>
  <c r="D8" i="30"/>
  <c r="I7" i="30"/>
  <c r="J7" i="30" s="1"/>
  <c r="D7" i="30"/>
  <c r="I13" i="30" l="1"/>
  <c r="K12" i="31"/>
  <c r="K18" i="31"/>
  <c r="K14" i="31"/>
  <c r="K11" i="31"/>
  <c r="K15" i="31"/>
  <c r="I13" i="32"/>
  <c r="J13" i="32" s="1"/>
  <c r="K13" i="32" s="1"/>
  <c r="K9" i="31"/>
  <c r="D19" i="31"/>
  <c r="J19" i="19"/>
  <c r="K8" i="30"/>
  <c r="K11" i="30"/>
  <c r="J13" i="30"/>
  <c r="K12" i="32"/>
  <c r="K9" i="32"/>
  <c r="K11" i="32"/>
  <c r="K7" i="31"/>
  <c r="K10" i="31"/>
  <c r="K13" i="31"/>
  <c r="K16" i="31"/>
  <c r="I19" i="31"/>
  <c r="J19" i="31" s="1"/>
  <c r="K7" i="32"/>
  <c r="K10" i="32"/>
  <c r="K8" i="32"/>
  <c r="D13" i="30"/>
  <c r="K12" i="30"/>
  <c r="K10" i="30"/>
  <c r="K9" i="30"/>
  <c r="K7" i="30"/>
  <c r="K19" i="31" l="1"/>
  <c r="K13" i="30"/>
  <c r="C14" i="18"/>
  <c r="D6" i="20"/>
  <c r="B19" i="19"/>
  <c r="D19" i="19" s="1"/>
  <c r="K19" i="19" s="1"/>
  <c r="D14" i="18" l="1"/>
  <c r="D12" i="18"/>
  <c r="D13" i="18"/>
  <c r="D8" i="18"/>
  <c r="D11" i="18"/>
  <c r="D9" i="18"/>
  <c r="D10" i="18"/>
  <c r="I9" i="19"/>
  <c r="J9" i="19" s="1"/>
  <c r="I10" i="19"/>
  <c r="J10" i="19" s="1"/>
  <c r="I11" i="19"/>
  <c r="J11" i="19" s="1"/>
  <c r="I12" i="19"/>
  <c r="J12" i="19" s="1"/>
  <c r="I13" i="19"/>
  <c r="J13" i="19" s="1"/>
  <c r="I14" i="19"/>
  <c r="J14" i="19" s="1"/>
  <c r="I15" i="19"/>
  <c r="J15" i="19" s="1"/>
  <c r="I8" i="19"/>
  <c r="I16" i="19"/>
  <c r="J16" i="19" s="1"/>
  <c r="I17" i="19"/>
  <c r="J17" i="19" s="1"/>
  <c r="I18" i="19"/>
  <c r="J18" i="19" s="1"/>
  <c r="I7" i="19"/>
  <c r="J7" i="19" s="1"/>
  <c r="D8" i="19"/>
  <c r="D9" i="19"/>
  <c r="D10" i="19"/>
  <c r="D11" i="19"/>
  <c r="D12" i="19"/>
  <c r="D13" i="19"/>
  <c r="D14" i="19"/>
  <c r="D15" i="19"/>
  <c r="D16" i="19"/>
  <c r="D17" i="19"/>
  <c r="D18" i="19"/>
  <c r="D7" i="19"/>
  <c r="K7" i="19" l="1"/>
  <c r="K16" i="19"/>
  <c r="J8" i="19"/>
  <c r="K12" i="19"/>
  <c r="K15" i="19"/>
  <c r="K11" i="19"/>
  <c r="K18" i="19"/>
  <c r="K14" i="19"/>
  <c r="K10" i="19"/>
  <c r="K17" i="19"/>
  <c r="K13" i="19"/>
  <c r="K9" i="19"/>
  <c r="K8" i="19" l="1"/>
</calcChain>
</file>

<file path=xl/sharedStrings.xml><?xml version="1.0" encoding="utf-8"?>
<sst xmlns="http://schemas.openxmlformats.org/spreadsheetml/2006/main" count="354" uniqueCount="200">
  <si>
    <t>1.1</t>
  </si>
  <si>
    <t>INFORMACJE OGÓLNE</t>
  </si>
  <si>
    <t>NIP:</t>
  </si>
  <si>
    <t>2.1</t>
  </si>
  <si>
    <t>2.2</t>
  </si>
  <si>
    <t>Pozycja</t>
  </si>
  <si>
    <t>3.1</t>
  </si>
  <si>
    <t>3.2</t>
  </si>
  <si>
    <t>4.1</t>
  </si>
  <si>
    <t>4.2</t>
  </si>
  <si>
    <t>1.3</t>
  </si>
  <si>
    <t>NIP</t>
  </si>
  <si>
    <t>……………………………………………………………………………………………………………………</t>
  </si>
  <si>
    <t>…</t>
  </si>
  <si>
    <t>Oświadczenie (wybór z listy rozwijanej)</t>
  </si>
  <si>
    <t>NAZWA WNIOSKODAWCY:</t>
  </si>
  <si>
    <t>KRS</t>
  </si>
  <si>
    <t xml:space="preserve">Lp. </t>
  </si>
  <si>
    <t>Pozycja 1.2.</t>
  </si>
  <si>
    <t>Pozycja 1.3.</t>
  </si>
  <si>
    <t>Miesiąc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</si>
  <si>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</si>
  <si>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</si>
  <si>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</si>
  <si>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</si>
  <si>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</si>
  <si>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</si>
  <si>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</si>
  <si>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</si>
  <si>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</si>
  <si>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</si>
  <si>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</si>
  <si>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</si>
  <si>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Kwota przychodu (PLN)</t>
  </si>
  <si>
    <t>Koszt nabycia netto  gazu ziemnego (PLN)</t>
  </si>
  <si>
    <t>Wartość produkcji sprzedanej (PLN)</t>
  </si>
  <si>
    <t>4 (2-3)</t>
  </si>
  <si>
    <t>Udział (%)</t>
  </si>
  <si>
    <t xml:space="preserve">Odsprzedana </t>
  </si>
  <si>
    <t>Razem styczeń-grudzień 2021 r.</t>
  </si>
  <si>
    <t xml:space="preserve">data i podpis osoby (osób) reprezentujących wnioskodawcę </t>
  </si>
  <si>
    <t>Nabyta</t>
  </si>
  <si>
    <t>Razem styczeń-czerwiec 2024 r.</t>
  </si>
  <si>
    <t>9 (6+7+8)</t>
  </si>
  <si>
    <t>10 (5-9)</t>
  </si>
  <si>
    <t>11 (10/4)</t>
  </si>
  <si>
    <t xml:space="preserve">Kod PKD (podklasa) </t>
  </si>
  <si>
    <t>Oświadczenie</t>
  </si>
  <si>
    <t xml:space="preserve">Należy podać ostatni zamknięty rok obrotowy </t>
  </si>
  <si>
    <t>….</t>
  </si>
  <si>
    <t>5.1</t>
  </si>
  <si>
    <t>1.2</t>
  </si>
  <si>
    <t>Potwierdzenie, że  dane zawarte w sprawozdaniu nie zostały zmienione od dnia otrzymania raportu niezależnego biegłego rewidenta z wykonania usługi atestacyjnej w zakresie oceny sprawozdania.</t>
  </si>
  <si>
    <t xml:space="preserve">Należy wskazać, czy wystąpiły zmiany w strukturze grupy kapitałowej w porównaniu do wniosków złożonych w poprzednich  programach rządowych (za 2022 r. i 2023 r.) </t>
  </si>
  <si>
    <t>4 (1+2)/3</t>
  </si>
  <si>
    <t>Informacje</t>
  </si>
  <si>
    <t xml:space="preserve">Potwierdzenie spełniania kryterium poniesienia łącznych kosztów zakupu energii elektrycznej i gazu ziemnego w 2021 r. stanowiących nie mniej niż 3% jego wartości produkcji sprzedanej. 
</t>
  </si>
  <si>
    <t>Potwierdzenie spełniania kryterium prowadzenia w ostatnim zamkniętym roku obrotowym przeważającej działalności, rozumianej jako osiągnięcie łącznie co najmniej 50% przychodu w jednej lub wielu podklasach Polskiej Klasyfikacji Działalności, zawierających się w sekcjach B lub C.</t>
  </si>
  <si>
    <t>A</t>
  </si>
  <si>
    <t>B</t>
  </si>
  <si>
    <t>C</t>
  </si>
  <si>
    <t>Suma (1+2+3+…)</t>
  </si>
  <si>
    <t>Razem  (A+B)</t>
  </si>
  <si>
    <t>(opis)</t>
  </si>
  <si>
    <t>Objaśnienie ze wskazaniem załącznika, który należy wypełnić</t>
  </si>
  <si>
    <t>Koszt  netto energii elektrycznej nabytej na potrzeby własne w 2021 r. (PLN)</t>
  </si>
  <si>
    <t>Obliczona średnia cena netto (PLN/MWh)</t>
  </si>
  <si>
    <t xml:space="preserve">Obliczona na potrzeby własne </t>
  </si>
  <si>
    <t>Obliczony koszt netto energii elektrycznej  na potrzeby własne</t>
  </si>
  <si>
    <t>Wskazanie, czy wniosek dotyczy danego nośnika  (wybór z listy rozwijanej)</t>
  </si>
  <si>
    <t>Oświadczenie
 (wybór z listy rozwijanej)</t>
  </si>
  <si>
    <t>Oświadczenie 
(wybór z listy rozwijanej)</t>
  </si>
  <si>
    <t>Nazwa kryterium</t>
  </si>
  <si>
    <t>Objaśnienie - ze wskazaniem załącznika, który należy wypełnić</t>
  </si>
  <si>
    <r>
      <t xml:space="preserve">W Załączniku nr 2.1. należy przedstawić dane dotyczące:
1) kosztu zakupu energii elektrycznej zużytej na własne potrzeby - </t>
    </r>
    <r>
      <rPr>
        <i/>
        <sz val="11"/>
        <rFont val="Calibri"/>
        <family val="2"/>
        <charset val="238"/>
        <scheme val="minor"/>
      </rPr>
      <t>kosztu jej nabycia lub wytworzenia wraz z podatkiem akcyzowym, z wyłączeniem podatku VAT oraz opłat dodatkowych wynikających z faktur (np. opłat za świadczenie usług dystrybucji, opłaty OZE, opłaty kogeneracyjnej, opłaty mocowej),</t>
    </r>
    <r>
      <rPr>
        <sz val="11"/>
        <rFont val="Calibri"/>
        <family val="2"/>
        <charset val="238"/>
        <scheme val="minor"/>
      </rPr>
      <t xml:space="preserve">
2) kosztu zakupu gazu ziemnego zużytego na potrzeby własne - </t>
    </r>
    <r>
      <rPr>
        <i/>
        <sz val="11"/>
        <rFont val="Calibri"/>
        <family val="2"/>
        <charset val="238"/>
        <scheme val="minor"/>
      </rPr>
      <t xml:space="preserve">kosztu jego nabycia wraz z podatkiem akcyzowym, z wyłączeniem podatku VAT oraz opłat dodatkowych wynikających z faktur (np. opłat za świadczenie usług dystrybucji), </t>
    </r>
    <r>
      <rPr>
        <sz val="11"/>
        <rFont val="Calibri"/>
        <family val="2"/>
        <charset val="238"/>
        <scheme val="minor"/>
      </rPr>
      <t xml:space="preserve">
3) wartości produkcji sprzedanej w 2021 r. - </t>
    </r>
    <r>
      <rPr>
        <i/>
        <sz val="11"/>
        <rFont val="Calibri"/>
        <family val="2"/>
        <charset val="238"/>
        <scheme val="minor"/>
      </rPr>
      <t>rozumianej jako przychód ze sprzedaży własnych wyrobów, robót i usług (bez podatku VAT), pomniejszony o podatek akcyzowy, a powiększony o dotacje otrzymane do produktu - nie obejmującej wartości produktów i usług sprzedanych, które nie były wytworzone, lecz zostały zakupione od dostawców zewnętrznych w celu odsprzedaży, tj. były przedmiotem działalności handlowej.</t>
    </r>
    <r>
      <rPr>
        <sz val="11"/>
        <rFont val="Calibri"/>
        <family val="2"/>
        <charset val="238"/>
        <scheme val="minor"/>
      </rPr>
      <t xml:space="preserve">
Na podstawie przedstawionych danych w Załączniku 2.1. obliczany jest udział % wskazujący, czy można potwierdzić spełnianie kryterium dotyczącego kosztów zakupu. </t>
    </r>
  </si>
  <si>
    <t>Zakres danych</t>
  </si>
  <si>
    <t xml:space="preserve">W Załączniku nr 3.2. należy przedstawić dane dotyczące energii elektrycznej w okresie styczeń - czerwiec 2024 r. (odrębnie za każdy miesiąc), w sposób analogiczny jak wskazany dla pozycji 3.1. </t>
  </si>
  <si>
    <t>Okres referencyjny</t>
  </si>
  <si>
    <t>Okres wnioskowany</t>
  </si>
  <si>
    <t xml:space="preserve">Załącznik nr 1.1. wypełnia się w przypadku wskazania, że istnieją przedsiębiorstwa powiązane z wnioskodawcą. 
</t>
  </si>
  <si>
    <t xml:space="preserve">Koszt zakupu netto energii elektrycznej (PLN) </t>
  </si>
  <si>
    <t>Ww. dane dotyczą ostatniego zamkniętego roku obrotowego - równoznacznego z ostatecznym zamknięciem ksiąg na dzień kończący rok obrotowy, co polega na nieodwracalnym wyłączeniu możliwości dokonywania zapisów księgowych w zbiorach tworzących zamknięte księgi, zgodnie z art. 12 ust. 5 ustawy z dnia 29 września 1994 r. o rachunkowości:</t>
  </si>
  <si>
    <t xml:space="preserve">Załącznik nr 1.2. wypełnia się w przypadku braku potwierdzenia informacji z pozycji 1.2 lub 1.3. </t>
  </si>
  <si>
    <t xml:space="preserve">Ilość energii elektrycznej  w 2021 r. (MWh) </t>
  </si>
  <si>
    <t>Ustalona ilość i koszt netto energii elektrycznej nabytej od dostawców zewnętrznych i zużytej na potrzeby własne w okresie referencyjnym, a także obliczona na ich podstawie średnia cena netto energii elektrycznej w okresie referencyjnym.</t>
  </si>
  <si>
    <t>Ustalona ilość i koszt netto gazu ziemnego nabytego od dostawców zewnętrznych i zużytego na potrzeby własne w okresie referencyjnym, a także obliczona na ich podstawie średnia cena netto gazu ziemnego w okresie referencyjnym.</t>
  </si>
  <si>
    <t>W Załączniku nr 4.1. należy przedstawić dane dotyczące gazu ziemnego w 2021 r. analogicznie jak w pozycji 3.1. dla energii elektrycznej, z dodatkowym wyodrębnieniem gazu ziemnego z zagranicy (jeśli dotyczy).</t>
  </si>
  <si>
    <t>W Załączniku nr 4.2. należy przedstawić dane dotyczące gazu ziemnego w okresie styczeń-czerwiec 2024 r. analogicznie jak w pozycji 3.1. dla energii elektrycznej, z dodatkowym wyodrębnieniem gazu ziemnego z zagranicy (jeśli dotyczy).</t>
  </si>
  <si>
    <t>Wskazanie, czy istnieją przedsiębiorstwa powiązane  z wnioskodawcą - w rozumieniu art. 3 ust. 3 załącznika I do rozporządzenia Komisji (UE) nr 651/2014 z dnia 17 czerwca 2014 r. uznającego niektóre rodzaje pomocy za zgodne z rynkiem wewnętrznym w zastosowaniu art. 107 i 108 Traktatu (Dz. Urz. UE L 187 z 26.06.2014, str. 1, z późn. zm.), zarejestrowane na terytorium Rzeczypospolitej Polskiej we właściwym rejestrze lub ewidencji.</t>
  </si>
  <si>
    <t>Potwierdzenie, że zestawienie dowodów księgowych przedstawia wszystkie faktury zakupu i odsprzedaży za pierwsze półrocze 2024 r.</t>
  </si>
  <si>
    <t xml:space="preserve">Udział kosztu zakupu energii elektrycznej i gazu ziemnego  w 2021 r. zużytych na potrzeby własne  do  wartości produkcji sprzedanej w 2021 r. </t>
  </si>
  <si>
    <t>Pozostałe  - niewskazane we wniosku niezawierające się w sekcjach B lub C.</t>
  </si>
  <si>
    <t>Wykaz przedsiębiorstw powiązanych z wnioskodawcą</t>
  </si>
  <si>
    <t xml:space="preserve">Nazwa przedsiębiorstwa </t>
  </si>
  <si>
    <t xml:space="preserve">Obliczone wyłączenia netto </t>
  </si>
  <si>
    <t xml:space="preserve">Koszt niekwalifikowanej akcyzy </t>
  </si>
  <si>
    <t xml:space="preserve">Koszt niekwalifikowanych świadectw pochodzenia </t>
  </si>
  <si>
    <t>Inne niekwalifikowane koszty netto</t>
  </si>
  <si>
    <t xml:space="preserve">Ilość energii elektrycznej  w pierwszym półroczu 2024 r. (MWh) </t>
  </si>
  <si>
    <t>Koszt  netto energii elektrycznej nabytej na potrzeby własne w pierwszym półroczu 2024 r. (PLN)</t>
  </si>
  <si>
    <t xml:space="preserve"> W kolumnie 7 należy wskazać koszt świadectw pochodzenia  (praw majątkowych) w wysokości  ustalonej przez sprzedawcę albo samodzielnie jeżeli istniały obiektywne przeszkody do uzyskania danych od sprzedawcy.</t>
  </si>
  <si>
    <t>Dane o ilości i koszcie netto energii elektrycznej nabytej na potrzeby własne oraz o obliczonej cenie netto energii elektrycznej w 2021 r. zgodnie z warunkami programu rządowego</t>
  </si>
  <si>
    <t>Dane o ilości i koszcie netto energii elektrycznej nabytej na potrzeby własne oraz o obliczonej cenie netto energii elektrycznej w pierwszym półroczu 2024 r. zgodnie z warunkami programu rządowego</t>
  </si>
  <si>
    <t>Dane o ilości i koszcie netto gazu ziemnego nabytego na potrzeby własne oraz o obliczonej cenie netto gazu ziemnego w 2021 r. zgodnie z warunkami programu rządowego</t>
  </si>
  <si>
    <t xml:space="preserve">Ilość gazu ziemnego w 2021 r. (MWh) </t>
  </si>
  <si>
    <t>Koszt  netto gazu ziemnego nabytego na potrzeby własne w 2021 r. (PLN)</t>
  </si>
  <si>
    <t>Koszt netto paliwa gazowego</t>
  </si>
  <si>
    <t>Obliczony koszt netto gazu ziemnego  na potrzeby własne</t>
  </si>
  <si>
    <t>Dane o ilości i koszcie netto gazu ziemnego nabytego na potrzeby własne oraz o obliczonej cenie netto gazu ziemnego w pierwszym półroczu 2024 r. zgodnie z warunkami programu rządowego</t>
  </si>
  <si>
    <t>Koszt  netto gazu ziemnego nabytego na potrzeby własne w pierwszym półroczu 2024 r. (PLN)</t>
  </si>
  <si>
    <t xml:space="preserve">Ilość gazu ziemnego w pierwszym półroczu 2024 r. (MWh) </t>
  </si>
  <si>
    <t>(opis - jeśli dotyczy)</t>
  </si>
  <si>
    <t>Należy opisać inne istotne informacje w zakresie umów lub faktur (np. czy zapisy umowy przewidywały instrumenty  zabezpieczające przed zmianami cen, w tym hedgingowe) albo w zakresie przedstawionych danych lub obliczeń.</t>
  </si>
  <si>
    <t>Struktura przychodów z prowadzenia w ostatnim zamkniętym roku obrotowym przeważającej działalności - w każdej ze wskazanych we wniosku podklasie PKD zawierającej się w sekcjach B lub C</t>
  </si>
  <si>
    <t>Ustalona ilość i koszt netto gazu ziemnego nabytego od dostawców zewnętrznych i zużytego na potrzeby własne w okresie kwalifikowanym, a także obliczona na ich podstawie średnia cena netto gazu ziemnego w okresie kwalifikowanym.</t>
  </si>
  <si>
    <t xml:space="preserve">Ustalona ilość i koszt netto energii elektrycznej nabytej od dostawców zewnętrznych i zużytej na potrzeby własne w okresie kwalifikowanym, a także obliczona na ich podstawie średnia cena netto energii elektrycznej w okresie kwalifikowanym. </t>
  </si>
  <si>
    <t>Struktura przychodów z prowadzenia w ostatnim zamkniętym roku obrotowym przeważającej działalności - w każdej ze wskazanych we wniosku podklasie PKD  lub kodzie PRODCOM, 
znajdujących się na listach w części XV Programu</t>
  </si>
  <si>
    <t>Kod PKD (podklasa) / kod PRODCOM</t>
  </si>
  <si>
    <t>Pozostałe  - niewskazane we wniosku niezawierające się  na listach w części XV Programu.</t>
  </si>
  <si>
    <t>Sprawozdanie beneficjenta przedstawiające przyjęte założenia, wykorzystane dowody oraz dokonane obliczenia w zakresie poniesionych kosztów zakupu energii elektrycznej lub gazu ziemnego oraz dowody spełnienia warunków i kryteriów udzielenia pomocy zwiększonej</t>
  </si>
  <si>
    <t>Potwierdzenie spełniania warunku osiągnięcia w okresie kwalifikowanym wskaźnika EBITDA nie wyższego niż 60% wartości tego wskaźnika w okresie od 1 stycznia 2021 r. do 30 czerwca 2021 r.   albo ujemny wskaźnik EBITDA.</t>
  </si>
  <si>
    <t>Porównanie wskaźników EBITDA</t>
  </si>
  <si>
    <t>Przychody w podklasach PKD zawierających się w sekcjach B lub C</t>
  </si>
  <si>
    <t>Przychody w podklasach PKD / kodach PRODCOM znajdujących się w części XV Programu</t>
  </si>
  <si>
    <t>Warunek dotyczący EBITDA</t>
  </si>
  <si>
    <t>(opis albo wykaz dowodów)</t>
  </si>
  <si>
    <t>INFORMACJE O PRZYJĘTEJ METODYCE</t>
  </si>
  <si>
    <t>DANE O ILOŚCI I KOSZCIE NETTO ENERGII ELEKTRYCZNEJ ORAZ JEJ ŚREDNIEJ CENIE NETTO (JEŚLI WNIOSEK O POMOC DOTYCZY TEGO NOŚNIKA)</t>
  </si>
  <si>
    <t>DANE O ILOŚCI I KOSZCIE NETTO GAZU ZIEMNEGO ORAZ JEGO ŚREDNIEJ CENIE NETTO (JEŚLI WNIOSEK O POMOC DOTYCZY TEGO NOŚNIKA)</t>
  </si>
  <si>
    <t>Przyjęte  założenia i ustalenia oraz ustalone na ich podstawie dane potwierdzające spełnianie kryteriów oraz warunków programu rządowego</t>
  </si>
  <si>
    <t>Opis zmian (w przypadku ich zaistnienia)</t>
  </si>
  <si>
    <t>5.2</t>
  </si>
  <si>
    <t>INFORMACJE O SPEŁNIANIU WARUNKÓW WSKAZANYCH W CZĘŚCI VIII UST. 1 PKT 1 I 2 (Z UWZGLĘDNIENIEM UST. 4 I UST. 5) PROGRAMU</t>
  </si>
  <si>
    <t>Nazwa warunku</t>
  </si>
  <si>
    <t>Potwierdzenie spełniania warunku osiągnięcia łącznie co najmniej 50% przychodu z działalności w jednej lub łącznie kilku podklasach PKD lub kodach PRODCOM, znajdujących się na listach w części XV Programu.</t>
  </si>
  <si>
    <r>
      <t>W Załączniku nr 5.1. należy: 
1) wskazać jaki jest ostatni zamknięty rok obrotowy</t>
    </r>
    <r>
      <rPr>
        <i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
2) przedstawić strukturę przychodów z przeważającej działalności w ostatnim zamkniętym roku obrotowym:
-  odrębnie dla każdej ze wskazanych we wniosku podklasach PKD lub kodach PRODCOM, znajdujących się na listach w części XV Programu,
- łącznie dla pozostałych podklas PKD lub kodach PRODCOM nieznajdujących się na listach w części XV Programu.
Na podstawie przedstawionych danych w Załączniku 5.1. obliczany jest udział % wskazujący, czy można potwierdzić spełnianie warunku dotyczącego przychodów. </t>
    </r>
  </si>
  <si>
    <r>
      <t xml:space="preserve">W Załączniku nr 5.2. należy przedstawić: 
1)  wskaźnik EBITDA </t>
    </r>
    <r>
      <rPr>
        <i/>
        <sz val="11"/>
        <color theme="1"/>
        <rFont val="Calibri"/>
        <family val="2"/>
        <charset val="238"/>
        <scheme val="minor"/>
      </rPr>
      <t xml:space="preserve">(wynik finansowy bez uwzględnienia odsetek, opodatkowania oraz amortyzacji (środków trwałych oraz wartości niematerialnych i prawnych), z wyłączeniem jednorazowych strat z tytułu utraty wartości) </t>
    </r>
    <r>
      <rPr>
        <sz val="11"/>
        <color theme="1"/>
        <rFont val="Calibri"/>
        <family val="2"/>
        <charset val="238"/>
        <scheme val="minor"/>
      </rPr>
      <t>w okresie kwalifikowanym</t>
    </r>
    <r>
      <rPr>
        <i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
2) wskaźnik EBITDA w okresie od 1 stycznia 2021 r. do 30 czerwca 2021 r.
W przypadku  braku ostatecznych danych w momencie składania wniosku  pozwalających na wyliczenie wartości wskaźnika EBITDA w okresie kwalifikowanym należy przedstawić: 
1)  wskaźnik EBITDA w okresie od 1 stycznia 2023 r. do dnia 31 grudnia 2023 r.,
2) wskaźnik EBITDA w okresie  referencyjnym.
Przy obliczaniu wskaźnika EBITDA należy uwzględnić pomoc publiczną otrzymaną w ramach innych programów zgodnie z datą jej przyznania. Dotyczy to również pomocy przyznanej w ramach poprzednich programów rządowych (za 2022 r. i 2023 r.). 
Na podstawie przedstawionych danych w Załączniku 5.2. obliczany jest udział % wskazujący, czy można potwierdzić spełnianie warunku dotyczącego EBITDA. </t>
    </r>
  </si>
  <si>
    <t>6.1</t>
  </si>
  <si>
    <t xml:space="preserve">INFORMACJE O SPEŁNIANIU KRYTERIÓW DOTYCZĄCYCH KOSZTU ZAKUPU ENERGII ELEKTRYCZNEJ I GAZU ZIEMNEGO  ORAZ W ZAKRESIE PRZYCHODÓW </t>
  </si>
  <si>
    <r>
      <t xml:space="preserve">W Załączniku nr 2.2. należy: 
1) wskazać jaki jest ostatni zamknięty rok obrotowy - </t>
    </r>
    <r>
      <rPr>
        <i/>
        <sz val="11"/>
        <color theme="1"/>
        <rFont val="Calibri"/>
        <family val="2"/>
        <charset val="238"/>
        <scheme val="minor"/>
      </rPr>
      <t>równoznaczny z ostatecznym zamknięciem ksiąg na dzień kończący rok obrotowy,</t>
    </r>
    <r>
      <rPr>
        <sz val="11"/>
        <color theme="1"/>
        <rFont val="Calibri"/>
        <family val="2"/>
        <charset val="238"/>
        <scheme val="minor"/>
      </rPr>
      <t xml:space="preserve">
2) przedstawić strukturę przychodów z podstawowej działalności operacyjnej w ostatnim zamkniętym roku obrotowym:
-  odrębnie dla każdej ze wskazanych we wniosku podklasach PKD zawierających się w sekcjach B lub C,
- łącznie dla pozostałych podklas PKD niezawierających się w sekcjach B lub C.
Na podstawie przedstawionych danych w Załączniku 2.2. obliczany jest udział % wskazujący, czy można potwierdzić spełnianie kryterium dotyczącego przychodów. </t>
    </r>
  </si>
  <si>
    <t>WAŻNE INFORMACJE (OBJAŚNIENIA)</t>
  </si>
  <si>
    <t>Oświadczenie o wyborze wskażnika (wybór z listy rozwijanej)</t>
  </si>
  <si>
    <t xml:space="preserve"> Rodzaj wskaźnika EBITDA (okresu jakiego dotyczy)</t>
  </si>
  <si>
    <t>Lp</t>
  </si>
  <si>
    <t xml:space="preserve"> Wskaźnik EBITDA  w okresie od 01.01.2024 r. do 30.06.2024 r. (okres kwalifikowany) </t>
  </si>
  <si>
    <t xml:space="preserve"> Wskaźnik EBITDA  w okresie od 01.01.2021 r. do 30.06.2021 r. </t>
  </si>
  <si>
    <t xml:space="preserve"> Wskaźnik EBITDA  w okresie od 01.01.2023 r. do 31.12.2023 r. </t>
  </si>
  <si>
    <t xml:space="preserve"> Wskaźnik EBITDA  w okresie od 01.01.2021 r. do 31.12.2021 r. (okres referencyjny)</t>
  </si>
  <si>
    <t xml:space="preserve">Wskaźnik EBITDA </t>
  </si>
  <si>
    <t>Należy dokonać wyboru wariantu - składając oświadczenie w kolumnie 3 (wybór z listy rozwijanej).</t>
  </si>
  <si>
    <t xml:space="preserve">Jeżeli nie ma ostatecznych danych, pozwalających na wyliczenie wartości wskaźnika EBITDA w okresie kwalifikowanym (wariant 1)  prezentuje się dane  w drugim wariancie (wariant 2 ). </t>
  </si>
  <si>
    <t xml:space="preserve">Wariant 1 </t>
  </si>
  <si>
    <t xml:space="preserve">Wariant 2 </t>
  </si>
  <si>
    <t>Należy przedstawić syntetycznie informacje w zakresie spełniania kryteriów dotyczących kosztu zakupu energii elektrycznej i gazu ziemnego  oraz spełniania kryterium dotyczącego przychodów w podklasach PKD zawierających się w sekcjach B lub C.</t>
  </si>
  <si>
    <t>Załączniki o nr 2.1., 2.2., 6.1. stanowią obligatoryjną cześć  sprawozdania, o którym mowa w części XII ust. 1 pkt 4 Programu rządowego.</t>
  </si>
  <si>
    <t>Załączniki  o nr 1.1., 1.2., 3.1., 3.2., 4.1., 4.2. stanowią fakultatywną cześć  sprawozdania, o którym mowa w części XII ust. 1 pkt 4 Programu rządowego (są dołączane w zależności od złożonego oświadczenia lub dokonanego wyboru lub wskazania).</t>
  </si>
  <si>
    <r>
      <t xml:space="preserve"> Załączniki o nr 5.1., 5.2. stanowią obligatoryjną cześć  sprawozdania, o którym mowa w części XII ust. 2 pkt 1 Programu rządowego, które  zgodnie z dokonanym wyborem, mogą:
</t>
    </r>
    <r>
      <rPr>
        <b/>
        <i/>
        <sz val="11"/>
        <color theme="1"/>
        <rFont val="Calibri"/>
        <family val="2"/>
        <charset val="238"/>
        <scheme val="minor"/>
      </rPr>
      <t xml:space="preserve">a) zostać dołączone do  załączników 1-4 i 6  - do sprawozdania, o którym mowa w części XII ust. 1 pkt 4 Programu rządowego, albo 
b) zostać złożone odrębnie  od ww. sprawozdania  - jako sprawozdanie, o którym mowa w części XII ust. 2 pkt 1 Programu rządowego (wówczas  do załączników  5.1, 5.2. należy również dołączyć załącznik 6.1.). </t>
    </r>
  </si>
  <si>
    <t>Wybrane wskaźniki EBITDA  (wartość)  wskazuje się w kolumnie 4.</t>
  </si>
  <si>
    <t>OBJAŚNIENIA</t>
  </si>
  <si>
    <t xml:space="preserve">Należy wypełnić pkt 1-9 w przypadku składania łącznie sprawozdań, o których mowa: (1)  w części XII ust. 1 pkt 4 Programu rządowego  i (2) w części XII ust. 2 pkt 1. </t>
  </si>
  <si>
    <t xml:space="preserve">W przypadku podjęcia decyzji o  składaniu odrębnych sprawozdań należy: 
a) wypełnić pkt 1-8  w zakresie sprawozdania, o którym mowa w części XII ust. 1 pkt 4 Programu rządowego,
b) wypełnić pkt 9 w zakresie  sprawozdania, o którym mowa w części XII ust. 2 pkt 1 Programu rządowego. </t>
  </si>
  <si>
    <t xml:space="preserve">Dowodami, o których mowa w  pkt 9, są w szczególności: sporządzone roczne sprawozdania finansowe wraz z sprawozdaniami z badania lub inne ostateczne sprawozdania lub raporty - jeżeli potwierdzają one jednoznacznie wymagany poziom przychodów z działalności w jednej lub łącznie kilku podklasach PKD lub kodach PRODCOM oraz wymagany wskaźnik EBITDA. </t>
  </si>
  <si>
    <t xml:space="preserve">Załącznik nr 1.1 do Sprawozdania beneficjenta </t>
  </si>
  <si>
    <t xml:space="preserve">Załącznik nr 1.2 do Sprawozdania beneficjenta </t>
  </si>
  <si>
    <t xml:space="preserve">Załącznik nr 2.1 do Sprawozdania beneficjenta </t>
  </si>
  <si>
    <t xml:space="preserve">Załącznik nr 2.2 do Sprawozdania beneficjenta </t>
  </si>
  <si>
    <t xml:space="preserve">Załącznik 3.1 do Sprawozdania beneficjenta </t>
  </si>
  <si>
    <t xml:space="preserve">Załącznik 3.2 do Sprawozdania beneficjenta </t>
  </si>
  <si>
    <t xml:space="preserve">Załącznik 4.1 do Sprawozdania beneficjenta </t>
  </si>
  <si>
    <t xml:space="preserve">Załącznik 4.2 do Sprawozdania beneficjenta </t>
  </si>
  <si>
    <t xml:space="preserve">Załacznik nr 5.1  do Sprawozdania beneficjenta </t>
  </si>
  <si>
    <t xml:space="preserve">Załacznik nr 5.2 do Sprawozdania beneficjenta </t>
  </si>
  <si>
    <t xml:space="preserve">W załączniku nr 6.1 należy przedstawić  informacje w zakresie spełniania kryteriów i warunków  wskazanych w pkt 2, a także  informacje na temat   pkt 3 lub 4, w tym przyjęte założenia i zasady  dotyczące ustalenia ilości zużycia  na potrzeby własne oraz kosztu netto.  W przypadku odsprzedaży należy dodatkowo wskazać, czy z jej tytułu został odnotowany zysk netto, a w przypadku posiadanych uprawnień  / zwolnień / obowiązków należy opisać czego one dotyczą.  Ponadto należy  wskazać, czy wystąpiły zmiany względem danych za 2021 r. w porównaniu do wniosków złożonych w poprzednich  programach rządowych (za 2022 r. i 2023 r.).  Należy również przedstawić informacje w zakresie spełniania warunków w zakresie pkt 5 (dodatkowych dla pomocy zwiększonej). Metodyka musi umożliwić dokonanie weryfikacji, czy przyjęte założenia i ustalenia oraz uzyskane na ich podstawie dane  są zgodne z kryteriami i warunkami programu rządowego. </t>
  </si>
  <si>
    <t>Zakres metodyki</t>
  </si>
  <si>
    <t xml:space="preserve">Należy wskazać, czy wystąpiły zmiany względem  danych i metodyki w zakresie zużycia i kosztów za lata 2021-2023 w porównaniu do wniosków złożonych w poprzednich  programach rządowych (za 2022 r. i 2023 r.) - jeśli były one składane i na ich podstawie otrzymano pomoc. </t>
  </si>
  <si>
    <t>2022 r. i 2023 r.</t>
  </si>
  <si>
    <t xml:space="preserve">Należy przedstawić  syntetycznie informacje w zakresie spełniania kryterium i warunku dotyczącego przychodów w podklasach PKD lub kodach PRODCOM znajdujących się na listach w części XV Programu oraz w zakresie spełniania warunku dotyczącego EBITDA. W przypadku, gdy sprawozdanie, o którym mowa w części XII ust. 2 pkt 1 Programu rządowego, nie będzie przedkładane biegłemu rewidentowi w celu wykonania usługi atestacyjnej, należy przedstawić wykaz dowodów potwierdzających spełnianie warunków i kryteriów udzielenia pomocy zwiększonej (oraz dowody te należy dołączyć).  </t>
  </si>
  <si>
    <t xml:space="preserve">Należy przedstawić dane ogólne z umowy zakupu energii elektrycznej / gazu ziemnego (m.in. dane sprzedawcy, nr i daty umowy i aneksów, wskazanie czy umowa jest umową sprzedaży, czy umową kompleksową, w jaki sposób w umowie określono zasady obliczania ceny energii elektrycznej  i czy  uwzględnia ona koszt świadectw pochodzenia (praw majątkowych) lub inne składniki dodatkowe). </t>
  </si>
  <si>
    <t>Należy wyjaśnić, jakie  faktury lub refaktury nie zostały wykazane w zestawieniu dowodów księgowych, z jednoczesnym  wskazaniem wszystkich faktur, które nie zostały uwzględnione  i  podać powody takiego działania:</t>
  </si>
  <si>
    <t>Należy wyjaśnić,  jakie dane w sprawozdaniu zostały zmienione od czasu otrzymania raportu niezależnego biegłego rewidenta z wykonania usługi atestacyjnej w zakresie oceny sprawozdani i  podać powody takiego działania:</t>
  </si>
  <si>
    <t>Należy podać ostatni zamknięty rok obrotowy (wskazać daty)</t>
  </si>
  <si>
    <t xml:space="preserve">W Załączniku nr 3.1. należy przedstawić dane dotyczące:
1) ilości energii elektrycznej w 2021 r. (odrębnie za każdy miesiąc) ustalonej na podstawie faktur, w tym dane o:
- ilości nabytej energii elektrycznej,
- ilości odprzedanej energii elektrycznej,
2) kosztów netto energii elektrycznej nabytej na potrzeby własne w 2021 r. (odrębnie za każdy miesiąc), w tym dane o: 
- koszcie netto energii elektrycznej z faktur,  z uwaględnieniem refaktur,
- koszcie akcyzy z faktur (jeżeli nie jest ona wykazywana jako odrębna pozycja na fakturach i powiększa koszt netto energii elektrycznej),
- koszcie świadectw pochodzenia (kosztów praw majątkowych zawartych w cenie energii elektrycznej) w wysokości ustalonej przez sprzedawcę albo samodzielnie jeżeli sprzedawca nie przedstawił tych danych,
-  pozostałych niekwalifikowanych kosztach ujętych w cenie netto  energii elektrycznej  (jeżeli są  one wskazane w umowach zakupu (sprzedaży) energii elektrycznej).
Na podstawie danych wskazanych w pkt 1 zostanie obliczona ilość energii elektrycznej nabytej od dostawców zewnętrznych i zużytej na potrzeby własne w okresie referencyjnym, jako różnica pomiędzy ilością nabytą i odsprzedaną. 
Na podstawie danych wskazanych w pkt 2 zostaną  obliczone koszty niekwalifikowane (wyłączenia), a następnie na ich podstawie koszt netto energii elektrycznej na potrzeby własne, jako różnica pomiędzy kosztem netto energii z faktur, a obliczonymi kosztami niekwalifikowanymi. 
Na podstawie ilorazu (wyniku dzielenia): obliczonej ilości  z  pkt 2 przez  obliczone koszty z pkt 1, zostanie obliczona średnia cena netto energii elektrycznej w okresie referencyjnym, zgodnie z warunkami programu rządowego. </t>
  </si>
  <si>
    <t xml:space="preserve"> W kolumnie 2  należy wskazać  ilość zakupionej energii elektrycznej wynikającą z otrzymanych faktur.</t>
  </si>
  <si>
    <t xml:space="preserve"> W kolumnie 3  należy wskazać  ilość odsprzedanej energii elektrycznej wynikającą z wystawionych refektur (wnioskodawcy posiadający status przedsiębiorstwa energetycznego mają prawo do niewykazywania  ilości, która dotyczy sprzedaży w ramach działalności koncesyjnej).</t>
  </si>
  <si>
    <t xml:space="preserve"> W kolumnie 6 należy wskazać koszt akcyzy - jeżeli powiększa ona koszt netto energii  / nie jest  odrębną pozycją na fakturze.</t>
  </si>
  <si>
    <t xml:space="preserve">Koszt netto energii </t>
  </si>
  <si>
    <t>Koszt zakupu oraz wartość produkcji sprzedanej</t>
  </si>
  <si>
    <t xml:space="preserve">Należy opisać  przyjęte założenia i zasady  dotyczące ustalenia ilości  energii elektrycznej / gazu ziemnego zużytych  na potrzeby własne (np. wskazanie, że ilość nabyta  wynika z faktur na podstawie rzeczywistego zużycia ze wskazań układu pomiarowo-rozliczeniowego, a ilość odsprzedana  wynika z refaktur na podstawie rzeczywistego zużycia albo, że  ustalono ją za pomocą innej metody, z podaniem tej metody).  </t>
  </si>
  <si>
    <t xml:space="preserve">Należy opisać  zasady dotyczące odsprzedaży i jej prezentacji w koszcie energii elektrycznej / koszcie paliwa gazowego oraz przedstawić, czy z tytułu odsprzedaży został odnotowany zysk netto i w jaki sposób  został on wskazany w sprawozdaniu.  </t>
  </si>
  <si>
    <t xml:space="preserve">Należy opisać  istniejące uprawnienia / zwolnienia / obowiązki, ze wskazaniem czego one dotyczą i jaki jest ich wpływ  na sprawozdanie (np. posiadanie statusu przedsiębiorstwa energetycznego, wpisanie na listę „dużych odbiorców przemysłowych”, posiadanie zwolnienia z akcyzy,  obowiązek samodzielnego rozliczania kosztów świadectw pochodzenia). </t>
  </si>
  <si>
    <t xml:space="preserve">Należy opisać  przyjęte założenia i zasady dotyczące ustalenia kosztu netto, z podaniem składników ceny nie uwzględnianych do wyliczenia kosztów kwalifikowanych  (wskazanie, czy na fakturach został określony koszt energii  elektrycznej  / koszt paliwa gazowego, wskazanie w jaki sposób zostały  określone na fakturach  koszty podatku akcyzowego, wskazanie w jaki sposób zostały ustalone koszty świadectw pochodzenia, a także czy była prowadzona w ich  zakresie korespondencja ze sprzedawcą,  a także czy istnieją inne dodatkowe niekwalifikowane koszty netto, które pomniejszają koszt energii elektrycznej / koszt paliwa gazowego). </t>
  </si>
  <si>
    <t xml:space="preserve"> W kolumnie 5  należy wskazać koszt  netto energii elektrycznej na potrzeby własne wynikający z faktur, po pomniejszeniu odsprzedaży netto z refaktur. </t>
  </si>
  <si>
    <t xml:space="preserve"> W kolumnie 8 należy wskazać inne (dodatkowe) koszty netto, które zwiększały cenę netto wynikającą z umowy ze sprzedawcą, a także osiągnięty zysk netto z odsprzedaży, który jest traktowany na równi z kosztami netto (jeżeli nie został uwzględniony w kolumnie 5) . </t>
  </si>
  <si>
    <t xml:space="preserve">W kolumnie 8 należy wskazać inne (dodatkowe) koszty netto, które zwiększały cenę netto paliwa gazowego wynikającą z umowy ze sprzedawcą, a także osiągnięty zysk netto z odsprzedaży, który jest traktowany na równi z kosztami netto (jeżeli nie został uwzględniony w kolumnie 5) . </t>
  </si>
  <si>
    <t>W kolumnie 7 należy wskazać koszt świadectw efektywności energetycznej  (praw majątkowych) w wysokości  ustalonej przez sprzedawcę albo samodzielnie jeżeli istniały obiektywne przeszkody do uzyskania danych od sprzedawcy.</t>
  </si>
  <si>
    <t>W kolumnie 6 należy wskazać koszt akcyzy - jeżeli powiększa ona koszt netto paliwa gazowego / nie jest  odrębną pozycją na fakturze.</t>
  </si>
  <si>
    <t xml:space="preserve">W kolumnie 5  należy wskazać koszt  netto paliwa gazowego na potrzeby własne wynikający z faktur, po pomniejszeniu odsprzedaży netto z refaktur. </t>
  </si>
  <si>
    <t>W kolumnie 2  należy wskazać  ilość zakupionego gazu ziemnego wynikającą z otrzymanych faktur.</t>
  </si>
  <si>
    <t>W kolumnie 3  należy wskazać  ilość odsprzedanego gazu ziemnego  wynikającą z wystawionych refektur (wnioskodawcy posiadający status przedsiębiorstwa energetycznego mają prawo do niewykazywania  ilości, która dotyczy sprzedaży w ramach działalności koncesyjnej).</t>
  </si>
  <si>
    <t>Załacznik nr 6.1 do Sprawozdania beneficjenta (metodyka)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</si>
</sst>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0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5" fillId="6" borderId="0" xfId="0" applyFont="1" applyFill="1" applyAlignment="1">
      <alignment horizontal="left" vertical="center"/>
    </xf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4" fontId="5" fillId="6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</cellXfs>
  <cellStyles count="5">
    <cellStyle name="Dziesiętny" xfId="2" builtinId="3"/>
    <cellStyle name="Dziesiętny 2" xfId="4" xr:uid="{2B82DD1E-0E85-4508-BB18-D12D5D67DE22}"/>
    <cellStyle name="Normalny" xfId="0" builtinId="0"/>
    <cellStyle name="Normalny 7" xfId="1" xr:uid="{3916FCED-7381-44FF-9FAB-0587B3DB6556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4CEF-AF6B-4E56-AA65-4CF8431F4914}">
  <sheetPr>
    <tabColor theme="0"/>
  </sheetPr>
  <dimension ref="A1:E37"/>
  <sheetViews>
    <sheetView tabSelected="1" zoomScale="75" zoomScaleNormal="75" workbookViewId="0">
      <pane ySplit="1" topLeftCell="A2" activePane="bottomLeft" state="frozen"/>
      <selection activeCell="B25" sqref="B25"/>
      <selection pane="bottomLeft" activeCell="D14" sqref="D14"/>
    </sheetView>
  </sheetViews>
  <sheetFormatPr defaultColWidth="8.85546875" defaultRowHeight="15" outlineLevelRow="1" x14ac:dyDescent="0.25"/>
  <cols>
    <col min="1" max="1" width="9.28515625" style="10" customWidth="1"/>
    <col min="2" max="2" width="57.7109375" style="1" customWidth="1"/>
    <col min="3" max="3" width="23.140625" style="1" customWidth="1"/>
    <col min="4" max="4" width="98.7109375" style="1" customWidth="1"/>
    <col min="5" max="5" width="43.5703125" style="1" customWidth="1"/>
    <col min="6" max="16384" width="8.85546875" style="1"/>
  </cols>
  <sheetData>
    <row r="1" spans="1:5" ht="65.25" customHeight="1" x14ac:dyDescent="0.25">
      <c r="A1" s="66" t="s">
        <v>119</v>
      </c>
      <c r="B1" s="66"/>
      <c r="C1" s="66"/>
      <c r="D1" s="66"/>
    </row>
    <row r="2" spans="1:5" s="3" customFormat="1" ht="48.6" customHeight="1" x14ac:dyDescent="0.25">
      <c r="A2" s="67" t="s">
        <v>15</v>
      </c>
      <c r="B2" s="67"/>
      <c r="C2" s="67"/>
      <c r="D2" s="2" t="s">
        <v>2</v>
      </c>
    </row>
    <row r="3" spans="1:5" ht="27.75" customHeight="1" x14ac:dyDescent="0.25">
      <c r="A3" s="36">
        <v>1</v>
      </c>
      <c r="B3" s="61" t="s">
        <v>1</v>
      </c>
      <c r="C3" s="61"/>
      <c r="D3" s="61"/>
    </row>
    <row r="4" spans="1:5" ht="29.45" customHeight="1" x14ac:dyDescent="0.25">
      <c r="A4" s="37" t="s">
        <v>5</v>
      </c>
      <c r="B4" s="37" t="s">
        <v>55</v>
      </c>
      <c r="C4" s="37" t="s">
        <v>70</v>
      </c>
      <c r="D4" s="37" t="s">
        <v>73</v>
      </c>
    </row>
    <row r="5" spans="1:5" s="3" customFormat="1" ht="126" customHeight="1" outlineLevel="1" x14ac:dyDescent="0.25">
      <c r="A5" s="38" t="s">
        <v>0</v>
      </c>
      <c r="B5" s="39" t="s">
        <v>88</v>
      </c>
      <c r="C5" s="4"/>
      <c r="D5" s="41" t="s">
        <v>79</v>
      </c>
    </row>
    <row r="6" spans="1:5" s="3" customFormat="1" ht="51" customHeight="1" outlineLevel="1" x14ac:dyDescent="0.25">
      <c r="A6" s="38" t="s">
        <v>51</v>
      </c>
      <c r="B6" s="39" t="s">
        <v>89</v>
      </c>
      <c r="C6" s="4"/>
      <c r="D6" s="68" t="s">
        <v>82</v>
      </c>
    </row>
    <row r="7" spans="1:5" s="3" customFormat="1" ht="64.150000000000006" customHeight="1" outlineLevel="1" x14ac:dyDescent="0.25">
      <c r="A7" s="38" t="s">
        <v>10</v>
      </c>
      <c r="B7" s="40" t="s">
        <v>52</v>
      </c>
      <c r="C7" s="4"/>
      <c r="D7" s="68"/>
    </row>
    <row r="8" spans="1:5" ht="27.75" customHeight="1" x14ac:dyDescent="0.25">
      <c r="A8" s="36">
        <v>2</v>
      </c>
      <c r="B8" s="61" t="s">
        <v>138</v>
      </c>
      <c r="C8" s="61"/>
      <c r="D8" s="61"/>
    </row>
    <row r="9" spans="1:5" ht="29.45" customHeight="1" x14ac:dyDescent="0.25">
      <c r="A9" s="37" t="s">
        <v>5</v>
      </c>
      <c r="B9" s="37" t="s">
        <v>72</v>
      </c>
      <c r="C9" s="37" t="s">
        <v>71</v>
      </c>
      <c r="D9" s="37" t="s">
        <v>73</v>
      </c>
    </row>
    <row r="10" spans="1:5" s="3" customFormat="1" ht="210.6" customHeight="1" outlineLevel="1" x14ac:dyDescent="0.25">
      <c r="A10" s="42" t="s">
        <v>3</v>
      </c>
      <c r="B10" s="39" t="s">
        <v>56</v>
      </c>
      <c r="C10" s="4"/>
      <c r="D10" s="44" t="s">
        <v>74</v>
      </c>
      <c r="E10" s="5"/>
    </row>
    <row r="11" spans="1:5" s="6" customFormat="1" ht="156.6" customHeight="1" outlineLevel="1" x14ac:dyDescent="0.25">
      <c r="A11" s="42" t="s">
        <v>4</v>
      </c>
      <c r="B11" s="43" t="s">
        <v>57</v>
      </c>
      <c r="C11" s="4"/>
      <c r="D11" s="45" t="s">
        <v>139</v>
      </c>
    </row>
    <row r="12" spans="1:5" ht="27.75" customHeight="1" x14ac:dyDescent="0.25">
      <c r="A12" s="36">
        <v>3</v>
      </c>
      <c r="B12" s="61" t="s">
        <v>127</v>
      </c>
      <c r="C12" s="61"/>
      <c r="D12" s="61"/>
    </row>
    <row r="13" spans="1:5" ht="45.6" customHeight="1" x14ac:dyDescent="0.25">
      <c r="A13" s="37" t="s">
        <v>5</v>
      </c>
      <c r="B13" s="37" t="s">
        <v>75</v>
      </c>
      <c r="C13" s="37" t="s">
        <v>69</v>
      </c>
      <c r="D13" s="37" t="s">
        <v>64</v>
      </c>
    </row>
    <row r="14" spans="1:5" s="3" customFormat="1" ht="400.5" customHeight="1" outlineLevel="1" x14ac:dyDescent="0.25">
      <c r="A14" s="42" t="s">
        <v>6</v>
      </c>
      <c r="B14" s="39" t="s">
        <v>84</v>
      </c>
      <c r="C14" s="4"/>
      <c r="D14" s="44" t="s">
        <v>181</v>
      </c>
    </row>
    <row r="15" spans="1:5" s="3" customFormat="1" ht="97.5" customHeight="1" outlineLevel="1" x14ac:dyDescent="0.25">
      <c r="A15" s="42" t="s">
        <v>7</v>
      </c>
      <c r="B15" s="39" t="s">
        <v>115</v>
      </c>
      <c r="C15" s="4"/>
      <c r="D15" s="44" t="s">
        <v>76</v>
      </c>
      <c r="E15" s="5"/>
    </row>
    <row r="16" spans="1:5" ht="27.75" customHeight="1" x14ac:dyDescent="0.25">
      <c r="A16" s="36">
        <v>4</v>
      </c>
      <c r="B16" s="61" t="s">
        <v>128</v>
      </c>
      <c r="C16" s="61"/>
      <c r="D16" s="61"/>
      <c r="E16" s="5"/>
    </row>
    <row r="17" spans="1:4" ht="45.6" customHeight="1" x14ac:dyDescent="0.25">
      <c r="A17" s="37" t="s">
        <v>5</v>
      </c>
      <c r="B17" s="37" t="s">
        <v>75</v>
      </c>
      <c r="C17" s="37" t="s">
        <v>69</v>
      </c>
      <c r="D17" s="37" t="s">
        <v>64</v>
      </c>
    </row>
    <row r="18" spans="1:4" s="3" customFormat="1" ht="69" customHeight="1" outlineLevel="1" x14ac:dyDescent="0.25">
      <c r="A18" s="42" t="s">
        <v>8</v>
      </c>
      <c r="B18" s="39" t="s">
        <v>85</v>
      </c>
      <c r="C18" s="4"/>
      <c r="D18" s="46" t="s">
        <v>86</v>
      </c>
    </row>
    <row r="19" spans="1:4" s="3" customFormat="1" ht="69" customHeight="1" outlineLevel="1" x14ac:dyDescent="0.25">
      <c r="A19" s="42" t="s">
        <v>9</v>
      </c>
      <c r="B19" s="39" t="s">
        <v>114</v>
      </c>
      <c r="C19" s="4"/>
      <c r="D19" s="46" t="s">
        <v>87</v>
      </c>
    </row>
    <row r="20" spans="1:4" ht="27.75" customHeight="1" x14ac:dyDescent="0.25">
      <c r="A20" s="36">
        <v>5</v>
      </c>
      <c r="B20" s="61" t="s">
        <v>132</v>
      </c>
      <c r="C20" s="61"/>
      <c r="D20" s="61"/>
    </row>
    <row r="21" spans="1:4" ht="29.45" customHeight="1" x14ac:dyDescent="0.25">
      <c r="A21" s="37" t="s">
        <v>5</v>
      </c>
      <c r="B21" s="37" t="s">
        <v>133</v>
      </c>
      <c r="C21" s="37" t="s">
        <v>71</v>
      </c>
      <c r="D21" s="37" t="s">
        <v>73</v>
      </c>
    </row>
    <row r="22" spans="1:4" s="6" customFormat="1" ht="163.5" customHeight="1" outlineLevel="1" x14ac:dyDescent="0.25">
      <c r="A22" s="42" t="s">
        <v>50</v>
      </c>
      <c r="B22" s="43" t="s">
        <v>134</v>
      </c>
      <c r="C22" s="4"/>
      <c r="D22" s="45" t="s">
        <v>135</v>
      </c>
    </row>
    <row r="23" spans="1:4" s="6" customFormat="1" ht="273.75" customHeight="1" outlineLevel="1" x14ac:dyDescent="0.25">
      <c r="A23" s="42" t="s">
        <v>131</v>
      </c>
      <c r="B23" s="43" t="s">
        <v>120</v>
      </c>
      <c r="C23" s="4"/>
      <c r="D23" s="45" t="s">
        <v>136</v>
      </c>
    </row>
    <row r="24" spans="1:4" ht="27.75" customHeight="1" x14ac:dyDescent="0.25">
      <c r="A24" s="36">
        <v>6</v>
      </c>
      <c r="B24" s="61" t="s">
        <v>126</v>
      </c>
      <c r="C24" s="61"/>
      <c r="D24" s="61"/>
    </row>
    <row r="25" spans="1:4" ht="29.45" customHeight="1" x14ac:dyDescent="0.25">
      <c r="A25" s="37" t="s">
        <v>5</v>
      </c>
      <c r="B25" s="37" t="s">
        <v>173</v>
      </c>
      <c r="C25" s="62" t="s">
        <v>64</v>
      </c>
      <c r="D25" s="63"/>
    </row>
    <row r="26" spans="1:4" s="3" customFormat="1" ht="124.5" customHeight="1" outlineLevel="1" x14ac:dyDescent="0.25">
      <c r="A26" s="42" t="s">
        <v>137</v>
      </c>
      <c r="B26" s="39" t="s">
        <v>129</v>
      </c>
      <c r="C26" s="64" t="s">
        <v>172</v>
      </c>
      <c r="D26" s="65"/>
    </row>
    <row r="27" spans="1:4" x14ac:dyDescent="0.25">
      <c r="A27" s="7"/>
      <c r="D27" s="8"/>
    </row>
    <row r="28" spans="1:4" ht="23.25" customHeight="1" x14ac:dyDescent="0.25">
      <c r="A28" s="47" t="s">
        <v>140</v>
      </c>
      <c r="B28" s="48"/>
      <c r="C28" s="48"/>
      <c r="D28" s="49"/>
    </row>
    <row r="29" spans="1:4" s="9" customFormat="1" ht="26.25" customHeight="1" x14ac:dyDescent="0.25">
      <c r="A29" s="60" t="s">
        <v>154</v>
      </c>
      <c r="B29" s="60"/>
      <c r="C29" s="60"/>
      <c r="D29" s="60"/>
    </row>
    <row r="30" spans="1:4" s="9" customFormat="1" ht="36" customHeight="1" x14ac:dyDescent="0.25">
      <c r="A30" s="59" t="s">
        <v>155</v>
      </c>
      <c r="B30" s="59"/>
      <c r="C30" s="59"/>
      <c r="D30" s="59"/>
    </row>
    <row r="31" spans="1:4" s="9" customFormat="1" ht="56.25" customHeight="1" x14ac:dyDescent="0.25">
      <c r="A31" s="59" t="s">
        <v>156</v>
      </c>
      <c r="B31" s="60"/>
      <c r="C31" s="60"/>
      <c r="D31" s="60"/>
    </row>
    <row r="36" spans="4:4" x14ac:dyDescent="0.25">
      <c r="D36" s="11" t="s">
        <v>12</v>
      </c>
    </row>
    <row r="37" spans="4:4" x14ac:dyDescent="0.25">
      <c r="D37" s="50" t="s">
        <v>40</v>
      </c>
    </row>
  </sheetData>
  <sheetProtection algorithmName="SHA-512" hashValue="wiLQEIGbgUBFxRhfANmhcIFM+hTdjt+B0x32mdsRYWwREbX4FOIDW5SZXz8OVJ+3fHWFsCNbyOoSf2fQTgnFdw==" saltValue="cUyfp1OpuevHTT7pLj82/g==" spinCount="100000" sheet="1" objects="1" scenarios="1"/>
  <mergeCells count="14">
    <mergeCell ref="B16:D16"/>
    <mergeCell ref="A1:D1"/>
    <mergeCell ref="A2:C2"/>
    <mergeCell ref="B3:D3"/>
    <mergeCell ref="D6:D7"/>
    <mergeCell ref="B8:D8"/>
    <mergeCell ref="B12:D12"/>
    <mergeCell ref="A30:D30"/>
    <mergeCell ref="A31:D31"/>
    <mergeCell ref="A29:D29"/>
    <mergeCell ref="B20:D20"/>
    <mergeCell ref="B24:D24"/>
    <mergeCell ref="C25:D25"/>
    <mergeCell ref="C26:D26"/>
  </mergeCells>
  <dataValidations count="3">
    <dataValidation type="list" allowBlank="1" showInputMessage="1" showErrorMessage="1" sqref="C5" xr:uid="{EBEC6D08-4F26-46BB-88BB-5F8717EC5DE1}">
      <formula1>"TAK (istnieją) , NIE (nie istnieją)"</formula1>
    </dataValidation>
    <dataValidation type="list" allowBlank="1" showInputMessage="1" showErrorMessage="1" sqref="C14:C15 C18:C19" xr:uid="{C6227972-0DE1-4408-8E83-D00CC0F24805}">
      <formula1>"TAK , NIE"</formula1>
    </dataValidation>
    <dataValidation type="list" allowBlank="1" showInputMessage="1" showErrorMessage="1" sqref="C10:C11 C6:C7 C22:C23" xr:uid="{42CE0D0A-90D8-4419-AC72-8B5BC13C3B8D}">
      <formula1>"POTWIERDZAM , NIE POTWIERDZAM"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93B0-C2D6-41D8-8F19-5CED92D0E89F}">
  <sheetPr>
    <tabColor theme="0"/>
  </sheetPr>
  <dimension ref="A1:F20"/>
  <sheetViews>
    <sheetView zoomScale="75" zoomScaleNormal="75" workbookViewId="0">
      <pane ySplit="1" topLeftCell="A2" activePane="bottomLeft" state="frozen"/>
      <selection activeCell="E5" sqref="E5"/>
      <selection pane="bottomLeft" activeCell="A4" sqref="A4:C4"/>
    </sheetView>
  </sheetViews>
  <sheetFormatPr defaultColWidth="8.85546875" defaultRowHeight="15" x14ac:dyDescent="0.25"/>
  <cols>
    <col min="1" max="1" width="14" style="10" customWidth="1"/>
    <col min="2" max="2" width="87.28515625" style="1" customWidth="1"/>
    <col min="3" max="4" width="40.140625" style="1" customWidth="1"/>
    <col min="5" max="16384" width="8.85546875" style="1"/>
  </cols>
  <sheetData>
    <row r="1" spans="1:6" ht="42.75" customHeight="1" x14ac:dyDescent="0.25">
      <c r="A1" s="89" t="s">
        <v>170</v>
      </c>
      <c r="B1" s="90"/>
      <c r="C1" s="90"/>
      <c r="D1" s="91"/>
    </row>
    <row r="2" spans="1:6" s="3" customFormat="1" ht="45.75" customHeight="1" x14ac:dyDescent="0.25">
      <c r="A2" s="67" t="s">
        <v>15</v>
      </c>
      <c r="B2" s="67"/>
      <c r="C2" s="67"/>
      <c r="D2" s="67"/>
    </row>
    <row r="3" spans="1:6" ht="31.5" x14ac:dyDescent="0.25">
      <c r="A3" s="73" t="s">
        <v>47</v>
      </c>
      <c r="B3" s="74"/>
      <c r="C3" s="74"/>
      <c r="D3" s="53" t="s">
        <v>48</v>
      </c>
    </row>
    <row r="4" spans="1:6" s="3" customFormat="1" ht="50.45" customHeight="1" x14ac:dyDescent="0.25">
      <c r="A4" s="92" t="s">
        <v>81</v>
      </c>
      <c r="B4" s="92"/>
      <c r="C4" s="92"/>
      <c r="D4" s="20" t="s">
        <v>49</v>
      </c>
    </row>
    <row r="5" spans="1:6" s="3" customFormat="1" ht="26.45" customHeight="1" x14ac:dyDescent="0.25">
      <c r="A5" s="21"/>
      <c r="B5" s="22"/>
      <c r="C5" s="22"/>
      <c r="D5" s="23"/>
    </row>
    <row r="6" spans="1:6" ht="36.75" customHeight="1" x14ac:dyDescent="0.25">
      <c r="A6" s="73" t="s">
        <v>116</v>
      </c>
      <c r="B6" s="74"/>
      <c r="C6" s="74"/>
      <c r="D6" s="75"/>
      <c r="F6" s="3"/>
    </row>
    <row r="7" spans="1:6" ht="35.25" customHeight="1" x14ac:dyDescent="0.25">
      <c r="A7" s="37" t="s">
        <v>17</v>
      </c>
      <c r="B7" s="37" t="s">
        <v>117</v>
      </c>
      <c r="C7" s="37" t="s">
        <v>33</v>
      </c>
      <c r="D7" s="37" t="s">
        <v>37</v>
      </c>
    </row>
    <row r="8" spans="1:6" s="26" customFormat="1" ht="35.25" customHeight="1" x14ac:dyDescent="0.25">
      <c r="A8" s="13">
        <v>1</v>
      </c>
      <c r="B8" s="13"/>
      <c r="C8" s="24"/>
      <c r="D8" s="25" t="e">
        <f>C8/C$14</f>
        <v>#DIV/0!</v>
      </c>
    </row>
    <row r="9" spans="1:6" s="26" customFormat="1" ht="35.25" customHeight="1" x14ac:dyDescent="0.25">
      <c r="A9" s="13">
        <v>2</v>
      </c>
      <c r="B9" s="13"/>
      <c r="C9" s="24"/>
      <c r="D9" s="25" t="e">
        <f t="shared" ref="D9:D13" si="0">C9/C$14</f>
        <v>#DIV/0!</v>
      </c>
    </row>
    <row r="10" spans="1:6" s="26" customFormat="1" ht="35.25" customHeight="1" x14ac:dyDescent="0.25">
      <c r="A10" s="13">
        <v>3</v>
      </c>
      <c r="C10" s="24"/>
      <c r="D10" s="25" t="e">
        <f t="shared" si="0"/>
        <v>#DIV/0!</v>
      </c>
    </row>
    <row r="11" spans="1:6" s="26" customFormat="1" ht="35.25" customHeight="1" x14ac:dyDescent="0.25">
      <c r="A11" s="13" t="s">
        <v>13</v>
      </c>
      <c r="B11" s="13"/>
      <c r="C11" s="24"/>
      <c r="D11" s="25" t="e">
        <f t="shared" si="0"/>
        <v>#DIV/0!</v>
      </c>
    </row>
    <row r="12" spans="1:6" s="26" customFormat="1" ht="35.25" customHeight="1" x14ac:dyDescent="0.25">
      <c r="A12" s="27" t="s">
        <v>58</v>
      </c>
      <c r="B12" s="28" t="s">
        <v>61</v>
      </c>
      <c r="C12" s="29">
        <f>SUM(C8:C11)</f>
        <v>0</v>
      </c>
      <c r="D12" s="30" t="e">
        <f>C12/C$14</f>
        <v>#DIV/0!</v>
      </c>
    </row>
    <row r="13" spans="1:6" s="26" customFormat="1" ht="35.25" customHeight="1" x14ac:dyDescent="0.25">
      <c r="A13" s="13" t="s">
        <v>59</v>
      </c>
      <c r="B13" s="13" t="s">
        <v>118</v>
      </c>
      <c r="C13" s="24"/>
      <c r="D13" s="25" t="e">
        <f t="shared" si="0"/>
        <v>#DIV/0!</v>
      </c>
    </row>
    <row r="14" spans="1:6" s="26" customFormat="1" ht="34.9" customHeight="1" x14ac:dyDescent="0.25">
      <c r="A14" s="27" t="s">
        <v>60</v>
      </c>
      <c r="B14" s="27" t="s">
        <v>62</v>
      </c>
      <c r="C14" s="29">
        <f>C12+C13</f>
        <v>0</v>
      </c>
      <c r="D14" s="30" t="e">
        <f>C14/C$14</f>
        <v>#DIV/0!</v>
      </c>
    </row>
    <row r="19" spans="2:2" x14ac:dyDescent="0.25">
      <c r="B19" s="11"/>
    </row>
    <row r="20" spans="2:2" x14ac:dyDescent="0.25">
      <c r="B20" s="12"/>
    </row>
  </sheetData>
  <sheetProtection algorithmName="SHA-512" hashValue="yqUUZL0w9lLXcBwuIxPHFUJw8YfFvp5uVjgFv6ba/pI7lRrJEXr90agSKcTVOpHXRjM8RE0upnQ3Tz3JQNBjig==" saltValue="m/KJx7fm32Zo9FANTxGWJA==" spinCount="100000" sheet="1" objects="1" scenarios="1" formatCells="0" formatRows="0" insertRows="0" deleteRows="0"/>
  <mergeCells count="5">
    <mergeCell ref="A1:D1"/>
    <mergeCell ref="A2:D2"/>
    <mergeCell ref="A3:C3"/>
    <mergeCell ref="A4:C4"/>
    <mergeCell ref="A6:D6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DD6D-2179-49CC-AAD0-A546E46C7B51}">
  <sheetPr>
    <tabColor theme="0"/>
  </sheetPr>
  <dimension ref="A1:E14"/>
  <sheetViews>
    <sheetView zoomScale="75" zoomScaleNormal="75" workbookViewId="0">
      <pane ySplit="1" topLeftCell="A2" activePane="bottomLeft" state="frozen"/>
      <selection activeCell="E5" sqref="E5"/>
      <selection pane="bottomLeft" activeCell="E4" sqref="E4"/>
    </sheetView>
  </sheetViews>
  <sheetFormatPr defaultColWidth="8.85546875" defaultRowHeight="15" x14ac:dyDescent="0.25"/>
  <cols>
    <col min="1" max="1" width="11.28515625" style="10" customWidth="1"/>
    <col min="2" max="2" width="58.140625" style="1" customWidth="1"/>
    <col min="3" max="3" width="31.85546875" style="1" customWidth="1"/>
    <col min="4" max="4" width="58.7109375" style="1" customWidth="1"/>
    <col min="5" max="5" width="30.5703125" style="1" customWidth="1"/>
    <col min="6" max="16384" width="8.85546875" style="1"/>
  </cols>
  <sheetData>
    <row r="1" spans="1:5" ht="42.75" customHeight="1" x14ac:dyDescent="0.25">
      <c r="A1" s="95" t="s">
        <v>171</v>
      </c>
      <c r="B1" s="95"/>
      <c r="C1" s="95"/>
      <c r="D1" s="95"/>
      <c r="E1" s="95"/>
    </row>
    <row r="2" spans="1:5" s="3" customFormat="1" ht="45.75" customHeight="1" x14ac:dyDescent="0.25">
      <c r="A2" s="67" t="s">
        <v>15</v>
      </c>
      <c r="B2" s="67"/>
      <c r="C2" s="67"/>
      <c r="D2" s="67"/>
      <c r="E2" s="67"/>
    </row>
    <row r="3" spans="1:5" ht="53.45" customHeight="1" x14ac:dyDescent="0.25">
      <c r="A3" s="87" t="s">
        <v>121</v>
      </c>
      <c r="B3" s="87"/>
      <c r="C3" s="87"/>
      <c r="D3" s="87"/>
      <c r="E3" s="87"/>
    </row>
    <row r="4" spans="1:5" ht="46.15" customHeight="1" x14ac:dyDescent="0.25">
      <c r="A4" s="37" t="s">
        <v>143</v>
      </c>
      <c r="B4" s="37" t="s">
        <v>142</v>
      </c>
      <c r="C4" s="37" t="s">
        <v>141</v>
      </c>
      <c r="D4" s="37" t="s">
        <v>148</v>
      </c>
      <c r="E4" s="37" t="s">
        <v>37</v>
      </c>
    </row>
    <row r="5" spans="1:5" ht="13.5" customHeight="1" x14ac:dyDescent="0.25">
      <c r="A5" s="37">
        <v>1</v>
      </c>
      <c r="B5" s="37">
        <v>2</v>
      </c>
      <c r="C5" s="37">
        <v>3</v>
      </c>
      <c r="D5" s="37">
        <v>4</v>
      </c>
      <c r="E5" s="37">
        <v>5</v>
      </c>
    </row>
    <row r="6" spans="1:5" s="3" customFormat="1" ht="57" customHeight="1" x14ac:dyDescent="0.25">
      <c r="A6" s="93" t="s">
        <v>151</v>
      </c>
      <c r="B6" s="56" t="s">
        <v>144</v>
      </c>
      <c r="C6" s="94"/>
      <c r="D6" s="35"/>
      <c r="E6" s="94" t="str">
        <f>IF(D6&gt;0,IF(D7&gt;0,D6/D7,"brak przeliczenia"),"brak przeliczenia")</f>
        <v>brak przeliczenia</v>
      </c>
    </row>
    <row r="7" spans="1:5" s="3" customFormat="1" ht="57" customHeight="1" x14ac:dyDescent="0.25">
      <c r="A7" s="93"/>
      <c r="B7" s="56" t="s">
        <v>145</v>
      </c>
      <c r="C7" s="94"/>
      <c r="D7" s="35"/>
      <c r="E7" s="94"/>
    </row>
    <row r="8" spans="1:5" s="3" customFormat="1" ht="57" customHeight="1" x14ac:dyDescent="0.25">
      <c r="A8" s="93" t="s">
        <v>152</v>
      </c>
      <c r="B8" s="56" t="s">
        <v>146</v>
      </c>
      <c r="C8" s="94"/>
      <c r="D8" s="35"/>
      <c r="E8" s="94" t="str">
        <f>IF(D8&gt;0,IF(D9&gt;0,D8/D9,"brak przeliczenia"),"brak przeliczenia")</f>
        <v>brak przeliczenia</v>
      </c>
    </row>
    <row r="9" spans="1:5" s="3" customFormat="1" ht="57" customHeight="1" x14ac:dyDescent="0.25">
      <c r="A9" s="93"/>
      <c r="B9" s="56" t="s">
        <v>147</v>
      </c>
      <c r="C9" s="94"/>
      <c r="D9" s="35"/>
      <c r="E9" s="94"/>
    </row>
    <row r="10" spans="1:5" x14ac:dyDescent="0.25">
      <c r="B10" s="11"/>
      <c r="C10" s="11"/>
    </row>
    <row r="11" spans="1:5" x14ac:dyDescent="0.25">
      <c r="A11" s="47" t="s">
        <v>158</v>
      </c>
      <c r="B11" s="55"/>
      <c r="C11" s="48"/>
      <c r="D11" s="48"/>
      <c r="E11" s="48"/>
    </row>
    <row r="12" spans="1:5" ht="19.5" customHeight="1" x14ac:dyDescent="0.25">
      <c r="A12" s="57" t="s">
        <v>149</v>
      </c>
      <c r="B12" s="55"/>
      <c r="C12" s="48"/>
      <c r="D12" s="48"/>
      <c r="E12" s="48"/>
    </row>
    <row r="13" spans="1:5" ht="19.5" customHeight="1" x14ac:dyDescent="0.25">
      <c r="A13" s="54" t="s">
        <v>150</v>
      </c>
      <c r="B13" s="55"/>
      <c r="C13" s="48"/>
      <c r="D13" s="48"/>
      <c r="E13" s="48"/>
    </row>
    <row r="14" spans="1:5" ht="19.5" customHeight="1" x14ac:dyDescent="0.25">
      <c r="A14" s="54" t="s">
        <v>157</v>
      </c>
      <c r="B14" s="55"/>
      <c r="C14" s="48"/>
      <c r="D14" s="48"/>
      <c r="E14" s="48"/>
    </row>
  </sheetData>
  <sheetProtection algorithmName="SHA-512" hashValue="KYjzwpyLSHUYL/dbIuKu9Cw0QlgVq+y9AJSPGIU3L+V1d84GZEj5DSG/oT8oNsO73wpke77Q3zB+9eo/zcsLTQ==" saltValue="C3dGssrQLDGoeUp+P9W2Iw==" spinCount="100000" sheet="1" objects="1" scenarios="1"/>
  <mergeCells count="9">
    <mergeCell ref="A8:A9"/>
    <mergeCell ref="C8:C9"/>
    <mergeCell ref="E8:E9"/>
    <mergeCell ref="C6:C7"/>
    <mergeCell ref="A1:E1"/>
    <mergeCell ref="A2:E2"/>
    <mergeCell ref="A3:E3"/>
    <mergeCell ref="A6:A7"/>
    <mergeCell ref="E6:E7"/>
  </mergeCells>
  <dataValidations count="1">
    <dataValidation type="list" allowBlank="1" showInputMessage="1" showErrorMessage="1" sqref="C6:C9" xr:uid="{DFEB66E7-D7F8-48EB-BEE7-7A4E4E729D86}">
      <formula1>"TAK , NIE"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F781-B973-4AA1-8A37-DE2AD6785C33}">
  <sheetPr>
    <tabColor theme="0"/>
  </sheetPr>
  <dimension ref="A1:C35"/>
  <sheetViews>
    <sheetView zoomScale="75" zoomScaleNormal="75" workbookViewId="0">
      <pane ySplit="1" topLeftCell="A2" activePane="bottomLeft" state="frozen"/>
      <selection activeCell="E11" sqref="E11"/>
      <selection pane="bottomLeft" activeCell="B6" sqref="B6:C6"/>
    </sheetView>
  </sheetViews>
  <sheetFormatPr defaultColWidth="8.85546875" defaultRowHeight="15" x14ac:dyDescent="0.25"/>
  <cols>
    <col min="1" max="1" width="6.5703125" style="10" customWidth="1"/>
    <col min="2" max="3" width="90.140625" style="1" customWidth="1"/>
    <col min="4" max="16384" width="8.85546875" style="1"/>
  </cols>
  <sheetData>
    <row r="1" spans="1:3" ht="42.75" customHeight="1" x14ac:dyDescent="0.25">
      <c r="A1" s="99" t="s">
        <v>199</v>
      </c>
      <c r="B1" s="100"/>
      <c r="C1" s="101"/>
    </row>
    <row r="2" spans="1:3" s="3" customFormat="1" ht="45.75" customHeight="1" x14ac:dyDescent="0.25">
      <c r="A2" s="67" t="s">
        <v>15</v>
      </c>
      <c r="B2" s="67"/>
      <c r="C2" s="67"/>
    </row>
    <row r="3" spans="1:3" ht="69" customHeight="1" x14ac:dyDescent="0.25">
      <c r="A3" s="87">
        <v>1</v>
      </c>
      <c r="B3" s="96" t="s">
        <v>177</v>
      </c>
      <c r="C3" s="96"/>
    </row>
    <row r="4" spans="1:3" s="26" customFormat="1" ht="19.149999999999999" customHeight="1" x14ac:dyDescent="0.25">
      <c r="A4" s="87"/>
      <c r="B4" s="58" t="s">
        <v>77</v>
      </c>
      <c r="C4" s="58" t="s">
        <v>78</v>
      </c>
    </row>
    <row r="5" spans="1:3" ht="106.5" customHeight="1" x14ac:dyDescent="0.25">
      <c r="A5" s="87"/>
      <c r="B5" s="16" t="s">
        <v>63</v>
      </c>
      <c r="C5" s="16" t="s">
        <v>63</v>
      </c>
    </row>
    <row r="6" spans="1:3" ht="69" customHeight="1" x14ac:dyDescent="0.25">
      <c r="A6" s="87">
        <v>2</v>
      </c>
      <c r="B6" s="96" t="s">
        <v>153</v>
      </c>
      <c r="C6" s="96"/>
    </row>
    <row r="7" spans="1:3" s="26" customFormat="1" ht="19.149999999999999" customHeight="1" x14ac:dyDescent="0.25">
      <c r="A7" s="87"/>
      <c r="B7" s="58" t="s">
        <v>186</v>
      </c>
      <c r="C7" s="58" t="s">
        <v>122</v>
      </c>
    </row>
    <row r="8" spans="1:3" ht="106.5" customHeight="1" x14ac:dyDescent="0.25">
      <c r="A8" s="87"/>
      <c r="B8" s="16" t="s">
        <v>63</v>
      </c>
      <c r="C8" s="16" t="s">
        <v>63</v>
      </c>
    </row>
    <row r="9" spans="1:3" ht="56.45" customHeight="1" x14ac:dyDescent="0.25">
      <c r="A9" s="87">
        <v>3</v>
      </c>
      <c r="B9" s="96" t="s">
        <v>187</v>
      </c>
      <c r="C9" s="96"/>
    </row>
    <row r="10" spans="1:3" s="26" customFormat="1" ht="19.149999999999999" customHeight="1" x14ac:dyDescent="0.25">
      <c r="A10" s="87"/>
      <c r="B10" s="58" t="s">
        <v>77</v>
      </c>
      <c r="C10" s="58" t="s">
        <v>78</v>
      </c>
    </row>
    <row r="11" spans="1:3" ht="106.5" customHeight="1" x14ac:dyDescent="0.25">
      <c r="A11" s="87"/>
      <c r="B11" s="16" t="s">
        <v>63</v>
      </c>
      <c r="C11" s="16" t="s">
        <v>63</v>
      </c>
    </row>
    <row r="12" spans="1:3" ht="67.900000000000006" customHeight="1" x14ac:dyDescent="0.25">
      <c r="A12" s="87">
        <v>4</v>
      </c>
      <c r="B12" s="96" t="s">
        <v>190</v>
      </c>
      <c r="C12" s="96"/>
    </row>
    <row r="13" spans="1:3" s="26" customFormat="1" ht="19.149999999999999" customHeight="1" x14ac:dyDescent="0.25">
      <c r="A13" s="87"/>
      <c r="B13" s="58" t="s">
        <v>77</v>
      </c>
      <c r="C13" s="58" t="s">
        <v>78</v>
      </c>
    </row>
    <row r="14" spans="1:3" ht="79.900000000000006" customHeight="1" x14ac:dyDescent="0.25">
      <c r="A14" s="87"/>
      <c r="B14" s="16" t="s">
        <v>63</v>
      </c>
      <c r="C14" s="16" t="s">
        <v>63</v>
      </c>
    </row>
    <row r="15" spans="1:3" ht="56.45" customHeight="1" x14ac:dyDescent="0.25">
      <c r="A15" s="87">
        <v>5</v>
      </c>
      <c r="B15" s="96" t="s">
        <v>188</v>
      </c>
      <c r="C15" s="96"/>
    </row>
    <row r="16" spans="1:3" s="26" customFormat="1" ht="19.149999999999999" customHeight="1" x14ac:dyDescent="0.25">
      <c r="A16" s="87"/>
      <c r="B16" s="58" t="s">
        <v>77</v>
      </c>
      <c r="C16" s="58" t="s">
        <v>78</v>
      </c>
    </row>
    <row r="17" spans="1:3" ht="82.15" customHeight="1" x14ac:dyDescent="0.25">
      <c r="A17" s="87"/>
      <c r="B17" s="16" t="s">
        <v>63</v>
      </c>
      <c r="C17" s="16" t="s">
        <v>63</v>
      </c>
    </row>
    <row r="18" spans="1:3" ht="56.45" customHeight="1" x14ac:dyDescent="0.25">
      <c r="A18" s="87">
        <v>6</v>
      </c>
      <c r="B18" s="96" t="s">
        <v>189</v>
      </c>
      <c r="C18" s="96"/>
    </row>
    <row r="19" spans="1:3" s="26" customFormat="1" ht="19.149999999999999" customHeight="1" x14ac:dyDescent="0.25">
      <c r="A19" s="87"/>
      <c r="B19" s="58" t="s">
        <v>77</v>
      </c>
      <c r="C19" s="58" t="s">
        <v>78</v>
      </c>
    </row>
    <row r="20" spans="1:3" ht="78.599999999999994" customHeight="1" x14ac:dyDescent="0.25">
      <c r="A20" s="87"/>
      <c r="B20" s="16" t="s">
        <v>63</v>
      </c>
      <c r="C20" s="16" t="s">
        <v>63</v>
      </c>
    </row>
    <row r="21" spans="1:3" ht="56.45" customHeight="1" x14ac:dyDescent="0.25">
      <c r="A21" s="87">
        <v>7</v>
      </c>
      <c r="B21" s="96" t="s">
        <v>112</v>
      </c>
      <c r="C21" s="96"/>
    </row>
    <row r="22" spans="1:3" s="26" customFormat="1" ht="19.149999999999999" customHeight="1" x14ac:dyDescent="0.25">
      <c r="A22" s="87"/>
      <c r="B22" s="58" t="s">
        <v>77</v>
      </c>
      <c r="C22" s="58" t="s">
        <v>78</v>
      </c>
    </row>
    <row r="23" spans="1:3" ht="117.75" customHeight="1" x14ac:dyDescent="0.25">
      <c r="A23" s="87"/>
      <c r="B23" s="16" t="s">
        <v>111</v>
      </c>
      <c r="C23" s="16" t="s">
        <v>111</v>
      </c>
    </row>
    <row r="24" spans="1:3" ht="56.45" customHeight="1" x14ac:dyDescent="0.25">
      <c r="A24" s="87">
        <v>8</v>
      </c>
      <c r="B24" s="96" t="s">
        <v>174</v>
      </c>
      <c r="C24" s="96"/>
    </row>
    <row r="25" spans="1:3" s="26" customFormat="1" ht="21.6" customHeight="1" x14ac:dyDescent="0.25">
      <c r="A25" s="87"/>
      <c r="B25" s="58" t="s">
        <v>77</v>
      </c>
      <c r="C25" s="58" t="s">
        <v>175</v>
      </c>
    </row>
    <row r="26" spans="1:3" ht="120" customHeight="1" x14ac:dyDescent="0.25">
      <c r="A26" s="87"/>
      <c r="B26" s="16" t="s">
        <v>111</v>
      </c>
      <c r="C26" s="16" t="s">
        <v>111</v>
      </c>
    </row>
    <row r="27" spans="1:3" ht="86.25" customHeight="1" x14ac:dyDescent="0.25">
      <c r="A27" s="87">
        <v>9</v>
      </c>
      <c r="B27" s="96" t="s">
        <v>176</v>
      </c>
      <c r="C27" s="96"/>
    </row>
    <row r="28" spans="1:3" s="26" customFormat="1" ht="19.899999999999999" customHeight="1" x14ac:dyDescent="0.25">
      <c r="A28" s="87"/>
      <c r="B28" s="51" t="s">
        <v>123</v>
      </c>
      <c r="C28" s="58" t="s">
        <v>124</v>
      </c>
    </row>
    <row r="29" spans="1:3" ht="106.15" customHeight="1" x14ac:dyDescent="0.25">
      <c r="A29" s="87"/>
      <c r="B29" s="16" t="s">
        <v>125</v>
      </c>
      <c r="C29" s="16" t="s">
        <v>125</v>
      </c>
    </row>
    <row r="32" spans="1:3" x14ac:dyDescent="0.25">
      <c r="A32" s="47" t="s">
        <v>158</v>
      </c>
      <c r="B32" s="48"/>
      <c r="C32" s="48"/>
    </row>
    <row r="33" spans="1:3" s="3" customFormat="1" x14ac:dyDescent="0.25">
      <c r="A33" s="97" t="s">
        <v>159</v>
      </c>
      <c r="B33" s="97"/>
      <c r="C33" s="97"/>
    </row>
    <row r="34" spans="1:3" s="3" customFormat="1" ht="54" customHeight="1" x14ac:dyDescent="0.25">
      <c r="A34" s="98" t="s">
        <v>160</v>
      </c>
      <c r="B34" s="98"/>
      <c r="C34" s="98"/>
    </row>
    <row r="35" spans="1:3" s="3" customFormat="1" ht="41.25" customHeight="1" x14ac:dyDescent="0.25">
      <c r="A35" s="98" t="s">
        <v>161</v>
      </c>
      <c r="B35" s="98"/>
      <c r="C35" s="98"/>
    </row>
  </sheetData>
  <sheetProtection algorithmName="SHA-512" hashValue="XsKt+kzonXh0rFczTS8f1I5u/IYOHUuRmTBoliqBKHUhKcNJvrK/0n//HJVpKr9kDBThbCGwjz7teOzsHdXyJQ==" saltValue="+3lMQm+I6NS2rcrR950WSQ==" spinCount="100000" sheet="1" objects="1" scenarios="1" formatCells="0"/>
  <mergeCells count="23">
    <mergeCell ref="A1:C1"/>
    <mergeCell ref="A2:C2"/>
    <mergeCell ref="A6:A8"/>
    <mergeCell ref="B6:C6"/>
    <mergeCell ref="A3:A5"/>
    <mergeCell ref="B3:C3"/>
    <mergeCell ref="A9:A11"/>
    <mergeCell ref="B9:C9"/>
    <mergeCell ref="A12:A14"/>
    <mergeCell ref="B12:C12"/>
    <mergeCell ref="A15:A17"/>
    <mergeCell ref="B15:C15"/>
    <mergeCell ref="A18:A20"/>
    <mergeCell ref="B18:C18"/>
    <mergeCell ref="A21:A23"/>
    <mergeCell ref="B21:C21"/>
    <mergeCell ref="A24:A26"/>
    <mergeCell ref="B24:C24"/>
    <mergeCell ref="A27:A29"/>
    <mergeCell ref="B27:C27"/>
    <mergeCell ref="A33:C33"/>
    <mergeCell ref="A34:C34"/>
    <mergeCell ref="A35:C3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 Programu rządowego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DC1D-7624-42D4-A23E-60A9CEAA9358}">
  <sheetPr>
    <tabColor theme="0"/>
  </sheetPr>
  <dimension ref="A1:D14"/>
  <sheetViews>
    <sheetView zoomScale="75" zoomScaleNormal="75" workbookViewId="0">
      <pane ySplit="1" topLeftCell="A2" activePane="bottomLeft" state="frozen"/>
      <selection activeCell="E5" sqref="E5"/>
      <selection pane="bottomLeft" activeCell="B7" sqref="B7"/>
    </sheetView>
  </sheetViews>
  <sheetFormatPr defaultColWidth="8.85546875" defaultRowHeight="15" x14ac:dyDescent="0.25"/>
  <cols>
    <col min="1" max="1" width="12.28515625" style="10" customWidth="1"/>
    <col min="2" max="2" width="103" style="1" customWidth="1"/>
    <col min="3" max="4" width="37.28515625" style="1" customWidth="1"/>
    <col min="5" max="16384" width="8.85546875" style="1"/>
  </cols>
  <sheetData>
    <row r="1" spans="1:4" ht="42.75" customHeight="1" x14ac:dyDescent="0.25">
      <c r="A1" s="76" t="s">
        <v>162</v>
      </c>
      <c r="B1" s="76"/>
      <c r="C1" s="76"/>
      <c r="D1" s="76"/>
    </row>
    <row r="2" spans="1:4" s="3" customFormat="1" ht="45.75" customHeight="1" x14ac:dyDescent="0.25">
      <c r="A2" s="67" t="s">
        <v>15</v>
      </c>
      <c r="B2" s="67"/>
      <c r="C2" s="67"/>
      <c r="D2" s="67"/>
    </row>
    <row r="3" spans="1:4" ht="36.75" customHeight="1" x14ac:dyDescent="0.25">
      <c r="A3" s="73" t="s">
        <v>92</v>
      </c>
      <c r="B3" s="74"/>
      <c r="C3" s="74"/>
      <c r="D3" s="75"/>
    </row>
    <row r="4" spans="1:4" ht="35.25" customHeight="1" x14ac:dyDescent="0.25">
      <c r="A4" s="37" t="s">
        <v>17</v>
      </c>
      <c r="B4" s="37" t="s">
        <v>93</v>
      </c>
      <c r="C4" s="37" t="s">
        <v>11</v>
      </c>
      <c r="D4" s="37" t="s">
        <v>16</v>
      </c>
    </row>
    <row r="5" spans="1:4" s="3" customFormat="1" ht="35.25" customHeight="1" x14ac:dyDescent="0.25">
      <c r="A5" s="13">
        <v>1</v>
      </c>
      <c r="B5" s="14"/>
      <c r="C5" s="13"/>
      <c r="D5" s="13"/>
    </row>
    <row r="6" spans="1:4" s="3" customFormat="1" ht="35.25" customHeight="1" x14ac:dyDescent="0.25">
      <c r="A6" s="13">
        <v>2</v>
      </c>
      <c r="B6" s="14"/>
      <c r="C6" s="13"/>
      <c r="D6" s="13"/>
    </row>
    <row r="7" spans="1:4" s="3" customFormat="1" ht="35.25" customHeight="1" x14ac:dyDescent="0.25">
      <c r="A7" s="13">
        <v>3</v>
      </c>
      <c r="B7" s="14"/>
      <c r="C7" s="13"/>
      <c r="D7" s="13"/>
    </row>
    <row r="8" spans="1:4" s="3" customFormat="1" ht="35.25" customHeight="1" x14ac:dyDescent="0.25">
      <c r="A8" s="13" t="s">
        <v>13</v>
      </c>
      <c r="B8" s="14"/>
      <c r="C8" s="13"/>
      <c r="D8" s="13"/>
    </row>
    <row r="10" spans="1:4" ht="27.6" customHeight="1" x14ac:dyDescent="0.25">
      <c r="A10" s="69" t="s">
        <v>53</v>
      </c>
      <c r="B10" s="70"/>
      <c r="C10" s="51" t="s">
        <v>14</v>
      </c>
      <c r="D10" s="51" t="s">
        <v>130</v>
      </c>
    </row>
    <row r="11" spans="1:4" s="3" customFormat="1" ht="46.15" customHeight="1" x14ac:dyDescent="0.25">
      <c r="A11" s="71"/>
      <c r="B11" s="72"/>
      <c r="C11" s="15"/>
      <c r="D11" s="16" t="s">
        <v>63</v>
      </c>
    </row>
    <row r="13" spans="1:4" x14ac:dyDescent="0.25">
      <c r="B13" s="11"/>
    </row>
    <row r="14" spans="1:4" x14ac:dyDescent="0.25">
      <c r="B14" s="12"/>
    </row>
  </sheetData>
  <sheetProtection algorithmName="SHA-512" hashValue="37f+zQBGluGZ/bQM/cHV6WJ1XaQPdCumSsvvBWu3TrGD7q0WJgx29nCAZ2zgs0UlZ4LbQRZoOvBluTUz76oInQ==" saltValue="ebid3CYAfe81YkIwN8oi7g==" spinCount="100000" sheet="1" objects="1" scenarios="1" formatCells="0" formatRows="0" insertRows="0" deleteRows="0"/>
  <mergeCells count="4">
    <mergeCell ref="A10:B11"/>
    <mergeCell ref="A3:D3"/>
    <mergeCell ref="A2:D2"/>
    <mergeCell ref="A1:D1"/>
  </mergeCells>
  <dataValidations count="1">
    <dataValidation type="list" allowBlank="1" showInputMessage="1" showErrorMessage="1" sqref="C11" xr:uid="{7205E4CB-137F-463F-8D2E-946DED6AC5FE}">
      <formula1>"TAK , NIE , NIE DOTYCZY (nie były składane wnioski)"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839F-CE22-478A-80EA-BAC86C05E104}">
  <sheetPr>
    <tabColor theme="0"/>
  </sheetPr>
  <dimension ref="A1:D6"/>
  <sheetViews>
    <sheetView zoomScale="75" zoomScaleNormal="75" workbookViewId="0">
      <pane ySplit="1" topLeftCell="A2" activePane="bottomLeft" state="frozen"/>
      <selection activeCell="E5" sqref="E5"/>
      <selection pane="bottomLeft" activeCell="B5" sqref="B5:D5"/>
    </sheetView>
  </sheetViews>
  <sheetFormatPr defaultColWidth="8.85546875" defaultRowHeight="15" x14ac:dyDescent="0.25"/>
  <cols>
    <col min="1" max="1" width="20.7109375" style="10" customWidth="1"/>
    <col min="2" max="2" width="73.140625" style="1" customWidth="1"/>
    <col min="3" max="3" width="24" style="1" customWidth="1"/>
    <col min="4" max="4" width="72.5703125" style="1" customWidth="1"/>
    <col min="5" max="16384" width="8.85546875" style="1"/>
  </cols>
  <sheetData>
    <row r="1" spans="1:4" ht="42.75" customHeight="1" x14ac:dyDescent="0.25">
      <c r="A1" s="76" t="s">
        <v>163</v>
      </c>
      <c r="B1" s="76"/>
      <c r="C1" s="76"/>
      <c r="D1" s="76"/>
    </row>
    <row r="2" spans="1:4" s="3" customFormat="1" ht="45.75" customHeight="1" x14ac:dyDescent="0.25">
      <c r="A2" s="67" t="s">
        <v>15</v>
      </c>
      <c r="B2" s="67"/>
      <c r="C2" s="67"/>
      <c r="D2" s="67"/>
    </row>
    <row r="3" spans="1:4" s="3" customFormat="1" ht="52.15" customHeight="1" x14ac:dyDescent="0.25">
      <c r="A3" s="52" t="s">
        <v>18</v>
      </c>
      <c r="B3" s="78" t="s">
        <v>178</v>
      </c>
      <c r="C3" s="78"/>
      <c r="D3" s="78"/>
    </row>
    <row r="4" spans="1:4" ht="58.9" customHeight="1" x14ac:dyDescent="0.25">
      <c r="A4" s="77" t="s">
        <v>63</v>
      </c>
      <c r="B4" s="77"/>
      <c r="C4" s="77"/>
      <c r="D4" s="77"/>
    </row>
    <row r="5" spans="1:4" s="3" customFormat="1" ht="52.15" customHeight="1" x14ac:dyDescent="0.25">
      <c r="A5" s="52" t="s">
        <v>19</v>
      </c>
      <c r="B5" s="79" t="s">
        <v>179</v>
      </c>
      <c r="C5" s="80"/>
      <c r="D5" s="81"/>
    </row>
    <row r="6" spans="1:4" ht="58.9" customHeight="1" x14ac:dyDescent="0.25">
      <c r="A6" s="77" t="s">
        <v>63</v>
      </c>
      <c r="B6" s="77"/>
      <c r="C6" s="77"/>
      <c r="D6" s="77"/>
    </row>
  </sheetData>
  <sheetProtection algorithmName="SHA-512" hashValue="GsR+rvZQMW0f5kmOBgR/n/qlHcN0MJ0pRnCvGFQK/5iiYVuQnKPLctYDgbWWz4L9PTLAgkBcwg5kFKcvmMS2nA==" saltValue="mR9lyERu6iecjJdN8zzXCQ==" spinCount="100000" sheet="1" objects="1" scenarios="1" formatCells="0"/>
  <mergeCells count="6">
    <mergeCell ref="A6:D6"/>
    <mergeCell ref="A1:D1"/>
    <mergeCell ref="A2:D2"/>
    <mergeCell ref="B3:D3"/>
    <mergeCell ref="A4:D4"/>
    <mergeCell ref="B5:D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12F2-7059-4A9A-9BEC-3CE79D51DCD4}">
  <sheetPr>
    <tabColor theme="0"/>
  </sheetPr>
  <dimension ref="A1:D9"/>
  <sheetViews>
    <sheetView zoomScale="75" zoomScaleNormal="75" workbookViewId="0">
      <pane ySplit="1" topLeftCell="A2" activePane="bottomLeft" state="frozen"/>
      <selection activeCell="E5" sqref="E5"/>
      <selection pane="bottomLeft" activeCell="C6" sqref="C6"/>
    </sheetView>
  </sheetViews>
  <sheetFormatPr defaultColWidth="8.85546875" defaultRowHeight="15" x14ac:dyDescent="0.25"/>
  <cols>
    <col min="1" max="1" width="45.7109375" style="10" customWidth="1"/>
    <col min="2" max="4" width="45.7109375" style="1" customWidth="1"/>
    <col min="5" max="16384" width="8.85546875" style="1"/>
  </cols>
  <sheetData>
    <row r="1" spans="1:4" ht="42.75" customHeight="1" x14ac:dyDescent="0.25">
      <c r="A1" s="76" t="s">
        <v>164</v>
      </c>
      <c r="B1" s="76"/>
      <c r="C1" s="76"/>
      <c r="D1" s="76"/>
    </row>
    <row r="2" spans="1:4" s="3" customFormat="1" ht="45.75" customHeight="1" x14ac:dyDescent="0.25">
      <c r="A2" s="67" t="s">
        <v>15</v>
      </c>
      <c r="B2" s="67"/>
      <c r="C2" s="67"/>
      <c r="D2" s="67"/>
    </row>
    <row r="3" spans="1:4" ht="53.45" customHeight="1" x14ac:dyDescent="0.25">
      <c r="A3" s="73" t="s">
        <v>90</v>
      </c>
      <c r="B3" s="74"/>
      <c r="C3" s="74"/>
      <c r="D3" s="74"/>
    </row>
    <row r="4" spans="1:4" ht="46.15" customHeight="1" x14ac:dyDescent="0.25">
      <c r="A4" s="37" t="s">
        <v>80</v>
      </c>
      <c r="B4" s="37" t="s">
        <v>34</v>
      </c>
      <c r="C4" s="37" t="s">
        <v>35</v>
      </c>
      <c r="D4" s="37" t="s">
        <v>37</v>
      </c>
    </row>
    <row r="5" spans="1:4" ht="13.5" customHeight="1" x14ac:dyDescent="0.25">
      <c r="A5" s="37">
        <v>1</v>
      </c>
      <c r="B5" s="37">
        <v>2</v>
      </c>
      <c r="C5" s="37">
        <v>3</v>
      </c>
      <c r="D5" s="37" t="s">
        <v>54</v>
      </c>
    </row>
    <row r="6" spans="1:4" s="3" customFormat="1" ht="44.45" customHeight="1" x14ac:dyDescent="0.25">
      <c r="A6" s="17"/>
      <c r="B6" s="18"/>
      <c r="C6" s="18"/>
      <c r="D6" s="19" t="e">
        <f>(A6+B6)/C6</f>
        <v>#DIV/0!</v>
      </c>
    </row>
    <row r="7" spans="1:4" x14ac:dyDescent="0.25">
      <c r="B7" s="11"/>
    </row>
    <row r="8" spans="1:4" x14ac:dyDescent="0.25">
      <c r="A8" s="12"/>
      <c r="B8" s="12"/>
    </row>
    <row r="9" spans="1:4" x14ac:dyDescent="0.25">
      <c r="A9" s="7"/>
      <c r="D9" s="12"/>
    </row>
  </sheetData>
  <sheetProtection algorithmName="SHA-512" hashValue="qV/aHmGYcfxXuzZHBPnbkpR/oPb91JUDMFroGduN/zKVx9RcCHvP10Qq4uVjCbExueoY+eodwqB3ysv40RdjGw==" saltValue="BN0p/V+n97hQMQ65S/dOkg==" spinCount="100000" sheet="1" objects="1" scenarios="1"/>
  <mergeCells count="3">
    <mergeCell ref="A1:D1"/>
    <mergeCell ref="A3:D3"/>
    <mergeCell ref="A2:D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8CA9-4DED-4C88-948B-E5230F1C1AEB}">
  <sheetPr>
    <tabColor theme="0"/>
  </sheetPr>
  <dimension ref="A1:F20"/>
  <sheetViews>
    <sheetView zoomScale="75" zoomScaleNormal="75" workbookViewId="0">
      <pane ySplit="1" topLeftCell="A2" activePane="bottomLeft" state="frozen"/>
      <selection activeCell="E5" sqref="E5"/>
      <selection pane="bottomLeft" activeCell="B12" sqref="B12"/>
    </sheetView>
  </sheetViews>
  <sheetFormatPr defaultColWidth="8.85546875" defaultRowHeight="15" x14ac:dyDescent="0.25"/>
  <cols>
    <col min="1" max="1" width="14" style="10" customWidth="1"/>
    <col min="2" max="2" width="87.28515625" style="1" customWidth="1"/>
    <col min="3" max="4" width="40.140625" style="1" customWidth="1"/>
    <col min="5" max="16384" width="8.85546875" style="1"/>
  </cols>
  <sheetData>
    <row r="1" spans="1:6" ht="42.75" customHeight="1" x14ac:dyDescent="0.25">
      <c r="A1" s="76" t="s">
        <v>165</v>
      </c>
      <c r="B1" s="76"/>
      <c r="C1" s="76"/>
      <c r="D1" s="76"/>
    </row>
    <row r="2" spans="1:6" s="3" customFormat="1" ht="45.75" customHeight="1" x14ac:dyDescent="0.25">
      <c r="A2" s="67" t="s">
        <v>15</v>
      </c>
      <c r="B2" s="67"/>
      <c r="C2" s="67"/>
      <c r="D2" s="67"/>
    </row>
    <row r="3" spans="1:6" ht="31.5" x14ac:dyDescent="0.25">
      <c r="A3" s="73" t="s">
        <v>47</v>
      </c>
      <c r="B3" s="74"/>
      <c r="C3" s="74"/>
      <c r="D3" s="52" t="s">
        <v>180</v>
      </c>
    </row>
    <row r="4" spans="1:6" s="3" customFormat="1" ht="50.45" customHeight="1" x14ac:dyDescent="0.25">
      <c r="A4" s="82" t="s">
        <v>81</v>
      </c>
      <c r="B4" s="82"/>
      <c r="C4" s="82"/>
      <c r="D4" s="20" t="s">
        <v>49</v>
      </c>
    </row>
    <row r="5" spans="1:6" s="3" customFormat="1" ht="26.45" customHeight="1" x14ac:dyDescent="0.25">
      <c r="A5" s="21"/>
      <c r="B5" s="22"/>
      <c r="C5" s="22"/>
      <c r="D5" s="23"/>
    </row>
    <row r="6" spans="1:6" ht="36.75" customHeight="1" x14ac:dyDescent="0.25">
      <c r="A6" s="73" t="s">
        <v>113</v>
      </c>
      <c r="B6" s="74"/>
      <c r="C6" s="74"/>
      <c r="D6" s="75"/>
      <c r="F6" s="3"/>
    </row>
    <row r="7" spans="1:6" ht="35.25" customHeight="1" x14ac:dyDescent="0.25">
      <c r="A7" s="37" t="s">
        <v>17</v>
      </c>
      <c r="B7" s="37" t="s">
        <v>46</v>
      </c>
      <c r="C7" s="37" t="s">
        <v>33</v>
      </c>
      <c r="D7" s="37" t="s">
        <v>37</v>
      </c>
    </row>
    <row r="8" spans="1:6" s="26" customFormat="1" ht="35.25" customHeight="1" x14ac:dyDescent="0.25">
      <c r="A8" s="13">
        <v>1</v>
      </c>
      <c r="B8" s="13"/>
      <c r="C8" s="24"/>
      <c r="D8" s="25" t="e">
        <f>C8/C$14</f>
        <v>#DIV/0!</v>
      </c>
    </row>
    <row r="9" spans="1:6" s="26" customFormat="1" ht="35.25" customHeight="1" x14ac:dyDescent="0.25">
      <c r="A9" s="13">
        <v>2</v>
      </c>
      <c r="B9" s="13"/>
      <c r="C9" s="24"/>
      <c r="D9" s="25" t="e">
        <f t="shared" ref="D9:D13" si="0">C9/C$14</f>
        <v>#DIV/0!</v>
      </c>
    </row>
    <row r="10" spans="1:6" s="26" customFormat="1" ht="35.25" customHeight="1" x14ac:dyDescent="0.25">
      <c r="A10" s="13">
        <v>3</v>
      </c>
      <c r="C10" s="24"/>
      <c r="D10" s="25" t="e">
        <f t="shared" si="0"/>
        <v>#DIV/0!</v>
      </c>
    </row>
    <row r="11" spans="1:6" s="26" customFormat="1" ht="35.25" customHeight="1" x14ac:dyDescent="0.25">
      <c r="A11" s="13" t="s">
        <v>13</v>
      </c>
      <c r="B11" s="13"/>
      <c r="C11" s="24"/>
      <c r="D11" s="25" t="e">
        <f t="shared" si="0"/>
        <v>#DIV/0!</v>
      </c>
    </row>
    <row r="12" spans="1:6" s="26" customFormat="1" ht="35.25" customHeight="1" x14ac:dyDescent="0.25">
      <c r="A12" s="27" t="s">
        <v>58</v>
      </c>
      <c r="B12" s="28" t="s">
        <v>61</v>
      </c>
      <c r="C12" s="29">
        <f>SUM(C8:C11)</f>
        <v>0</v>
      </c>
      <c r="D12" s="30" t="e">
        <f>C12/C$14</f>
        <v>#DIV/0!</v>
      </c>
    </row>
    <row r="13" spans="1:6" s="26" customFormat="1" ht="35.25" customHeight="1" x14ac:dyDescent="0.25">
      <c r="A13" s="13" t="s">
        <v>59</v>
      </c>
      <c r="B13" s="13" t="s">
        <v>91</v>
      </c>
      <c r="C13" s="24"/>
      <c r="D13" s="25" t="e">
        <f t="shared" si="0"/>
        <v>#DIV/0!</v>
      </c>
    </row>
    <row r="14" spans="1:6" s="26" customFormat="1" ht="34.9" customHeight="1" x14ac:dyDescent="0.25">
      <c r="A14" s="27" t="s">
        <v>60</v>
      </c>
      <c r="B14" s="27" t="s">
        <v>62</v>
      </c>
      <c r="C14" s="29">
        <f>C12+C13</f>
        <v>0</v>
      </c>
      <c r="D14" s="30" t="e">
        <f>C14/C$14</f>
        <v>#DIV/0!</v>
      </c>
    </row>
    <row r="19" spans="2:2" x14ac:dyDescent="0.25">
      <c r="B19" s="11"/>
    </row>
    <row r="20" spans="2:2" x14ac:dyDescent="0.25">
      <c r="B20" s="12"/>
    </row>
  </sheetData>
  <sheetProtection algorithmName="SHA-512" hashValue="fB7IkmmHORf2eSUJ0dxe+REyjbx5mTyeDRhmeClMfyR5nnfMHacT8kWxNYL3zMRZ6kTJv4wVpRXqa6J8Z5+02A==" saltValue="BSJ96w8l3ajAVgR/zGiInQ==" spinCount="100000" sheet="1" objects="1" scenarios="1" formatCells="0" formatRows="0" insertRows="0" deleteRows="0"/>
  <mergeCells count="5">
    <mergeCell ref="A2:D2"/>
    <mergeCell ref="A1:D1"/>
    <mergeCell ref="A6:D6"/>
    <mergeCell ref="A4:C4"/>
    <mergeCell ref="A3:C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0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7C73-42D0-49EE-AD83-CF7E7A3386C4}">
  <sheetPr>
    <tabColor theme="0"/>
  </sheetPr>
  <dimension ref="A1:K28"/>
  <sheetViews>
    <sheetView zoomScale="90" zoomScaleNormal="90" workbookViewId="0">
      <pane ySplit="1" topLeftCell="A4" activePane="bottomLeft" state="frozen"/>
      <selection activeCell="R12" sqref="R12"/>
      <selection pane="bottomLeft" activeCell="F23" sqref="F23"/>
    </sheetView>
  </sheetViews>
  <sheetFormatPr defaultColWidth="8.85546875" defaultRowHeight="15" x14ac:dyDescent="0.25"/>
  <cols>
    <col min="1" max="1" width="18.7109375" style="10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6" t="s">
        <v>166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3" customFormat="1" ht="45.7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36.75" customHeight="1" x14ac:dyDescent="0.25">
      <c r="A3" s="73" t="s">
        <v>101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6.75" customHeight="1" x14ac:dyDescent="0.25">
      <c r="A4" s="83" t="s">
        <v>20</v>
      </c>
      <c r="B4" s="87" t="s">
        <v>83</v>
      </c>
      <c r="C4" s="87"/>
      <c r="D4" s="87"/>
      <c r="E4" s="87" t="s">
        <v>65</v>
      </c>
      <c r="F4" s="87"/>
      <c r="G4" s="87"/>
      <c r="H4" s="87"/>
      <c r="I4" s="87"/>
      <c r="J4" s="87"/>
      <c r="K4" s="85" t="s">
        <v>66</v>
      </c>
    </row>
    <row r="5" spans="1:11" ht="73.900000000000006" customHeight="1" x14ac:dyDescent="0.25">
      <c r="A5" s="84"/>
      <c r="B5" s="37" t="s">
        <v>41</v>
      </c>
      <c r="C5" s="37" t="s">
        <v>38</v>
      </c>
      <c r="D5" s="37" t="s">
        <v>67</v>
      </c>
      <c r="E5" s="37" t="s">
        <v>185</v>
      </c>
      <c r="F5" s="37" t="s">
        <v>95</v>
      </c>
      <c r="G5" s="37" t="s">
        <v>96</v>
      </c>
      <c r="H5" s="37" t="s">
        <v>97</v>
      </c>
      <c r="I5" s="37" t="s">
        <v>94</v>
      </c>
      <c r="J5" s="37" t="s">
        <v>68</v>
      </c>
      <c r="K5" s="86"/>
    </row>
    <row r="6" spans="1:11" ht="13.5" customHeight="1" x14ac:dyDescent="0.25">
      <c r="A6" s="37">
        <v>1</v>
      </c>
      <c r="B6" s="37">
        <v>2</v>
      </c>
      <c r="C6" s="37">
        <v>3</v>
      </c>
      <c r="D6" s="37" t="s">
        <v>36</v>
      </c>
      <c r="E6" s="37">
        <v>5</v>
      </c>
      <c r="F6" s="37">
        <v>6</v>
      </c>
      <c r="G6" s="37">
        <v>7</v>
      </c>
      <c r="H6" s="37">
        <v>8</v>
      </c>
      <c r="I6" s="37" t="s">
        <v>43</v>
      </c>
      <c r="J6" s="37" t="s">
        <v>44</v>
      </c>
      <c r="K6" s="37" t="s">
        <v>45</v>
      </c>
    </row>
    <row r="7" spans="1:11" s="3" customFormat="1" ht="35.25" customHeight="1" x14ac:dyDescent="0.25">
      <c r="A7" s="37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8" si="0">E7-I7</f>
        <v>0</v>
      </c>
      <c r="K7" s="32" t="e">
        <f t="shared" ref="K7:K19" si="1">J7/D7</f>
        <v>#DIV/0!</v>
      </c>
    </row>
    <row r="8" spans="1:11" s="3" customFormat="1" ht="35.25" customHeight="1" x14ac:dyDescent="0.25">
      <c r="A8" s="37" t="s">
        <v>22</v>
      </c>
      <c r="B8" s="31"/>
      <c r="C8" s="31"/>
      <c r="D8" s="31">
        <f t="shared" ref="D8:D18" si="2">B8-C8</f>
        <v>0</v>
      </c>
      <c r="E8" s="32"/>
      <c r="F8" s="32"/>
      <c r="G8" s="32"/>
      <c r="H8" s="32"/>
      <c r="I8" s="32">
        <f t="shared" ref="I8:I18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7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ref="I9:I15" si="4">F9+G9+H9</f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7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4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7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4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7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4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7" t="s">
        <v>27</v>
      </c>
      <c r="B13" s="31"/>
      <c r="C13" s="31"/>
      <c r="D13" s="31">
        <f t="shared" si="2"/>
        <v>0</v>
      </c>
      <c r="E13" s="32"/>
      <c r="F13" s="32"/>
      <c r="G13" s="32"/>
      <c r="H13" s="32"/>
      <c r="I13" s="32">
        <f t="shared" si="4"/>
        <v>0</v>
      </c>
      <c r="J13" s="32">
        <f t="shared" si="0"/>
        <v>0</v>
      </c>
      <c r="K13" s="32" t="e">
        <f t="shared" si="1"/>
        <v>#DIV/0!</v>
      </c>
    </row>
    <row r="14" spans="1:11" s="3" customFormat="1" ht="35.25" customHeight="1" x14ac:dyDescent="0.25">
      <c r="A14" s="37" t="s">
        <v>28</v>
      </c>
      <c r="B14" s="31"/>
      <c r="C14" s="31"/>
      <c r="D14" s="31">
        <f t="shared" si="2"/>
        <v>0</v>
      </c>
      <c r="E14" s="32"/>
      <c r="F14" s="32"/>
      <c r="G14" s="32"/>
      <c r="H14" s="32"/>
      <c r="I14" s="32">
        <f t="shared" si="4"/>
        <v>0</v>
      </c>
      <c r="J14" s="32">
        <f t="shared" si="0"/>
        <v>0</v>
      </c>
      <c r="K14" s="32" t="e">
        <f t="shared" si="1"/>
        <v>#DIV/0!</v>
      </c>
    </row>
    <row r="15" spans="1:11" s="3" customFormat="1" ht="35.25" customHeight="1" x14ac:dyDescent="0.25">
      <c r="A15" s="37" t="s">
        <v>29</v>
      </c>
      <c r="B15" s="31"/>
      <c r="C15" s="31"/>
      <c r="D15" s="31">
        <f t="shared" si="2"/>
        <v>0</v>
      </c>
      <c r="E15" s="32"/>
      <c r="F15" s="32"/>
      <c r="G15" s="32"/>
      <c r="H15" s="32"/>
      <c r="I15" s="32">
        <f t="shared" si="4"/>
        <v>0</v>
      </c>
      <c r="J15" s="32">
        <f t="shared" si="0"/>
        <v>0</v>
      </c>
      <c r="K15" s="32" t="e">
        <f t="shared" si="1"/>
        <v>#DIV/0!</v>
      </c>
    </row>
    <row r="16" spans="1:11" s="3" customFormat="1" ht="35.25" customHeight="1" x14ac:dyDescent="0.25">
      <c r="A16" s="37" t="s">
        <v>30</v>
      </c>
      <c r="B16" s="31"/>
      <c r="C16" s="31"/>
      <c r="D16" s="31">
        <f t="shared" si="2"/>
        <v>0</v>
      </c>
      <c r="E16" s="32"/>
      <c r="F16" s="32"/>
      <c r="G16" s="32"/>
      <c r="H16" s="32"/>
      <c r="I16" s="32">
        <f t="shared" si="3"/>
        <v>0</v>
      </c>
      <c r="J16" s="32">
        <f t="shared" si="0"/>
        <v>0</v>
      </c>
      <c r="K16" s="32" t="e">
        <f t="shared" si="1"/>
        <v>#DIV/0!</v>
      </c>
    </row>
    <row r="17" spans="1:11" s="3" customFormat="1" ht="35.25" customHeight="1" x14ac:dyDescent="0.25">
      <c r="A17" s="37" t="s">
        <v>31</v>
      </c>
      <c r="B17" s="31"/>
      <c r="C17" s="31"/>
      <c r="D17" s="31">
        <f t="shared" si="2"/>
        <v>0</v>
      </c>
      <c r="E17" s="32"/>
      <c r="F17" s="32"/>
      <c r="G17" s="32"/>
      <c r="H17" s="32"/>
      <c r="I17" s="32">
        <f t="shared" si="3"/>
        <v>0</v>
      </c>
      <c r="J17" s="32">
        <f t="shared" si="0"/>
        <v>0</v>
      </c>
      <c r="K17" s="32" t="e">
        <f t="shared" si="1"/>
        <v>#DIV/0!</v>
      </c>
    </row>
    <row r="18" spans="1:11" s="3" customFormat="1" ht="35.25" customHeight="1" x14ac:dyDescent="0.25">
      <c r="A18" s="37" t="s">
        <v>32</v>
      </c>
      <c r="B18" s="31"/>
      <c r="C18" s="31"/>
      <c r="D18" s="31">
        <f t="shared" si="2"/>
        <v>0</v>
      </c>
      <c r="E18" s="32"/>
      <c r="F18" s="32"/>
      <c r="G18" s="32"/>
      <c r="H18" s="32"/>
      <c r="I18" s="32">
        <f t="shared" si="3"/>
        <v>0</v>
      </c>
      <c r="J18" s="32">
        <f t="shared" si="0"/>
        <v>0</v>
      </c>
      <c r="K18" s="32" t="e">
        <f t="shared" si="1"/>
        <v>#DIV/0!</v>
      </c>
    </row>
    <row r="19" spans="1:11" s="3" customFormat="1" ht="35.25" customHeight="1" x14ac:dyDescent="0.25">
      <c r="A19" s="37" t="s">
        <v>39</v>
      </c>
      <c r="B19" s="34">
        <f t="shared" ref="B19" si="5">SUM(B7:B18)</f>
        <v>0</v>
      </c>
      <c r="C19" s="34">
        <f>SUM(C7:C18)</f>
        <v>0</v>
      </c>
      <c r="D19" s="34">
        <f>B19-C19</f>
        <v>0</v>
      </c>
      <c r="E19" s="33">
        <f>SUM(E7:E18)</f>
        <v>0</v>
      </c>
      <c r="F19" s="33">
        <f>SUM(F7:F18)</f>
        <v>0</v>
      </c>
      <c r="G19" s="33">
        <f>SUM(G7:G18)</f>
        <v>0</v>
      </c>
      <c r="H19" s="33">
        <f>SUM(H7:H18)</f>
        <v>0</v>
      </c>
      <c r="I19" s="33">
        <f>F19+G19+H19</f>
        <v>0</v>
      </c>
      <c r="J19" s="33">
        <f>E19-I19</f>
        <v>0</v>
      </c>
      <c r="K19" s="33" t="e">
        <f t="shared" si="1"/>
        <v>#DIV/0!</v>
      </c>
    </row>
    <row r="21" spans="1:11" x14ac:dyDescent="0.25">
      <c r="A21" s="47" t="s">
        <v>158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1" x14ac:dyDescent="0.25">
      <c r="A22" s="54" t="s">
        <v>182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x14ac:dyDescent="0.25">
      <c r="A23" s="54" t="s">
        <v>183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x14ac:dyDescent="0.25">
      <c r="A24" s="54" t="s">
        <v>191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1" x14ac:dyDescent="0.25">
      <c r="A25" s="54" t="s">
        <v>184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x14ac:dyDescent="0.25">
      <c r="A26" s="54" t="s">
        <v>100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54" t="s">
        <v>192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7"/>
    </row>
  </sheetData>
  <sheetProtection algorithmName="SHA-512" hashValue="9xxu5yLHlSL4NBiTuKJdtlmZ9x4TZxiJQpae8TvJ8/Y+ZUXD4xYB9dnzK1xgfidQ3xnj2G0g9Uo6tXO9N4z1HQ==" saltValue="jHC0E1rkru1FMPeL2ypXCg==" spinCount="100000" sheet="1" objects="1" scenarios="1"/>
  <mergeCells count="7">
    <mergeCell ref="A4:A5"/>
    <mergeCell ref="A1:K1"/>
    <mergeCell ref="A3:K3"/>
    <mergeCell ref="A2:K2"/>
    <mergeCell ref="K4:K5"/>
    <mergeCell ref="B4:D4"/>
    <mergeCell ref="E4:J4"/>
  </mergeCells>
  <phoneticPr fontId="3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BD4C-1FCC-4CE3-85AE-7646CB4F982E}">
  <sheetPr>
    <tabColor theme="0"/>
  </sheetPr>
  <dimension ref="A1:K22"/>
  <sheetViews>
    <sheetView zoomScale="76" zoomScaleNormal="76" workbookViewId="0">
      <pane ySplit="1" topLeftCell="A2" activePane="bottomLeft" state="frozen"/>
      <selection activeCell="R12" sqref="R12"/>
      <selection pane="bottomLeft" activeCell="F9" sqref="F9"/>
    </sheetView>
  </sheetViews>
  <sheetFormatPr defaultColWidth="8.85546875" defaultRowHeight="15" x14ac:dyDescent="0.25"/>
  <cols>
    <col min="1" max="1" width="18.7109375" style="10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6" t="s">
        <v>167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3" customFormat="1" ht="45.7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36.75" customHeight="1" x14ac:dyDescent="0.25">
      <c r="A3" s="73" t="s">
        <v>102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6.75" customHeight="1" x14ac:dyDescent="0.25">
      <c r="A4" s="83" t="s">
        <v>20</v>
      </c>
      <c r="B4" s="87" t="s">
        <v>98</v>
      </c>
      <c r="C4" s="87"/>
      <c r="D4" s="87"/>
      <c r="E4" s="87" t="s">
        <v>99</v>
      </c>
      <c r="F4" s="87"/>
      <c r="G4" s="87"/>
      <c r="H4" s="87"/>
      <c r="I4" s="87"/>
      <c r="J4" s="87"/>
      <c r="K4" s="85" t="s">
        <v>66</v>
      </c>
    </row>
    <row r="5" spans="1:11" ht="74.25" customHeight="1" x14ac:dyDescent="0.25">
      <c r="A5" s="84"/>
      <c r="B5" s="37" t="s">
        <v>41</v>
      </c>
      <c r="C5" s="37" t="s">
        <v>38</v>
      </c>
      <c r="D5" s="37" t="s">
        <v>67</v>
      </c>
      <c r="E5" s="37" t="s">
        <v>185</v>
      </c>
      <c r="F5" s="37" t="s">
        <v>95</v>
      </c>
      <c r="G5" s="37" t="s">
        <v>96</v>
      </c>
      <c r="H5" s="37" t="s">
        <v>97</v>
      </c>
      <c r="I5" s="37" t="s">
        <v>94</v>
      </c>
      <c r="J5" s="37" t="s">
        <v>68</v>
      </c>
      <c r="K5" s="86"/>
    </row>
    <row r="6" spans="1:11" ht="13.5" customHeight="1" x14ac:dyDescent="0.25">
      <c r="A6" s="37">
        <v>1</v>
      </c>
      <c r="B6" s="37">
        <v>2</v>
      </c>
      <c r="C6" s="37">
        <v>3</v>
      </c>
      <c r="D6" s="37" t="s">
        <v>36</v>
      </c>
      <c r="E6" s="37">
        <v>5</v>
      </c>
      <c r="F6" s="37">
        <v>6</v>
      </c>
      <c r="G6" s="37">
        <v>7</v>
      </c>
      <c r="H6" s="37">
        <v>8</v>
      </c>
      <c r="I6" s="37" t="s">
        <v>43</v>
      </c>
      <c r="J6" s="37" t="s">
        <v>44</v>
      </c>
      <c r="K6" s="37" t="s">
        <v>45</v>
      </c>
    </row>
    <row r="7" spans="1:11" s="3" customFormat="1" ht="35.25" customHeight="1" x14ac:dyDescent="0.25">
      <c r="A7" s="37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2" si="0">E7-I7</f>
        <v>0</v>
      </c>
      <c r="K7" s="32" t="e">
        <f t="shared" ref="K7:K12" si="1">J7/D7</f>
        <v>#DIV/0!</v>
      </c>
    </row>
    <row r="8" spans="1:11" s="3" customFormat="1" ht="35.25" customHeight="1" x14ac:dyDescent="0.25">
      <c r="A8" s="37" t="s">
        <v>22</v>
      </c>
      <c r="B8" s="31"/>
      <c r="C8" s="31"/>
      <c r="D8" s="31">
        <f t="shared" ref="D8:D13" si="2">B8-C8</f>
        <v>0</v>
      </c>
      <c r="E8" s="32"/>
      <c r="F8" s="32"/>
      <c r="G8" s="32"/>
      <c r="H8" s="32"/>
      <c r="I8" s="32">
        <f t="shared" ref="I8:I12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7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si="3"/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7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3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7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3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7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3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7" t="s">
        <v>42</v>
      </c>
      <c r="B13" s="34">
        <f>SUM(B7:B12)</f>
        <v>0</v>
      </c>
      <c r="C13" s="34">
        <f>SUM(C7:C12)</f>
        <v>0</v>
      </c>
      <c r="D13" s="34">
        <f t="shared" si="2"/>
        <v>0</v>
      </c>
      <c r="E13" s="33">
        <f>SUM(E7:E12)</f>
        <v>0</v>
      </c>
      <c r="F13" s="33">
        <f>SUM(F7:F12)</f>
        <v>0</v>
      </c>
      <c r="G13" s="33">
        <f>SUM(G7:G12)</f>
        <v>0</v>
      </c>
      <c r="H13" s="33">
        <f>SUM(H7:H12)</f>
        <v>0</v>
      </c>
      <c r="I13" s="33">
        <f>F13+G13+H13</f>
        <v>0</v>
      </c>
      <c r="J13" s="33">
        <f>E13-I13</f>
        <v>0</v>
      </c>
      <c r="K13" s="33" t="e">
        <f>J13/D13</f>
        <v>#DIV/0!</v>
      </c>
    </row>
    <row r="15" spans="1:11" x14ac:dyDescent="0.25">
      <c r="A15" s="47" t="s">
        <v>158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5">
      <c r="A16" s="54" t="s">
        <v>182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5">
      <c r="A17" s="54" t="s">
        <v>183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5">
      <c r="A18" s="54" t="s">
        <v>191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5">
      <c r="A19" s="54" t="s">
        <v>184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5">
      <c r="A20" s="54" t="s">
        <v>100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5">
      <c r="A21" s="54" t="s">
        <v>192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5">
      <c r="A22" s="7"/>
    </row>
  </sheetData>
  <sheetProtection algorithmName="SHA-512" hashValue="T9pwbxBRAPN4aosxOgqZ2xSmgvLz7JRdBAStu+SbHIxTBYXMN4brV7s/Jm40X+/V0nk0XEfr8fxbI0U99DsGlg==" saltValue="7IhoWhXMtad6s50A3uAqvw==" spinCount="100000" sheet="1" objects="1" scenarios="1"/>
  <mergeCells count="7"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C9E3-D3DD-4B81-AB25-136E2D74E99B}">
  <sheetPr>
    <tabColor theme="0"/>
  </sheetPr>
  <dimension ref="A1:K28"/>
  <sheetViews>
    <sheetView zoomScale="76" zoomScaleNormal="76" workbookViewId="0">
      <pane ySplit="1" topLeftCell="A2" activePane="bottomLeft" state="frozen"/>
      <selection activeCell="R12" sqref="R12"/>
      <selection pane="bottomLeft" activeCell="F14" sqref="F14"/>
    </sheetView>
  </sheetViews>
  <sheetFormatPr defaultColWidth="8.85546875" defaultRowHeight="15" x14ac:dyDescent="0.25"/>
  <cols>
    <col min="1" max="1" width="18.7109375" style="10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6" t="s">
        <v>168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3" customFormat="1" ht="45.7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36.75" customHeight="1" x14ac:dyDescent="0.25">
      <c r="A3" s="73" t="s">
        <v>103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6.75" customHeight="1" x14ac:dyDescent="0.25">
      <c r="A4" s="83" t="s">
        <v>20</v>
      </c>
      <c r="B4" s="87" t="s">
        <v>104</v>
      </c>
      <c r="C4" s="87"/>
      <c r="D4" s="87"/>
      <c r="E4" s="87" t="s">
        <v>105</v>
      </c>
      <c r="F4" s="87"/>
      <c r="G4" s="87"/>
      <c r="H4" s="87"/>
      <c r="I4" s="87"/>
      <c r="J4" s="87"/>
      <c r="K4" s="85" t="s">
        <v>66</v>
      </c>
    </row>
    <row r="5" spans="1:11" ht="73.900000000000006" customHeight="1" x14ac:dyDescent="0.25">
      <c r="A5" s="84"/>
      <c r="B5" s="37" t="s">
        <v>41</v>
      </c>
      <c r="C5" s="37" t="s">
        <v>38</v>
      </c>
      <c r="D5" s="37" t="s">
        <v>67</v>
      </c>
      <c r="E5" s="37" t="s">
        <v>106</v>
      </c>
      <c r="F5" s="37" t="s">
        <v>95</v>
      </c>
      <c r="G5" s="37" t="s">
        <v>96</v>
      </c>
      <c r="H5" s="37" t="s">
        <v>97</v>
      </c>
      <c r="I5" s="37" t="s">
        <v>94</v>
      </c>
      <c r="J5" s="37" t="s">
        <v>107</v>
      </c>
      <c r="K5" s="86"/>
    </row>
    <row r="6" spans="1:11" ht="13.5" customHeight="1" x14ac:dyDescent="0.25">
      <c r="A6" s="37">
        <v>1</v>
      </c>
      <c r="B6" s="37">
        <v>2</v>
      </c>
      <c r="C6" s="37">
        <v>3</v>
      </c>
      <c r="D6" s="37" t="s">
        <v>36</v>
      </c>
      <c r="E6" s="37">
        <v>5</v>
      </c>
      <c r="F6" s="37">
        <v>6</v>
      </c>
      <c r="G6" s="37">
        <v>7</v>
      </c>
      <c r="H6" s="37">
        <v>8</v>
      </c>
      <c r="I6" s="37" t="s">
        <v>43</v>
      </c>
      <c r="J6" s="37" t="s">
        <v>44</v>
      </c>
      <c r="K6" s="37" t="s">
        <v>45</v>
      </c>
    </row>
    <row r="7" spans="1:11" s="3" customFormat="1" ht="35.25" customHeight="1" x14ac:dyDescent="0.25">
      <c r="A7" s="37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8" si="0">E7-I7</f>
        <v>0</v>
      </c>
      <c r="K7" s="32" t="e">
        <f t="shared" ref="K7:K19" si="1">J7/D7</f>
        <v>#DIV/0!</v>
      </c>
    </row>
    <row r="8" spans="1:11" s="3" customFormat="1" ht="35.25" customHeight="1" x14ac:dyDescent="0.25">
      <c r="A8" s="37" t="s">
        <v>22</v>
      </c>
      <c r="B8" s="31"/>
      <c r="C8" s="31"/>
      <c r="D8" s="31">
        <f t="shared" ref="D8:D18" si="2">B8-C8</f>
        <v>0</v>
      </c>
      <c r="E8" s="32"/>
      <c r="F8" s="32"/>
      <c r="G8" s="32"/>
      <c r="H8" s="32"/>
      <c r="I8" s="32">
        <f t="shared" ref="I8:I18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7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si="3"/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7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3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7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3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7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3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7" t="s">
        <v>27</v>
      </c>
      <c r="B13" s="31"/>
      <c r="C13" s="31"/>
      <c r="D13" s="31">
        <f t="shared" si="2"/>
        <v>0</v>
      </c>
      <c r="E13" s="32"/>
      <c r="F13" s="32"/>
      <c r="G13" s="32"/>
      <c r="H13" s="32"/>
      <c r="I13" s="32">
        <f t="shared" si="3"/>
        <v>0</v>
      </c>
      <c r="J13" s="32">
        <f t="shared" si="0"/>
        <v>0</v>
      </c>
      <c r="K13" s="32" t="e">
        <f t="shared" si="1"/>
        <v>#DIV/0!</v>
      </c>
    </row>
    <row r="14" spans="1:11" s="3" customFormat="1" ht="35.25" customHeight="1" x14ac:dyDescent="0.25">
      <c r="A14" s="37" t="s">
        <v>28</v>
      </c>
      <c r="B14" s="31"/>
      <c r="C14" s="31"/>
      <c r="D14" s="31">
        <f t="shared" si="2"/>
        <v>0</v>
      </c>
      <c r="E14" s="32"/>
      <c r="F14" s="32"/>
      <c r="G14" s="32"/>
      <c r="H14" s="32"/>
      <c r="I14" s="32">
        <f t="shared" si="3"/>
        <v>0</v>
      </c>
      <c r="J14" s="32">
        <f t="shared" si="0"/>
        <v>0</v>
      </c>
      <c r="K14" s="32" t="e">
        <f t="shared" si="1"/>
        <v>#DIV/0!</v>
      </c>
    </row>
    <row r="15" spans="1:11" s="3" customFormat="1" ht="35.25" customHeight="1" x14ac:dyDescent="0.25">
      <c r="A15" s="37" t="s">
        <v>29</v>
      </c>
      <c r="B15" s="31"/>
      <c r="C15" s="31"/>
      <c r="D15" s="31">
        <f t="shared" si="2"/>
        <v>0</v>
      </c>
      <c r="E15" s="32"/>
      <c r="F15" s="32"/>
      <c r="G15" s="32"/>
      <c r="H15" s="32"/>
      <c r="I15" s="32">
        <f t="shared" si="3"/>
        <v>0</v>
      </c>
      <c r="J15" s="32">
        <f t="shared" si="0"/>
        <v>0</v>
      </c>
      <c r="K15" s="32" t="e">
        <f t="shared" si="1"/>
        <v>#DIV/0!</v>
      </c>
    </row>
    <row r="16" spans="1:11" s="3" customFormat="1" ht="35.25" customHeight="1" x14ac:dyDescent="0.25">
      <c r="A16" s="37" t="s">
        <v>30</v>
      </c>
      <c r="B16" s="31"/>
      <c r="C16" s="31"/>
      <c r="D16" s="31">
        <f t="shared" si="2"/>
        <v>0</v>
      </c>
      <c r="E16" s="32"/>
      <c r="F16" s="32"/>
      <c r="G16" s="32"/>
      <c r="H16" s="32"/>
      <c r="I16" s="32">
        <f t="shared" si="3"/>
        <v>0</v>
      </c>
      <c r="J16" s="32">
        <f t="shared" si="0"/>
        <v>0</v>
      </c>
      <c r="K16" s="32" t="e">
        <f t="shared" si="1"/>
        <v>#DIV/0!</v>
      </c>
    </row>
    <row r="17" spans="1:11" s="3" customFormat="1" ht="35.25" customHeight="1" x14ac:dyDescent="0.25">
      <c r="A17" s="37" t="s">
        <v>31</v>
      </c>
      <c r="B17" s="31"/>
      <c r="C17" s="31"/>
      <c r="D17" s="31">
        <f t="shared" si="2"/>
        <v>0</v>
      </c>
      <c r="E17" s="32"/>
      <c r="F17" s="32"/>
      <c r="G17" s="32"/>
      <c r="H17" s="32"/>
      <c r="I17" s="32">
        <f t="shared" si="3"/>
        <v>0</v>
      </c>
      <c r="J17" s="32">
        <f t="shared" si="0"/>
        <v>0</v>
      </c>
      <c r="K17" s="32" t="e">
        <f t="shared" si="1"/>
        <v>#DIV/0!</v>
      </c>
    </row>
    <row r="18" spans="1:11" s="3" customFormat="1" ht="35.25" customHeight="1" x14ac:dyDescent="0.25">
      <c r="A18" s="37" t="s">
        <v>32</v>
      </c>
      <c r="B18" s="31"/>
      <c r="C18" s="31"/>
      <c r="D18" s="31">
        <f t="shared" si="2"/>
        <v>0</v>
      </c>
      <c r="E18" s="32"/>
      <c r="F18" s="32"/>
      <c r="G18" s="32"/>
      <c r="H18" s="32"/>
      <c r="I18" s="32">
        <f t="shared" si="3"/>
        <v>0</v>
      </c>
      <c r="J18" s="32">
        <f t="shared" si="0"/>
        <v>0</v>
      </c>
      <c r="K18" s="32" t="e">
        <f t="shared" si="1"/>
        <v>#DIV/0!</v>
      </c>
    </row>
    <row r="19" spans="1:11" s="3" customFormat="1" ht="35.25" customHeight="1" x14ac:dyDescent="0.25">
      <c r="A19" s="37" t="s">
        <v>39</v>
      </c>
      <c r="B19" s="34">
        <f t="shared" ref="B19" si="4">SUM(B7:B18)</f>
        <v>0</v>
      </c>
      <c r="C19" s="34">
        <f>SUM(C7:C18)</f>
        <v>0</v>
      </c>
      <c r="D19" s="34">
        <f>B19-C19</f>
        <v>0</v>
      </c>
      <c r="E19" s="33">
        <f>SUM(E7:E18)</f>
        <v>0</v>
      </c>
      <c r="F19" s="33">
        <f>SUM(F7:F18)</f>
        <v>0</v>
      </c>
      <c r="G19" s="33">
        <f>SUM(G7:G18)</f>
        <v>0</v>
      </c>
      <c r="H19" s="33">
        <f>SUM(H7:H18)</f>
        <v>0</v>
      </c>
      <c r="I19" s="33">
        <f>F19+G19+H19</f>
        <v>0</v>
      </c>
      <c r="J19" s="33">
        <f>E19-I19</f>
        <v>0</v>
      </c>
      <c r="K19" s="33" t="e">
        <f t="shared" si="1"/>
        <v>#DIV/0!</v>
      </c>
    </row>
    <row r="21" spans="1:11" x14ac:dyDescent="0.25">
      <c r="A21" s="47" t="s">
        <v>158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5">
      <c r="A22" s="54" t="s">
        <v>197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15" customHeight="1" x14ac:dyDescent="0.25">
      <c r="A23" s="88" t="s">
        <v>198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5">
      <c r="A24" s="54" t="s">
        <v>196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5">
      <c r="A25" s="54" t="s">
        <v>195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x14ac:dyDescent="0.25">
      <c r="A26" s="54" t="s">
        <v>194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x14ac:dyDescent="0.25">
      <c r="A27" s="54" t="s">
        <v>193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5">
      <c r="A28" s="7"/>
    </row>
  </sheetData>
  <sheetProtection algorithmName="SHA-512" hashValue="2S160vqYThORB9S0ILgcfo9fGuPPqh84aJt6YGHGAWTD89R0bYjGcObysZzSWAWanw2TaPhpMpOB3oZsEZ50pA==" saltValue="m85QsOsejT2T9Y8YhWt2VA==" spinCount="100000" sheet="1" objects="1" scenarios="1"/>
  <mergeCells count="8">
    <mergeCell ref="A23:K23"/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07A-D8AA-4FBD-B2F9-7C3C332323CA}">
  <sheetPr>
    <tabColor theme="0"/>
  </sheetPr>
  <dimension ref="A1:K22"/>
  <sheetViews>
    <sheetView zoomScale="76" zoomScaleNormal="76" workbookViewId="0">
      <pane ySplit="1" topLeftCell="A2" activePane="bottomLeft" state="frozen"/>
      <selection activeCell="R12" sqref="R12"/>
      <selection pane="bottomLeft" activeCell="H23" sqref="H23"/>
    </sheetView>
  </sheetViews>
  <sheetFormatPr defaultColWidth="8.85546875" defaultRowHeight="15" x14ac:dyDescent="0.25"/>
  <cols>
    <col min="1" max="1" width="18.7109375" style="10" customWidth="1"/>
    <col min="2" max="6" width="22.140625" style="1" customWidth="1"/>
    <col min="7" max="7" width="23.5703125" style="1" customWidth="1"/>
    <col min="8" max="8" width="23.42578125" style="1" customWidth="1"/>
    <col min="9" max="9" width="19.85546875" style="1" customWidth="1"/>
    <col min="10" max="11" width="22.140625" style="1" customWidth="1"/>
    <col min="12" max="16384" width="8.85546875" style="1"/>
  </cols>
  <sheetData>
    <row r="1" spans="1:11" ht="42.75" customHeight="1" x14ac:dyDescent="0.25">
      <c r="A1" s="76" t="s">
        <v>169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3" customFormat="1" ht="45.7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36.75" customHeight="1" x14ac:dyDescent="0.25">
      <c r="A3" s="73" t="s">
        <v>108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6.75" customHeight="1" x14ac:dyDescent="0.25">
      <c r="A4" s="83" t="s">
        <v>20</v>
      </c>
      <c r="B4" s="87" t="s">
        <v>110</v>
      </c>
      <c r="C4" s="87"/>
      <c r="D4" s="87"/>
      <c r="E4" s="87" t="s">
        <v>109</v>
      </c>
      <c r="F4" s="87"/>
      <c r="G4" s="87"/>
      <c r="H4" s="87"/>
      <c r="I4" s="87"/>
      <c r="J4" s="87"/>
      <c r="K4" s="85" t="s">
        <v>66</v>
      </c>
    </row>
    <row r="5" spans="1:11" ht="73.900000000000006" customHeight="1" x14ac:dyDescent="0.25">
      <c r="A5" s="84"/>
      <c r="B5" s="37" t="s">
        <v>41</v>
      </c>
      <c r="C5" s="37" t="s">
        <v>38</v>
      </c>
      <c r="D5" s="37" t="s">
        <v>67</v>
      </c>
      <c r="E5" s="37" t="s">
        <v>106</v>
      </c>
      <c r="F5" s="37" t="s">
        <v>95</v>
      </c>
      <c r="G5" s="37" t="s">
        <v>96</v>
      </c>
      <c r="H5" s="37" t="s">
        <v>97</v>
      </c>
      <c r="I5" s="37" t="s">
        <v>94</v>
      </c>
      <c r="J5" s="37" t="s">
        <v>107</v>
      </c>
      <c r="K5" s="86"/>
    </row>
    <row r="6" spans="1:11" ht="13.5" customHeight="1" x14ac:dyDescent="0.25">
      <c r="A6" s="37">
        <v>1</v>
      </c>
      <c r="B6" s="37">
        <v>2</v>
      </c>
      <c r="C6" s="37">
        <v>3</v>
      </c>
      <c r="D6" s="37" t="s">
        <v>36</v>
      </c>
      <c r="E6" s="37">
        <v>5</v>
      </c>
      <c r="F6" s="37">
        <v>6</v>
      </c>
      <c r="G6" s="37">
        <v>7</v>
      </c>
      <c r="H6" s="37">
        <v>8</v>
      </c>
      <c r="I6" s="37" t="s">
        <v>43</v>
      </c>
      <c r="J6" s="37" t="s">
        <v>44</v>
      </c>
      <c r="K6" s="37" t="s">
        <v>45</v>
      </c>
    </row>
    <row r="7" spans="1:11" s="3" customFormat="1" ht="35.25" customHeight="1" x14ac:dyDescent="0.25">
      <c r="A7" s="37" t="s">
        <v>21</v>
      </c>
      <c r="B7" s="31"/>
      <c r="C7" s="31"/>
      <c r="D7" s="31">
        <f>B7-C7</f>
        <v>0</v>
      </c>
      <c r="E7" s="32"/>
      <c r="F7" s="32"/>
      <c r="G7" s="32"/>
      <c r="H7" s="32"/>
      <c r="I7" s="32">
        <f>F7+G7+H7</f>
        <v>0</v>
      </c>
      <c r="J7" s="32">
        <f t="shared" ref="J7:J12" si="0">E7-I7</f>
        <v>0</v>
      </c>
      <c r="K7" s="32" t="e">
        <f t="shared" ref="K7:K12" si="1">J7/D7</f>
        <v>#DIV/0!</v>
      </c>
    </row>
    <row r="8" spans="1:11" s="3" customFormat="1" ht="35.25" customHeight="1" x14ac:dyDescent="0.25">
      <c r="A8" s="37" t="s">
        <v>22</v>
      </c>
      <c r="B8" s="31"/>
      <c r="C8" s="31"/>
      <c r="D8" s="31">
        <f t="shared" ref="D8:D12" si="2">B8-C8</f>
        <v>0</v>
      </c>
      <c r="E8" s="32"/>
      <c r="F8" s="32"/>
      <c r="G8" s="32"/>
      <c r="H8" s="32"/>
      <c r="I8" s="32">
        <f t="shared" ref="I8:I12" si="3">F8+G8+H8</f>
        <v>0</v>
      </c>
      <c r="J8" s="32">
        <f t="shared" si="0"/>
        <v>0</v>
      </c>
      <c r="K8" s="32" t="e">
        <f t="shared" si="1"/>
        <v>#DIV/0!</v>
      </c>
    </row>
    <row r="9" spans="1:11" s="3" customFormat="1" ht="35.25" customHeight="1" x14ac:dyDescent="0.25">
      <c r="A9" s="37" t="s">
        <v>23</v>
      </c>
      <c r="B9" s="31"/>
      <c r="C9" s="31"/>
      <c r="D9" s="31">
        <f t="shared" si="2"/>
        <v>0</v>
      </c>
      <c r="E9" s="32"/>
      <c r="F9" s="32"/>
      <c r="G9" s="32"/>
      <c r="H9" s="32"/>
      <c r="I9" s="32">
        <f t="shared" si="3"/>
        <v>0</v>
      </c>
      <c r="J9" s="32">
        <f t="shared" si="0"/>
        <v>0</v>
      </c>
      <c r="K9" s="32" t="e">
        <f t="shared" si="1"/>
        <v>#DIV/0!</v>
      </c>
    </row>
    <row r="10" spans="1:11" s="3" customFormat="1" ht="35.25" customHeight="1" x14ac:dyDescent="0.25">
      <c r="A10" s="37" t="s">
        <v>24</v>
      </c>
      <c r="B10" s="31"/>
      <c r="C10" s="31"/>
      <c r="D10" s="31">
        <f t="shared" si="2"/>
        <v>0</v>
      </c>
      <c r="E10" s="32"/>
      <c r="F10" s="32"/>
      <c r="G10" s="32"/>
      <c r="H10" s="32"/>
      <c r="I10" s="32">
        <f t="shared" si="3"/>
        <v>0</v>
      </c>
      <c r="J10" s="32">
        <f t="shared" si="0"/>
        <v>0</v>
      </c>
      <c r="K10" s="32" t="e">
        <f t="shared" si="1"/>
        <v>#DIV/0!</v>
      </c>
    </row>
    <row r="11" spans="1:11" s="3" customFormat="1" ht="35.25" customHeight="1" x14ac:dyDescent="0.25">
      <c r="A11" s="37" t="s">
        <v>25</v>
      </c>
      <c r="B11" s="31"/>
      <c r="C11" s="31"/>
      <c r="D11" s="31">
        <f t="shared" si="2"/>
        <v>0</v>
      </c>
      <c r="E11" s="32"/>
      <c r="F11" s="32"/>
      <c r="G11" s="32"/>
      <c r="H11" s="32"/>
      <c r="I11" s="32">
        <f t="shared" si="3"/>
        <v>0</v>
      </c>
      <c r="J11" s="32">
        <f t="shared" si="0"/>
        <v>0</v>
      </c>
      <c r="K11" s="32" t="e">
        <f t="shared" si="1"/>
        <v>#DIV/0!</v>
      </c>
    </row>
    <row r="12" spans="1:11" s="3" customFormat="1" ht="35.25" customHeight="1" x14ac:dyDescent="0.25">
      <c r="A12" s="37" t="s">
        <v>26</v>
      </c>
      <c r="B12" s="31"/>
      <c r="C12" s="31"/>
      <c r="D12" s="31">
        <f t="shared" si="2"/>
        <v>0</v>
      </c>
      <c r="E12" s="32"/>
      <c r="F12" s="32"/>
      <c r="G12" s="32"/>
      <c r="H12" s="32"/>
      <c r="I12" s="32">
        <f t="shared" si="3"/>
        <v>0</v>
      </c>
      <c r="J12" s="32">
        <f t="shared" si="0"/>
        <v>0</v>
      </c>
      <c r="K12" s="32" t="e">
        <f t="shared" si="1"/>
        <v>#DIV/0!</v>
      </c>
    </row>
    <row r="13" spans="1:11" s="3" customFormat="1" ht="35.25" customHeight="1" x14ac:dyDescent="0.25">
      <c r="A13" s="37" t="s">
        <v>42</v>
      </c>
      <c r="B13" s="34">
        <f>SUM(B7:B12)</f>
        <v>0</v>
      </c>
      <c r="C13" s="34">
        <f>SUM(C7:C12)</f>
        <v>0</v>
      </c>
      <c r="D13" s="34">
        <f>B13-C13</f>
        <v>0</v>
      </c>
      <c r="E13" s="33">
        <f>SUM(E7:E12)</f>
        <v>0</v>
      </c>
      <c r="F13" s="33">
        <f>SUM(F7:F12)</f>
        <v>0</v>
      </c>
      <c r="G13" s="33">
        <f>SUM(G7:G12)</f>
        <v>0</v>
      </c>
      <c r="H13" s="33">
        <f>SUM(H7:H12)</f>
        <v>0</v>
      </c>
      <c r="I13" s="33">
        <f>F13+G13+H13</f>
        <v>0</v>
      </c>
      <c r="J13" s="33">
        <f>E13-I13</f>
        <v>0</v>
      </c>
      <c r="K13" s="33" t="e">
        <f>J13/D13</f>
        <v>#DIV/0!</v>
      </c>
    </row>
    <row r="15" spans="1:11" x14ac:dyDescent="0.25">
      <c r="A15" s="47" t="s">
        <v>158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5">
      <c r="A16" s="54" t="s">
        <v>197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5">
      <c r="A17" s="88" t="s">
        <v>198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1" x14ac:dyDescent="0.25">
      <c r="A18" s="54" t="s">
        <v>196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5">
      <c r="A19" s="54" t="s">
        <v>195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5">
      <c r="A20" s="54" t="s">
        <v>194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5">
      <c r="A21" s="54" t="s">
        <v>193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x14ac:dyDescent="0.25">
      <c r="A22" s="7"/>
    </row>
  </sheetData>
  <sheetProtection algorithmName="SHA-512" hashValue="HsMNgYDmDY/JBBn87U8arYS34MSZGZIOfkLB/M2S+GPP1FX52AkSSCgRV9iQg2sKWz6eTfQzqEHaO5mFKyYJ7g==" saltValue="/YL/lFdk51mkh6oCne3Hog==" spinCount="100000" sheet="1" objects="1" scenarios="1"/>
  <mergeCells count="8">
    <mergeCell ref="A17:K17"/>
    <mergeCell ref="A1:K1"/>
    <mergeCell ref="A2:K2"/>
    <mergeCell ref="A3:K3"/>
    <mergeCell ref="A4:A5"/>
    <mergeCell ref="B4:D4"/>
    <mergeCell ref="E4:J4"/>
    <mergeCell ref="K4:K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5" fitToHeight="0" orientation="landscape" r:id="rId1"/>
  <headerFooter>
    <oddHeader>&amp;C&amp;"-,Pogrubiony"&amp;15Sprawozdanie, o którym mowa w części XII ust. 1 pkt 4 i (lub) sprawozdanie, o którym mowa w części XII ust. 2 pkt 1 Programu rządowego</oddHead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C4291FB8D1D4EA7C68DE8B0440D35" ma:contentTypeVersion="10" ma:contentTypeDescription="Utwórz nowy dokument." ma:contentTypeScope="" ma:versionID="714628de2d69ce54caade7c7365d72c0">
  <xsd:schema xmlns:xsd="http://www.w3.org/2001/XMLSchema" xmlns:xs="http://www.w3.org/2001/XMLSchema" xmlns:p="http://schemas.microsoft.com/office/2006/metadata/properties" xmlns:ns3="c26c0a22-1428-473f-8de1-c03bac33db04" xmlns:ns4="dade0213-bf84-4823-abaf-5625b1a29470" targetNamespace="http://schemas.microsoft.com/office/2006/metadata/properties" ma:root="true" ma:fieldsID="c0ce64d37d6f51214fbd7ca9b755310f" ns3:_="" ns4:_="">
    <xsd:import namespace="c26c0a22-1428-473f-8de1-c03bac33db04"/>
    <xsd:import namespace="dade0213-bf84-4823-abaf-5625b1a29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0a22-1428-473f-8de1-c03bac33db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e0213-bf84-4823-abaf-5625b1a29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de0213-bf84-4823-abaf-5625b1a29470" xsi:nil="true"/>
  </documentManagement>
</p:properties>
</file>

<file path=customXml/itemProps1.xml><?xml version="1.0" encoding="utf-8"?>
<ds:datastoreItem xmlns:ds="http://schemas.openxmlformats.org/officeDocument/2006/customXml" ds:itemID="{54E40B7D-372A-4126-A17A-E65E387C9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0a22-1428-473f-8de1-c03bac33db04"/>
    <ds:schemaRef ds:uri="dade0213-bf84-4823-abaf-5625b1a29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8DBADB-4F31-4958-9AEF-D648FC05D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0A39C-0F05-4EAC-92E6-4EB3012D24FB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ade0213-bf84-4823-abaf-5625b1a29470"/>
    <ds:schemaRef ds:uri="c26c0a22-1428-473f-8de1-c03bac33db0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5</vt:i4>
      </vt:variant>
    </vt:vector>
  </HeadingPairs>
  <TitlesOfParts>
    <vt:vector size="17" baseType="lpstr">
      <vt:lpstr>Sprawozdanie_część ogólna</vt:lpstr>
      <vt:lpstr>Zał.1.1.</vt:lpstr>
      <vt:lpstr>Zał.1.2.</vt:lpstr>
      <vt:lpstr>Zał.2.1.</vt:lpstr>
      <vt:lpstr>Zał.2.2.</vt:lpstr>
      <vt:lpstr>Zał.3.1.</vt:lpstr>
      <vt:lpstr>Zał.3.2.</vt:lpstr>
      <vt:lpstr>Zał.4.1.</vt:lpstr>
      <vt:lpstr>Zał.4.2.</vt:lpstr>
      <vt:lpstr>Zał.5.1.</vt:lpstr>
      <vt:lpstr>Zał. 5.2.</vt:lpstr>
      <vt:lpstr>Zał.6.1.</vt:lpstr>
      <vt:lpstr>'Sprawozdanie_część ogólna'!_Hlk121142987</vt:lpstr>
      <vt:lpstr>'Sprawozdanie_część ogólna'!_Hlk121143053</vt:lpstr>
      <vt:lpstr>'Sprawozdanie_część ogólna'!_Hlk121143089</vt:lpstr>
      <vt:lpstr>'Sprawozdanie_część ogólna'!Obszar_wydruku</vt:lpstr>
      <vt:lpstr>Zał.6.1.!Obszar_wydruku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2024-11-15T02:26:51Z</cp:lastPrinted>
  <dcterms:created xsi:type="dcterms:W3CDTF">2020-09-02T10:03:40Z</dcterms:created>
  <dcterms:modified xsi:type="dcterms:W3CDTF">2024-11-29T12:00:48Z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0x010100F14C4291FB8D1D4EA7C68DE8B0440D35</vt:lpwstr>
  </property>
</Properties>
</file>