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F2\ZAMÓWIENIA WYŁĄCZONE SPOD USTAWY PZP\2022\50. Archiwizacja\"/>
    </mc:Choice>
  </mc:AlternateContent>
  <bookViews>
    <workbookView xWindow="0" yWindow="0" windowWidth="28800" windowHeight="9600"/>
  </bookViews>
  <sheets>
    <sheet name="Arkusz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7" i="1" l="1"/>
  <c r="F13" i="1" l="1"/>
  <c r="F39" i="1"/>
  <c r="F38" i="1"/>
  <c r="F37" i="1"/>
  <c r="F48" i="1"/>
  <c r="F46" i="1"/>
  <c r="F45" i="1"/>
  <c r="F43" i="1"/>
  <c r="F42" i="1"/>
  <c r="F41" i="1"/>
  <c r="F35" i="1"/>
  <c r="F34" i="1"/>
  <c r="F33" i="1"/>
  <c r="F31" i="1"/>
  <c r="F30" i="1"/>
  <c r="F29" i="1"/>
  <c r="F27" i="1"/>
  <c r="F26" i="1"/>
  <c r="F25" i="1"/>
  <c r="F23" i="1"/>
  <c r="F22" i="1"/>
  <c r="F21" i="1"/>
  <c r="F19" i="1"/>
  <c r="F18" i="1"/>
  <c r="F17" i="1"/>
  <c r="F14" i="1" l="1"/>
  <c r="F15" i="1"/>
  <c r="F49" i="1" l="1"/>
  <c r="F50" i="1" l="1"/>
  <c r="F51" i="1" s="1"/>
</calcChain>
</file>

<file path=xl/sharedStrings.xml><?xml version="1.0" encoding="utf-8"?>
<sst xmlns="http://schemas.openxmlformats.org/spreadsheetml/2006/main" count="112" uniqueCount="60">
  <si>
    <t>Lp.</t>
  </si>
  <si>
    <t xml:space="preserve">Ilość </t>
  </si>
  <si>
    <t>J.m.</t>
  </si>
  <si>
    <t xml:space="preserve">Cena netto </t>
  </si>
  <si>
    <t>Wartość netto</t>
  </si>
  <si>
    <t>1.1</t>
  </si>
  <si>
    <t>1.2</t>
  </si>
  <si>
    <t>2.1</t>
  </si>
  <si>
    <t>FORMULARZ CENOWY</t>
  </si>
  <si>
    <t>Generalna Dyrekcja Dróg Krajowych i Autostrad</t>
  </si>
  <si>
    <t>Oddział w Szczecinie</t>
  </si>
  <si>
    <t>al. Boh. Warszawy 33, 70-340 Szczecin</t>
  </si>
  <si>
    <t xml:space="preserve"> data</t>
  </si>
  <si>
    <t>podpis</t>
  </si>
  <si>
    <t>1.3</t>
  </si>
  <si>
    <t>…………………………………</t>
  </si>
  <si>
    <t>5.1</t>
  </si>
  <si>
    <t>5.2</t>
  </si>
  <si>
    <t>5.3</t>
  </si>
  <si>
    <t>6.1</t>
  </si>
  <si>
    <t>7.1</t>
  </si>
  <si>
    <t>7.2</t>
  </si>
  <si>
    <t>8.1</t>
  </si>
  <si>
    <t>9.1</t>
  </si>
  <si>
    <t>9.2</t>
  </si>
  <si>
    <t>7.3</t>
  </si>
  <si>
    <t>Świadczenie sukcesywnych usług archiwizacyjnych dla GDDKiA Oddziału w Szczecinie i podległych Rejonów</t>
  </si>
  <si>
    <t>mb</t>
  </si>
  <si>
    <t>kategoria A</t>
  </si>
  <si>
    <t>kategoria B</t>
  </si>
  <si>
    <t>kategoria BE</t>
  </si>
  <si>
    <t>siedziba 1 - al. Bohaterów Warszawy 33, 70-340 Szczecin</t>
  </si>
  <si>
    <t>siedziba 2 - ul. Wiosenna 8, 72-002 Skarbimierzyce</t>
  </si>
  <si>
    <t>siedziba 3 - ul. Kupiecka 5, 75-671 Koszalin</t>
  </si>
  <si>
    <t>siedziba 4 - ul. Gorzowska 35, 74-240 Lipiany</t>
  </si>
  <si>
    <t>siedziba 5 - ul. Górna 2/2, 72-200 Nowogard</t>
  </si>
  <si>
    <t>siedziba 6 - ul. Bydgoska 13/15, 73-110 Stargard</t>
  </si>
  <si>
    <t>siedziba 7 - ul. Pomorska 47, 70-812 Szczecin</t>
  </si>
  <si>
    <t>siedziba 8 - ul. Pilska 30, 78-400 Szczecinek</t>
  </si>
  <si>
    <t>siedziba 9 - ul. Kołobrzeska 33, 78-600 Wałcz</t>
  </si>
  <si>
    <t>Łącznie wartość netto:</t>
  </si>
  <si>
    <t>Podatek VAT:</t>
  </si>
  <si>
    <t>Łącznie wartość brutto:</t>
  </si>
  <si>
    <t>2.2</t>
  </si>
  <si>
    <t>2.3</t>
  </si>
  <si>
    <t>3.1</t>
  </si>
  <si>
    <t>3.2</t>
  </si>
  <si>
    <t>3.3</t>
  </si>
  <si>
    <t>4.1</t>
  </si>
  <si>
    <t>4.2</t>
  </si>
  <si>
    <t>4.3</t>
  </si>
  <si>
    <t>6.2</t>
  </si>
  <si>
    <t>6.3</t>
  </si>
  <si>
    <t>8.2</t>
  </si>
  <si>
    <t>8.3</t>
  </si>
  <si>
    <t>9.3</t>
  </si>
  <si>
    <t>Rodzaj dokumentacji aktowej i technicznej</t>
  </si>
  <si>
    <t>9.4</t>
  </si>
  <si>
    <t>kategoria BC</t>
  </si>
  <si>
    <t>Załącznik nr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</si>
</sst>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Verdana"/>
      <family val="2"/>
      <charset val="238"/>
    </font>
    <font>
      <sz val="12"/>
      <color theme="1"/>
      <name val="Calibri"/>
      <family val="2"/>
      <charset val="238"/>
      <scheme val="minor"/>
    </font>
    <font>
      <sz val="12"/>
      <color theme="1"/>
      <name val="Verdana"/>
      <family val="2"/>
      <charset val="238"/>
    </font>
    <font>
      <b/>
      <sz val="12"/>
      <color rgb="FF0070C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Verdan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4" fontId="1" fillId="0" borderId="0" xfId="0" applyNumberFormat="1" applyFont="1" applyAlignment="1" applyProtection="1">
      <alignment vertical="center"/>
      <protection locked="0"/>
    </xf>
    <xf numFmtId="1" fontId="2" fillId="0" borderId="0" xfId="0" applyNumberFormat="1" applyFont="1" applyAlignment="1" applyProtection="1">
      <alignment vertical="center"/>
      <protection locked="0"/>
    </xf>
    <xf numFmtId="0" fontId="2" fillId="0" borderId="0" xfId="0" applyFont="1"/>
    <xf numFmtId="4" fontId="2" fillId="0" borderId="0" xfId="0" applyNumberFormat="1" applyFont="1"/>
    <xf numFmtId="0" fontId="2" fillId="0" borderId="0" xfId="0" applyFont="1" applyAlignment="1">
      <alignment horizontal="center" vertical="center"/>
    </xf>
    <xf numFmtId="1" fontId="2" fillId="0" borderId="0" xfId="0" applyNumberFormat="1" applyFont="1"/>
    <xf numFmtId="1" fontId="5" fillId="0" borderId="4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4" fontId="6" fillId="2" borderId="5" xfId="0" applyNumberFormat="1" applyFont="1" applyFill="1" applyBorder="1" applyAlignment="1">
      <alignment horizontal="center" vertical="center" wrapText="1"/>
    </xf>
    <xf numFmtId="4" fontId="6" fillId="0" borderId="5" xfId="0" applyNumberFormat="1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7" fillId="3" borderId="2" xfId="0" applyNumberFormat="1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right" vertical="center"/>
    </xf>
    <xf numFmtId="0" fontId="7" fillId="3" borderId="3" xfId="0" applyFont="1" applyFill="1" applyBorder="1" applyAlignment="1">
      <alignment horizontal="right" vertical="center"/>
    </xf>
    <xf numFmtId="0" fontId="7" fillId="3" borderId="7" xfId="0" applyFont="1" applyFill="1" applyBorder="1" applyAlignment="1">
      <alignment horizontal="right" vertical="center"/>
    </xf>
    <xf numFmtId="1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4" fontId="2" fillId="0" borderId="0" xfId="0" applyNumberFormat="1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0" fontId="3" fillId="0" borderId="0" xfId="0" applyFont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left" vertical="top"/>
      <protection locked="0"/>
    </xf>
    <xf numFmtId="0" fontId="0" fillId="0" borderId="0" xfId="0" applyFont="1" applyAlignment="1">
      <alignment horizontal="center" vertical="center"/>
    </xf>
    <xf numFmtId="4" fontId="8" fillId="0" borderId="0" xfId="0" applyNumberFormat="1" applyFont="1" applyAlignment="1" applyProtection="1">
      <alignment vertical="center"/>
      <protection locked="0"/>
    </xf>
    <xf numFmtId="1" fontId="4" fillId="0" borderId="0" xfId="0" applyNumberFormat="1" applyFont="1" applyBorder="1" applyAlignment="1">
      <alignment horizontal="center" vertical="center" wrapText="1"/>
    </xf>
    <xf numFmtId="1" fontId="5" fillId="4" borderId="1" xfId="0" applyNumberFormat="1" applyFont="1" applyFill="1" applyBorder="1" applyAlignment="1">
      <alignment horizontal="center" vertical="center" wrapText="1"/>
    </xf>
    <xf numFmtId="1" fontId="5" fillId="5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right" vertical="center"/>
    </xf>
    <xf numFmtId="0" fontId="7" fillId="3" borderId="3" xfId="0" applyFont="1" applyFill="1" applyBorder="1" applyAlignment="1">
      <alignment horizontal="right" vertical="center"/>
    </xf>
    <xf numFmtId="0" fontId="7" fillId="3" borderId="7" xfId="0" applyFont="1" applyFill="1" applyBorder="1" applyAlignment="1">
      <alignment horizontal="right" vertical="center"/>
    </xf>
    <xf numFmtId="1" fontId="4" fillId="0" borderId="0" xfId="0" applyNumberFormat="1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6"/>
  <sheetViews>
    <sheetView tabSelected="1" zoomScale="85" zoomScaleNormal="85" zoomScaleSheetLayoutView="85" workbookViewId="0">
      <selection activeCell="A9" sqref="A9:H9"/>
    </sheetView>
  </sheetViews>
  <sheetFormatPr defaultColWidth="9.140625" defaultRowHeight="15.75" x14ac:dyDescent="0.25"/>
  <cols>
    <col min="1" max="1" width="6.5703125" style="24" customWidth="1"/>
    <col min="2" max="2" width="45.140625" style="22" bestFit="1" customWidth="1"/>
    <col min="3" max="3" width="10.7109375" style="5" customWidth="1"/>
    <col min="4" max="4" width="9.140625" style="5"/>
    <col min="5" max="5" width="14.42578125" style="23" customWidth="1"/>
    <col min="6" max="6" width="19.85546875" style="23" customWidth="1"/>
    <col min="7" max="7" width="12" style="5" customWidth="1"/>
    <col min="8" max="16384" width="9.140625" style="5"/>
  </cols>
  <sheetData>
    <row r="1" spans="1:8" x14ac:dyDescent="0.25">
      <c r="A1" s="2" t="s">
        <v>59</v>
      </c>
      <c r="B1" s="3"/>
      <c r="C1" s="3"/>
      <c r="D1" s="3"/>
      <c r="E1" s="4"/>
      <c r="F1" s="4"/>
    </row>
    <row r="2" spans="1:8" x14ac:dyDescent="0.25">
      <c r="A2" s="6"/>
      <c r="B2" s="3"/>
      <c r="C2" s="3"/>
      <c r="D2" s="3"/>
      <c r="E2" s="4"/>
      <c r="F2" s="1" t="s">
        <v>8</v>
      </c>
      <c r="G2" s="27"/>
    </row>
    <row r="3" spans="1:8" x14ac:dyDescent="0.25">
      <c r="A3" s="6"/>
      <c r="B3" s="3"/>
      <c r="C3" s="3"/>
      <c r="D3" s="3"/>
      <c r="E3" s="4"/>
      <c r="F3" s="28"/>
      <c r="G3" s="27"/>
    </row>
    <row r="4" spans="1:8" x14ac:dyDescent="0.25">
      <c r="A4" s="6"/>
      <c r="B4" s="3"/>
      <c r="C4" s="3"/>
      <c r="D4" s="3"/>
      <c r="E4" s="4"/>
      <c r="F4" s="28" t="s">
        <v>9</v>
      </c>
      <c r="G4" s="27"/>
    </row>
    <row r="5" spans="1:8" x14ac:dyDescent="0.25">
      <c r="A5" s="6"/>
      <c r="B5" s="3"/>
      <c r="C5" s="3"/>
      <c r="D5" s="3"/>
      <c r="E5" s="4"/>
      <c r="F5" s="28" t="s">
        <v>10</v>
      </c>
      <c r="G5" s="27"/>
    </row>
    <row r="6" spans="1:8" x14ac:dyDescent="0.25">
      <c r="A6" s="6"/>
      <c r="B6" s="3"/>
      <c r="C6" s="3"/>
      <c r="D6" s="3"/>
      <c r="E6" s="4"/>
      <c r="F6" s="28" t="s">
        <v>11</v>
      </c>
      <c r="G6" s="27"/>
    </row>
    <row r="9" spans="1:8" ht="34.5" customHeight="1" x14ac:dyDescent="0.25">
      <c r="A9" s="40" t="s">
        <v>26</v>
      </c>
      <c r="B9" s="40"/>
      <c r="C9" s="40"/>
      <c r="D9" s="40"/>
      <c r="E9" s="40"/>
      <c r="F9" s="40"/>
      <c r="G9" s="40"/>
      <c r="H9" s="40"/>
    </row>
    <row r="10" spans="1:8" ht="34.5" customHeight="1" thickBot="1" x14ac:dyDescent="0.3">
      <c r="A10" s="29"/>
      <c r="B10" s="29"/>
      <c r="C10" s="29"/>
      <c r="D10" s="29"/>
      <c r="E10" s="29"/>
      <c r="F10" s="29"/>
      <c r="G10" s="29"/>
      <c r="H10" s="29"/>
    </row>
    <row r="11" spans="1:8" ht="27.75" customHeight="1" x14ac:dyDescent="0.25">
      <c r="A11" s="7" t="s">
        <v>0</v>
      </c>
      <c r="B11" s="8" t="s">
        <v>56</v>
      </c>
      <c r="C11" s="8" t="s">
        <v>1</v>
      </c>
      <c r="D11" s="8" t="s">
        <v>2</v>
      </c>
      <c r="E11" s="9" t="s">
        <v>3</v>
      </c>
      <c r="F11" s="10" t="s">
        <v>4</v>
      </c>
    </row>
    <row r="12" spans="1:8" ht="18" customHeight="1" x14ac:dyDescent="0.25">
      <c r="A12" s="31">
        <v>1</v>
      </c>
      <c r="B12" s="35" t="s">
        <v>31</v>
      </c>
      <c r="C12" s="35"/>
      <c r="D12" s="35"/>
      <c r="E12" s="35"/>
      <c r="F12" s="35"/>
    </row>
    <row r="13" spans="1:8" ht="18" customHeight="1" x14ac:dyDescent="0.25">
      <c r="A13" s="11" t="s">
        <v>5</v>
      </c>
      <c r="B13" s="12" t="s">
        <v>28</v>
      </c>
      <c r="C13" s="13">
        <v>11</v>
      </c>
      <c r="D13" s="14" t="s">
        <v>27</v>
      </c>
      <c r="E13" s="15"/>
      <c r="F13" s="16">
        <f>C13*E13</f>
        <v>0</v>
      </c>
    </row>
    <row r="14" spans="1:8" ht="18" customHeight="1" x14ac:dyDescent="0.25">
      <c r="A14" s="11" t="s">
        <v>6</v>
      </c>
      <c r="B14" s="12" t="s">
        <v>29</v>
      </c>
      <c r="C14" s="13">
        <v>229</v>
      </c>
      <c r="D14" s="14" t="s">
        <v>27</v>
      </c>
      <c r="E14" s="15"/>
      <c r="F14" s="16">
        <f t="shared" ref="F14:F15" si="0">C14*E14</f>
        <v>0</v>
      </c>
    </row>
    <row r="15" spans="1:8" ht="18" customHeight="1" x14ac:dyDescent="0.25">
      <c r="A15" s="11" t="s">
        <v>14</v>
      </c>
      <c r="B15" s="12" t="s">
        <v>30</v>
      </c>
      <c r="C15" s="13">
        <v>1</v>
      </c>
      <c r="D15" s="14" t="s">
        <v>27</v>
      </c>
      <c r="E15" s="15"/>
      <c r="F15" s="16">
        <f t="shared" si="0"/>
        <v>0</v>
      </c>
    </row>
    <row r="16" spans="1:8" ht="18" customHeight="1" x14ac:dyDescent="0.25">
      <c r="A16" s="30">
        <v>2</v>
      </c>
      <c r="B16" s="36" t="s">
        <v>32</v>
      </c>
      <c r="C16" s="36"/>
      <c r="D16" s="36"/>
      <c r="E16" s="36"/>
      <c r="F16" s="36"/>
    </row>
    <row r="17" spans="1:6" ht="18" customHeight="1" x14ac:dyDescent="0.25">
      <c r="A17" s="11" t="s">
        <v>7</v>
      </c>
      <c r="B17" s="12" t="s">
        <v>28</v>
      </c>
      <c r="C17" s="13">
        <v>0</v>
      </c>
      <c r="D17" s="14" t="s">
        <v>27</v>
      </c>
      <c r="E17" s="15"/>
      <c r="F17" s="16">
        <f>C17*E17</f>
        <v>0</v>
      </c>
    </row>
    <row r="18" spans="1:6" ht="18" customHeight="1" x14ac:dyDescent="0.25">
      <c r="A18" s="11" t="s">
        <v>43</v>
      </c>
      <c r="B18" s="12" t="s">
        <v>29</v>
      </c>
      <c r="C18" s="13">
        <v>30</v>
      </c>
      <c r="D18" s="14" t="s">
        <v>27</v>
      </c>
      <c r="E18" s="15"/>
      <c r="F18" s="16">
        <f t="shared" ref="F18:F19" si="1">C18*E18</f>
        <v>0</v>
      </c>
    </row>
    <row r="19" spans="1:6" ht="18" customHeight="1" x14ac:dyDescent="0.25">
      <c r="A19" s="11" t="s">
        <v>44</v>
      </c>
      <c r="B19" s="12" t="s">
        <v>30</v>
      </c>
      <c r="C19" s="13">
        <v>4</v>
      </c>
      <c r="D19" s="14" t="s">
        <v>27</v>
      </c>
      <c r="E19" s="15"/>
      <c r="F19" s="16">
        <f t="shared" si="1"/>
        <v>0</v>
      </c>
    </row>
    <row r="20" spans="1:6" ht="18" customHeight="1" x14ac:dyDescent="0.25">
      <c r="A20" s="31">
        <v>3</v>
      </c>
      <c r="B20" s="35" t="s">
        <v>33</v>
      </c>
      <c r="C20" s="35"/>
      <c r="D20" s="35"/>
      <c r="E20" s="35"/>
      <c r="F20" s="35"/>
    </row>
    <row r="21" spans="1:6" ht="18" customHeight="1" x14ac:dyDescent="0.25">
      <c r="A21" s="11" t="s">
        <v>45</v>
      </c>
      <c r="B21" s="12" t="s">
        <v>28</v>
      </c>
      <c r="C21" s="34">
        <v>1</v>
      </c>
      <c r="D21" s="14" t="s">
        <v>27</v>
      </c>
      <c r="E21" s="15"/>
      <c r="F21" s="16">
        <f>C21*E21</f>
        <v>0</v>
      </c>
    </row>
    <row r="22" spans="1:6" ht="18" customHeight="1" x14ac:dyDescent="0.25">
      <c r="A22" s="11" t="s">
        <v>46</v>
      </c>
      <c r="B22" s="12" t="s">
        <v>29</v>
      </c>
      <c r="C22" s="34">
        <v>4</v>
      </c>
      <c r="D22" s="14" t="s">
        <v>27</v>
      </c>
      <c r="E22" s="15"/>
      <c r="F22" s="16">
        <f t="shared" ref="F22:F23" si="2">C22*E22</f>
        <v>0</v>
      </c>
    </row>
    <row r="23" spans="1:6" ht="18" customHeight="1" x14ac:dyDescent="0.25">
      <c r="A23" s="11" t="s">
        <v>47</v>
      </c>
      <c r="B23" s="12" t="s">
        <v>30</v>
      </c>
      <c r="C23" s="34">
        <v>85</v>
      </c>
      <c r="D23" s="14" t="s">
        <v>27</v>
      </c>
      <c r="E23" s="15"/>
      <c r="F23" s="16">
        <f t="shared" si="2"/>
        <v>0</v>
      </c>
    </row>
    <row r="24" spans="1:6" ht="18" customHeight="1" x14ac:dyDescent="0.25">
      <c r="A24" s="30">
        <v>4</v>
      </c>
      <c r="B24" s="36" t="s">
        <v>34</v>
      </c>
      <c r="C24" s="36"/>
      <c r="D24" s="36"/>
      <c r="E24" s="36"/>
      <c r="F24" s="36"/>
    </row>
    <row r="25" spans="1:6" ht="18" customHeight="1" x14ac:dyDescent="0.25">
      <c r="A25" s="11" t="s">
        <v>48</v>
      </c>
      <c r="B25" s="12" t="s">
        <v>28</v>
      </c>
      <c r="C25" s="32">
        <v>10</v>
      </c>
      <c r="D25" s="14" t="s">
        <v>27</v>
      </c>
      <c r="E25" s="15"/>
      <c r="F25" s="16">
        <f>C25*E25</f>
        <v>0</v>
      </c>
    </row>
    <row r="26" spans="1:6" ht="18" customHeight="1" x14ac:dyDescent="0.25">
      <c r="A26" s="11" t="s">
        <v>49</v>
      </c>
      <c r="B26" s="12" t="s">
        <v>29</v>
      </c>
      <c r="C26" s="32">
        <v>106</v>
      </c>
      <c r="D26" s="14" t="s">
        <v>27</v>
      </c>
      <c r="E26" s="15"/>
      <c r="F26" s="16">
        <f t="shared" ref="F26:F27" si="3">C26*E26</f>
        <v>0</v>
      </c>
    </row>
    <row r="27" spans="1:6" ht="18" customHeight="1" x14ac:dyDescent="0.25">
      <c r="A27" s="11" t="s">
        <v>50</v>
      </c>
      <c r="B27" s="12" t="s">
        <v>30</v>
      </c>
      <c r="C27" s="32">
        <v>197</v>
      </c>
      <c r="D27" s="14" t="s">
        <v>27</v>
      </c>
      <c r="E27" s="15"/>
      <c r="F27" s="16">
        <f t="shared" si="3"/>
        <v>0</v>
      </c>
    </row>
    <row r="28" spans="1:6" ht="18" customHeight="1" x14ac:dyDescent="0.25">
      <c r="A28" s="31">
        <v>5</v>
      </c>
      <c r="B28" s="35" t="s">
        <v>35</v>
      </c>
      <c r="C28" s="35"/>
      <c r="D28" s="35"/>
      <c r="E28" s="35"/>
      <c r="F28" s="35"/>
    </row>
    <row r="29" spans="1:6" ht="18" customHeight="1" x14ac:dyDescent="0.25">
      <c r="A29" s="11" t="s">
        <v>16</v>
      </c>
      <c r="B29" s="12" t="s">
        <v>28</v>
      </c>
      <c r="C29" s="32">
        <v>2</v>
      </c>
      <c r="D29" s="14" t="s">
        <v>27</v>
      </c>
      <c r="E29" s="15"/>
      <c r="F29" s="16">
        <f>C29*E29</f>
        <v>0</v>
      </c>
    </row>
    <row r="30" spans="1:6" ht="18" customHeight="1" x14ac:dyDescent="0.25">
      <c r="A30" s="11" t="s">
        <v>17</v>
      </c>
      <c r="B30" s="12" t="s">
        <v>29</v>
      </c>
      <c r="C30" s="32">
        <v>55</v>
      </c>
      <c r="D30" s="14" t="s">
        <v>27</v>
      </c>
      <c r="E30" s="15"/>
      <c r="F30" s="16">
        <f t="shared" ref="F30:F31" si="4">C30*E30</f>
        <v>0</v>
      </c>
    </row>
    <row r="31" spans="1:6" ht="18" customHeight="1" x14ac:dyDescent="0.25">
      <c r="A31" s="11" t="s">
        <v>18</v>
      </c>
      <c r="B31" s="12" t="s">
        <v>30</v>
      </c>
      <c r="C31" s="32">
        <v>4</v>
      </c>
      <c r="D31" s="14" t="s">
        <v>27</v>
      </c>
      <c r="E31" s="15"/>
      <c r="F31" s="16">
        <f t="shared" si="4"/>
        <v>0</v>
      </c>
    </row>
    <row r="32" spans="1:6" ht="18" customHeight="1" x14ac:dyDescent="0.25">
      <c r="A32" s="30">
        <v>6</v>
      </c>
      <c r="B32" s="36" t="s">
        <v>36</v>
      </c>
      <c r="C32" s="36"/>
      <c r="D32" s="36"/>
      <c r="E32" s="36"/>
      <c r="F32" s="36"/>
    </row>
    <row r="33" spans="1:6" ht="18" customHeight="1" x14ac:dyDescent="0.25">
      <c r="A33" s="11" t="s">
        <v>19</v>
      </c>
      <c r="B33" s="12" t="s">
        <v>28</v>
      </c>
      <c r="C33" s="33">
        <v>50</v>
      </c>
      <c r="D33" s="14" t="s">
        <v>27</v>
      </c>
      <c r="E33" s="15"/>
      <c r="F33" s="16">
        <f>C33*E33</f>
        <v>0</v>
      </c>
    </row>
    <row r="34" spans="1:6" ht="18" customHeight="1" x14ac:dyDescent="0.25">
      <c r="A34" s="11" t="s">
        <v>51</v>
      </c>
      <c r="B34" s="12" t="s">
        <v>29</v>
      </c>
      <c r="C34" s="33">
        <v>65</v>
      </c>
      <c r="D34" s="14" t="s">
        <v>27</v>
      </c>
      <c r="E34" s="15"/>
      <c r="F34" s="16">
        <f t="shared" ref="F34:F35" si="5">C34*E34</f>
        <v>0</v>
      </c>
    </row>
    <row r="35" spans="1:6" ht="18" customHeight="1" x14ac:dyDescent="0.25">
      <c r="A35" s="11" t="s">
        <v>52</v>
      </c>
      <c r="B35" s="12" t="s">
        <v>30</v>
      </c>
      <c r="C35" s="33">
        <v>1</v>
      </c>
      <c r="D35" s="14" t="s">
        <v>27</v>
      </c>
      <c r="E35" s="15"/>
      <c r="F35" s="16">
        <f t="shared" si="5"/>
        <v>0</v>
      </c>
    </row>
    <row r="36" spans="1:6" ht="18" customHeight="1" x14ac:dyDescent="0.25">
      <c r="A36" s="31">
        <v>7</v>
      </c>
      <c r="B36" s="35" t="s">
        <v>37</v>
      </c>
      <c r="C36" s="35"/>
      <c r="D36" s="35"/>
      <c r="E36" s="35"/>
      <c r="F36" s="35"/>
    </row>
    <row r="37" spans="1:6" ht="18" customHeight="1" x14ac:dyDescent="0.25">
      <c r="A37" s="11" t="s">
        <v>20</v>
      </c>
      <c r="B37" s="12" t="s">
        <v>28</v>
      </c>
      <c r="C37" s="34">
        <v>7.3</v>
      </c>
      <c r="D37" s="14" t="s">
        <v>27</v>
      </c>
      <c r="E37" s="15"/>
      <c r="F37" s="16">
        <f>C37*E37</f>
        <v>0</v>
      </c>
    </row>
    <row r="38" spans="1:6" ht="18" customHeight="1" x14ac:dyDescent="0.25">
      <c r="A38" s="11" t="s">
        <v>21</v>
      </c>
      <c r="B38" s="12" t="s">
        <v>29</v>
      </c>
      <c r="C38" s="34">
        <v>8.6999999999999993</v>
      </c>
      <c r="D38" s="14" t="s">
        <v>27</v>
      </c>
      <c r="E38" s="15"/>
      <c r="F38" s="16">
        <f t="shared" ref="F38:F39" si="6">C38*E38</f>
        <v>0</v>
      </c>
    </row>
    <row r="39" spans="1:6" ht="18" customHeight="1" x14ac:dyDescent="0.25">
      <c r="A39" s="11" t="s">
        <v>25</v>
      </c>
      <c r="B39" s="12" t="s">
        <v>30</v>
      </c>
      <c r="C39" s="34">
        <v>23.8</v>
      </c>
      <c r="D39" s="14" t="s">
        <v>27</v>
      </c>
      <c r="E39" s="15"/>
      <c r="F39" s="16">
        <f t="shared" si="6"/>
        <v>0</v>
      </c>
    </row>
    <row r="40" spans="1:6" ht="18" customHeight="1" x14ac:dyDescent="0.25">
      <c r="A40" s="30">
        <v>8</v>
      </c>
      <c r="B40" s="36" t="s">
        <v>38</v>
      </c>
      <c r="C40" s="36"/>
      <c r="D40" s="36"/>
      <c r="E40" s="36"/>
      <c r="F40" s="36"/>
    </row>
    <row r="41" spans="1:6" ht="18" customHeight="1" x14ac:dyDescent="0.25">
      <c r="A41" s="11" t="s">
        <v>22</v>
      </c>
      <c r="B41" s="12" t="s">
        <v>28</v>
      </c>
      <c r="C41" s="34">
        <v>2</v>
      </c>
      <c r="D41" s="14" t="s">
        <v>27</v>
      </c>
      <c r="E41" s="15"/>
      <c r="F41" s="16">
        <f>C41*E41</f>
        <v>0</v>
      </c>
    </row>
    <row r="42" spans="1:6" ht="18" customHeight="1" x14ac:dyDescent="0.25">
      <c r="A42" s="11" t="s">
        <v>53</v>
      </c>
      <c r="B42" s="12" t="s">
        <v>29</v>
      </c>
      <c r="C42" s="34">
        <v>13</v>
      </c>
      <c r="D42" s="14" t="s">
        <v>27</v>
      </c>
      <c r="E42" s="15"/>
      <c r="F42" s="16">
        <f t="shared" ref="F42:F43" si="7">C42*E42</f>
        <v>0</v>
      </c>
    </row>
    <row r="43" spans="1:6" ht="18" customHeight="1" x14ac:dyDescent="0.25">
      <c r="A43" s="11" t="s">
        <v>54</v>
      </c>
      <c r="B43" s="12" t="s">
        <v>30</v>
      </c>
      <c r="C43" s="34">
        <v>29</v>
      </c>
      <c r="D43" s="14" t="s">
        <v>27</v>
      </c>
      <c r="E43" s="15"/>
      <c r="F43" s="16">
        <f t="shared" si="7"/>
        <v>0</v>
      </c>
    </row>
    <row r="44" spans="1:6" ht="18" customHeight="1" x14ac:dyDescent="0.25">
      <c r="A44" s="31">
        <v>9</v>
      </c>
      <c r="B44" s="35" t="s">
        <v>39</v>
      </c>
      <c r="C44" s="35"/>
      <c r="D44" s="35"/>
      <c r="E44" s="35"/>
      <c r="F44" s="35"/>
    </row>
    <row r="45" spans="1:6" ht="18" customHeight="1" x14ac:dyDescent="0.25">
      <c r="A45" s="11" t="s">
        <v>23</v>
      </c>
      <c r="B45" s="12" t="s">
        <v>28</v>
      </c>
      <c r="C45" s="13">
        <v>9</v>
      </c>
      <c r="D45" s="14" t="s">
        <v>27</v>
      </c>
      <c r="E45" s="15"/>
      <c r="F45" s="16">
        <f>C45*E45</f>
        <v>0</v>
      </c>
    </row>
    <row r="46" spans="1:6" ht="18" customHeight="1" x14ac:dyDescent="0.25">
      <c r="A46" s="11" t="s">
        <v>24</v>
      </c>
      <c r="B46" s="12" t="s">
        <v>29</v>
      </c>
      <c r="C46" s="13">
        <v>33</v>
      </c>
      <c r="D46" s="14" t="s">
        <v>27</v>
      </c>
      <c r="E46" s="15"/>
      <c r="F46" s="16">
        <f t="shared" ref="F46:F48" si="8">C46*E46</f>
        <v>0</v>
      </c>
    </row>
    <row r="47" spans="1:6" ht="18" customHeight="1" x14ac:dyDescent="0.25">
      <c r="A47" s="11" t="s">
        <v>55</v>
      </c>
      <c r="B47" s="12" t="s">
        <v>30</v>
      </c>
      <c r="C47" s="13">
        <v>14</v>
      </c>
      <c r="D47" s="14" t="s">
        <v>27</v>
      </c>
      <c r="E47" s="15"/>
      <c r="F47" s="16">
        <f t="shared" si="8"/>
        <v>0</v>
      </c>
    </row>
    <row r="48" spans="1:6" ht="18" customHeight="1" x14ac:dyDescent="0.25">
      <c r="A48" s="11" t="s">
        <v>57</v>
      </c>
      <c r="B48" s="12" t="s">
        <v>58</v>
      </c>
      <c r="C48" s="13">
        <v>1</v>
      </c>
      <c r="D48" s="14" t="s">
        <v>27</v>
      </c>
      <c r="E48" s="15"/>
      <c r="F48" s="16">
        <f t="shared" si="8"/>
        <v>0</v>
      </c>
    </row>
    <row r="49" spans="1:7" ht="20.25" customHeight="1" thickBot="1" x14ac:dyDescent="0.3">
      <c r="A49" s="37" t="s">
        <v>40</v>
      </c>
      <c r="B49" s="38"/>
      <c r="C49" s="38"/>
      <c r="D49" s="38"/>
      <c r="E49" s="39"/>
      <c r="F49" s="17">
        <f>SUM(F13:F15,F17:F19,F21:F23,F25:F27,F29:F31,F33:F35,F37:F39,F41:F43,F45:F48)</f>
        <v>0</v>
      </c>
    </row>
    <row r="50" spans="1:7" ht="20.25" customHeight="1" thickBot="1" x14ac:dyDescent="0.3">
      <c r="A50" s="18"/>
      <c r="B50" s="19"/>
      <c r="C50" s="19"/>
      <c r="D50" s="19"/>
      <c r="E50" s="20" t="s">
        <v>41</v>
      </c>
      <c r="F50" s="17">
        <f>F49*0.23</f>
        <v>0</v>
      </c>
    </row>
    <row r="51" spans="1:7" ht="20.25" customHeight="1" thickBot="1" x14ac:dyDescent="0.3">
      <c r="A51" s="37" t="s">
        <v>42</v>
      </c>
      <c r="B51" s="38"/>
      <c r="C51" s="38"/>
      <c r="D51" s="38"/>
      <c r="E51" s="39"/>
      <c r="F51" s="17">
        <f>F49+F50</f>
        <v>0</v>
      </c>
    </row>
    <row r="52" spans="1:7" x14ac:dyDescent="0.25">
      <c r="A52" s="21"/>
    </row>
    <row r="53" spans="1:7" x14ac:dyDescent="0.25">
      <c r="B53" s="5"/>
      <c r="C53" s="3"/>
      <c r="D53" s="3"/>
      <c r="E53" s="4"/>
      <c r="F53" s="4"/>
      <c r="G53" s="25"/>
    </row>
    <row r="54" spans="1:7" x14ac:dyDescent="0.25">
      <c r="B54" s="5"/>
      <c r="C54" s="3"/>
      <c r="D54" s="3"/>
      <c r="E54" s="4"/>
      <c r="F54" s="4"/>
      <c r="G54" s="3"/>
    </row>
    <row r="55" spans="1:7" x14ac:dyDescent="0.25">
      <c r="B55" s="26" t="s">
        <v>15</v>
      </c>
      <c r="F55" s="26" t="s">
        <v>15</v>
      </c>
    </row>
    <row r="56" spans="1:7" x14ac:dyDescent="0.25">
      <c r="B56" s="26" t="s">
        <v>12</v>
      </c>
      <c r="F56" s="26" t="s">
        <v>13</v>
      </c>
    </row>
  </sheetData>
  <mergeCells count="12">
    <mergeCell ref="B20:F20"/>
    <mergeCell ref="B24:F24"/>
    <mergeCell ref="B28:F28"/>
    <mergeCell ref="B32:F32"/>
    <mergeCell ref="A9:H9"/>
    <mergeCell ref="B12:F12"/>
    <mergeCell ref="B16:F16"/>
    <mergeCell ref="B44:F44"/>
    <mergeCell ref="B40:F40"/>
    <mergeCell ref="B36:F36"/>
    <mergeCell ref="A49:E49"/>
    <mergeCell ref="A51:E51"/>
  </mergeCells>
  <pageMargins left="0.70866141732283472" right="0.70866141732283472" top="0.74803149606299213" bottom="0.74803149606299213" header="0.31496062992125984" footer="0.31496062992125984"/>
  <pageSetup paperSize="9" scale="60" fitToHeight="2" orientation="portrait" r:id="rId1"/>
  <headerFooter>
    <oddFooter>Strona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Kaliś Jacek</dc:creator>
  <cp:lastModifiedBy>Kaliś Jacek</cp:lastModifiedBy>
  <cp:lastPrinted>2022-06-27T07:49:54Z</cp:lastPrinted>
  <dcterms:created xsi:type="dcterms:W3CDTF">2019-10-16T07:09:03Z</dcterms:created>
  <dcterms:modified xsi:type="dcterms:W3CDTF">2022-07-11T04:22:33Z</dcterms:modified>
</cp:coreProperties>
</file>