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CB15F10B-B0D3-41E1-94D1-0AA7AFC92757}" xr6:coauthVersionLast="47" xr6:coauthVersionMax="47" xr10:uidLastSave="{00000000-0000-0000-0000-000000000000}"/>
  <bookViews>
    <workbookView xWindow="3525" yWindow="465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'!$A$7:$G$33</definedName>
    <definedName name="_xlnm.Print_Area" localSheetId="0">'ocena  '!$A$1:$G$33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8" i="1"/>
  <c r="D32" i="1" l="1"/>
  <c r="E32" i="1" l="1"/>
</calcChain>
</file>

<file path=xl/sharedStrings.xml><?xml version="1.0" encoding="utf-8"?>
<sst xmlns="http://schemas.openxmlformats.org/spreadsheetml/2006/main" count="86" uniqueCount="49">
  <si>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</si>
  <si>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</si>
  <si>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</si>
  <si>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</si>
  <si>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</si>
  <si>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</si>
  <si>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</si>
  <si>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</si>
  <si>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</si>
  <si>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</si>
  <si>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</si>
  <si>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</si>
  <si>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US8-3/95-W</t>
  </si>
  <si>
    <t>US8-3/117-W</t>
  </si>
  <si>
    <t>US-8-1/50-W</t>
  </si>
  <si>
    <t>US8-1/48-W</t>
  </si>
  <si>
    <t>US8-1/50-W</t>
  </si>
  <si>
    <t>US8-1/51-W</t>
  </si>
  <si>
    <t>US8-2/161-W</t>
  </si>
  <si>
    <t>US8-2/162-W</t>
  </si>
  <si>
    <t>US8-2/167-W</t>
  </si>
  <si>
    <t>US8-3/401-W</t>
  </si>
  <si>
    <t>UKS/8/808/16/026</t>
  </si>
  <si>
    <t>US8-3/457-W</t>
  </si>
  <si>
    <t>US8-3/463-W</t>
  </si>
  <si>
    <t>US8-1/73-W</t>
  </si>
  <si>
    <t>US8-1/74-W</t>
  </si>
  <si>
    <t>US8-1/75-W</t>
  </si>
  <si>
    <t>US8-1/85-W</t>
  </si>
  <si>
    <t>US8-1/86-W</t>
  </si>
  <si>
    <t>US8-1/87-W</t>
  </si>
  <si>
    <t>US8-1/88-W</t>
  </si>
  <si>
    <t>11-04-01432</t>
  </si>
  <si>
    <t>11-04-01899</t>
  </si>
  <si>
    <t>11-04-01900</t>
  </si>
  <si>
    <t>11-04-01974</t>
  </si>
  <si>
    <t xml:space="preserve">KRZESŁO </t>
  </si>
  <si>
    <t>REGAŁ</t>
  </si>
  <si>
    <t xml:space="preserve">REGAŁ </t>
  </si>
  <si>
    <t>BIURKO</t>
  </si>
  <si>
    <t>KRZESŁO</t>
  </si>
  <si>
    <t xml:space="preserve">Krzesło </t>
  </si>
  <si>
    <t>KRZESŁO ISO</t>
  </si>
  <si>
    <t>Fotel</t>
  </si>
  <si>
    <t>Fotel biurowy</t>
  </si>
  <si>
    <t>Krzesło</t>
  </si>
  <si>
    <t>zniszczony, połamany, niekompletny</t>
  </si>
  <si>
    <t>zeputy, niekompletne</t>
  </si>
  <si>
    <t>zepute, niekompletne, połamane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</si>
</sst>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0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4" fontId="4" fillId="0" borderId="0" xfId="0" applyNumberFormat="1" applyFont="1" applyAlignment="1">
      <alignment vertical="center"/>
    </xf>
    <xf numFmtId="164" fontId="6" fillId="0" borderId="1" xfId="0" applyNumberFormat="1" applyFont="1" applyBorder="1"/>
    <xf numFmtId="0" fontId="7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1" applyBorder="1"/>
    <xf numFmtId="0" fontId="9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</cellXfs>
  <cellStyles count="4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tabSelected="1" zoomScaleNormal="100" zoomScaleSheetLayoutView="100" workbookViewId="0">
      <selection activeCell="E14" sqref="E14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G1" s="2" t="s">
        <v>10</v>
      </c>
    </row>
    <row r="2" spans="1:16" ht="15" customHeight="1" x14ac:dyDescent="0.2">
      <c r="E2" s="27"/>
      <c r="F2" s="27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ht="15.75" x14ac:dyDescent="0.25">
      <c r="A8" s="20">
        <v>2</v>
      </c>
      <c r="B8" s="22" t="s">
        <v>36</v>
      </c>
      <c r="C8" s="22" t="s">
        <v>12</v>
      </c>
      <c r="D8" s="24">
        <v>69</v>
      </c>
      <c r="E8" s="25">
        <f>D8/100</f>
        <v>0.69</v>
      </c>
      <c r="F8" s="26">
        <v>1993</v>
      </c>
      <c r="G8" s="23" t="s">
        <v>46</v>
      </c>
      <c r="I8" s="16"/>
    </row>
    <row r="9" spans="1:16" s="3" customFormat="1" ht="15.75" x14ac:dyDescent="0.25">
      <c r="A9" s="20">
        <v>3</v>
      </c>
      <c r="B9" s="22" t="s">
        <v>36</v>
      </c>
      <c r="C9" s="22" t="s">
        <v>13</v>
      </c>
      <c r="D9" s="24">
        <v>69</v>
      </c>
      <c r="E9" s="25">
        <f t="shared" ref="E9:E31" si="0">D9/100</f>
        <v>0.69</v>
      </c>
      <c r="F9" s="26">
        <v>1993</v>
      </c>
      <c r="G9" s="23" t="s">
        <v>46</v>
      </c>
      <c r="I9" s="16"/>
    </row>
    <row r="10" spans="1:16" s="3" customFormat="1" ht="15.75" x14ac:dyDescent="0.25">
      <c r="A10" s="20"/>
      <c r="B10" s="22" t="s">
        <v>37</v>
      </c>
      <c r="C10" s="22" t="s">
        <v>14</v>
      </c>
      <c r="D10" s="24">
        <v>419</v>
      </c>
      <c r="E10" s="25">
        <f t="shared" si="0"/>
        <v>4.1900000000000004</v>
      </c>
      <c r="F10" s="26">
        <v>2004</v>
      </c>
      <c r="G10" s="23" t="s">
        <v>47</v>
      </c>
      <c r="I10" s="16"/>
    </row>
    <row r="11" spans="1:16" s="3" customFormat="1" ht="15.75" x14ac:dyDescent="0.25">
      <c r="A11" s="20"/>
      <c r="B11" s="22" t="s">
        <v>38</v>
      </c>
      <c r="C11" s="22" t="s">
        <v>15</v>
      </c>
      <c r="D11" s="24">
        <v>196.8</v>
      </c>
      <c r="E11" s="25">
        <f t="shared" si="0"/>
        <v>1.9680000000000002</v>
      </c>
      <c r="F11" s="26">
        <v>2012</v>
      </c>
      <c r="G11" s="23" t="s">
        <v>47</v>
      </c>
      <c r="I11" s="16"/>
    </row>
    <row r="12" spans="1:16" s="3" customFormat="1" ht="15.75" x14ac:dyDescent="0.25">
      <c r="A12" s="20"/>
      <c r="B12" s="22" t="s">
        <v>38</v>
      </c>
      <c r="C12" s="22" t="s">
        <v>16</v>
      </c>
      <c r="D12" s="24">
        <v>123</v>
      </c>
      <c r="E12" s="25">
        <f t="shared" si="0"/>
        <v>1.23</v>
      </c>
      <c r="F12" s="26">
        <v>2013</v>
      </c>
      <c r="G12" s="23" t="s">
        <v>47</v>
      </c>
      <c r="I12" s="16"/>
    </row>
    <row r="13" spans="1:16" s="3" customFormat="1" ht="15.75" x14ac:dyDescent="0.25">
      <c r="A13" s="20"/>
      <c r="B13" s="22" t="s">
        <v>38</v>
      </c>
      <c r="C13" s="22" t="s">
        <v>17</v>
      </c>
      <c r="D13" s="24">
        <v>166.05</v>
      </c>
      <c r="E13" s="25">
        <f t="shared" si="0"/>
        <v>1.6605000000000001</v>
      </c>
      <c r="F13" s="26">
        <v>2014</v>
      </c>
      <c r="G13" s="23" t="s">
        <v>47</v>
      </c>
      <c r="I13" s="16"/>
    </row>
    <row r="14" spans="1:16" s="3" customFormat="1" ht="15.75" x14ac:dyDescent="0.25">
      <c r="A14" s="20"/>
      <c r="B14" s="22" t="s">
        <v>39</v>
      </c>
      <c r="C14" s="22" t="s">
        <v>18</v>
      </c>
      <c r="D14" s="24">
        <v>723</v>
      </c>
      <c r="E14" s="25">
        <f t="shared" si="0"/>
        <v>7.23</v>
      </c>
      <c r="F14" s="26">
        <v>2014</v>
      </c>
      <c r="G14" s="23" t="s">
        <v>48</v>
      </c>
      <c r="I14" s="16"/>
    </row>
    <row r="15" spans="1:16" s="3" customFormat="1" ht="15.75" x14ac:dyDescent="0.25">
      <c r="A15" s="20"/>
      <c r="B15" s="22" t="s">
        <v>39</v>
      </c>
      <c r="C15" s="22" t="s">
        <v>19</v>
      </c>
      <c r="D15" s="24">
        <v>722.98</v>
      </c>
      <c r="E15" s="25">
        <f t="shared" si="0"/>
        <v>7.2298</v>
      </c>
      <c r="F15" s="26">
        <v>2014</v>
      </c>
      <c r="G15" s="23" t="s">
        <v>48</v>
      </c>
      <c r="I15" s="16"/>
    </row>
    <row r="16" spans="1:16" s="3" customFormat="1" ht="15.75" x14ac:dyDescent="0.25">
      <c r="A16" s="20"/>
      <c r="B16" s="22" t="s">
        <v>39</v>
      </c>
      <c r="C16" s="22" t="s">
        <v>20</v>
      </c>
      <c r="D16" s="24">
        <v>830</v>
      </c>
      <c r="E16" s="25">
        <f t="shared" si="0"/>
        <v>8.3000000000000007</v>
      </c>
      <c r="F16" s="26">
        <v>2014</v>
      </c>
      <c r="G16" s="23" t="s">
        <v>48</v>
      </c>
      <c r="I16" s="16"/>
    </row>
    <row r="17" spans="1:9" s="3" customFormat="1" ht="15.75" x14ac:dyDescent="0.25">
      <c r="A17" s="20"/>
      <c r="B17" s="22" t="s">
        <v>40</v>
      </c>
      <c r="C17" s="22" t="s">
        <v>21</v>
      </c>
      <c r="D17" s="24">
        <v>67.64</v>
      </c>
      <c r="E17" s="25">
        <f t="shared" si="0"/>
        <v>0.6764</v>
      </c>
      <c r="F17" s="26">
        <v>2015</v>
      </c>
      <c r="G17" s="23" t="s">
        <v>46</v>
      </c>
      <c r="I17" s="16"/>
    </row>
    <row r="18" spans="1:9" s="3" customFormat="1" ht="15.75" x14ac:dyDescent="0.25">
      <c r="A18" s="20"/>
      <c r="B18" s="22" t="s">
        <v>41</v>
      </c>
      <c r="C18" s="22" t="s">
        <v>22</v>
      </c>
      <c r="D18" s="24">
        <v>665</v>
      </c>
      <c r="E18" s="25">
        <f t="shared" si="0"/>
        <v>6.65</v>
      </c>
      <c r="F18" s="26">
        <v>2016</v>
      </c>
      <c r="G18" s="23" t="s">
        <v>46</v>
      </c>
      <c r="I18" s="16"/>
    </row>
    <row r="19" spans="1:9" s="3" customFormat="1" ht="15.75" x14ac:dyDescent="0.25">
      <c r="A19" s="20"/>
      <c r="B19" s="22" t="s">
        <v>42</v>
      </c>
      <c r="C19" s="22" t="s">
        <v>23</v>
      </c>
      <c r="D19" s="24">
        <v>71.34</v>
      </c>
      <c r="E19" s="25">
        <f t="shared" si="0"/>
        <v>0.71340000000000003</v>
      </c>
      <c r="F19" s="26">
        <v>2016</v>
      </c>
      <c r="G19" s="23" t="s">
        <v>46</v>
      </c>
      <c r="I19" s="16"/>
    </row>
    <row r="20" spans="1:9" s="3" customFormat="1" ht="15.75" x14ac:dyDescent="0.25">
      <c r="A20" s="20"/>
      <c r="B20" s="22" t="s">
        <v>42</v>
      </c>
      <c r="C20" s="22" t="s">
        <v>24</v>
      </c>
      <c r="D20" s="24">
        <v>71.34</v>
      </c>
      <c r="E20" s="25">
        <f t="shared" si="0"/>
        <v>0.71340000000000003</v>
      </c>
      <c r="F20" s="26">
        <v>2016</v>
      </c>
      <c r="G20" s="23" t="s">
        <v>46</v>
      </c>
      <c r="I20" s="16"/>
    </row>
    <row r="21" spans="1:9" s="3" customFormat="1" ht="15.75" x14ac:dyDescent="0.25">
      <c r="A21" s="20"/>
      <c r="B21" s="22" t="s">
        <v>37</v>
      </c>
      <c r="C21" s="22" t="s">
        <v>25</v>
      </c>
      <c r="D21" s="24">
        <v>129</v>
      </c>
      <c r="E21" s="25">
        <f t="shared" si="0"/>
        <v>1.29</v>
      </c>
      <c r="F21" s="26">
        <v>2018</v>
      </c>
      <c r="G21" s="23" t="s">
        <v>47</v>
      </c>
      <c r="I21" s="16"/>
    </row>
    <row r="22" spans="1:9" s="3" customFormat="1" ht="15.75" x14ac:dyDescent="0.25">
      <c r="A22" s="20"/>
      <c r="B22" s="22" t="s">
        <v>38</v>
      </c>
      <c r="C22" s="22" t="s">
        <v>26</v>
      </c>
      <c r="D22" s="24">
        <v>129</v>
      </c>
      <c r="E22" s="25">
        <f t="shared" si="0"/>
        <v>1.29</v>
      </c>
      <c r="F22" s="26">
        <v>2018</v>
      </c>
      <c r="G22" s="23" t="s">
        <v>47</v>
      </c>
      <c r="I22" s="16"/>
    </row>
    <row r="23" spans="1:9" s="3" customFormat="1" ht="15.75" x14ac:dyDescent="0.25">
      <c r="A23" s="20"/>
      <c r="B23" s="22" t="s">
        <v>37</v>
      </c>
      <c r="C23" s="22" t="s">
        <v>27</v>
      </c>
      <c r="D23" s="24">
        <v>129</v>
      </c>
      <c r="E23" s="25">
        <f t="shared" si="0"/>
        <v>1.29</v>
      </c>
      <c r="F23" s="26">
        <v>2018</v>
      </c>
      <c r="G23" s="23" t="s">
        <v>47</v>
      </c>
      <c r="I23" s="16"/>
    </row>
    <row r="24" spans="1:9" s="3" customFormat="1" ht="15.75" x14ac:dyDescent="0.25">
      <c r="A24" s="20"/>
      <c r="B24" s="22" t="s">
        <v>37</v>
      </c>
      <c r="C24" s="22" t="s">
        <v>28</v>
      </c>
      <c r="D24" s="24">
        <v>45</v>
      </c>
      <c r="E24" s="25">
        <f t="shared" si="0"/>
        <v>0.45</v>
      </c>
      <c r="F24" s="26">
        <v>2018</v>
      </c>
      <c r="G24" s="23" t="s">
        <v>47</v>
      </c>
      <c r="I24" s="16"/>
    </row>
    <row r="25" spans="1:9" s="3" customFormat="1" ht="15.75" x14ac:dyDescent="0.25">
      <c r="A25" s="20"/>
      <c r="B25" s="22" t="s">
        <v>37</v>
      </c>
      <c r="C25" s="22" t="s">
        <v>29</v>
      </c>
      <c r="D25" s="24">
        <v>45</v>
      </c>
      <c r="E25" s="25">
        <f t="shared" si="0"/>
        <v>0.45</v>
      </c>
      <c r="F25" s="26">
        <v>2018</v>
      </c>
      <c r="G25" s="23" t="s">
        <v>47</v>
      </c>
      <c r="I25" s="16"/>
    </row>
    <row r="26" spans="1:9" s="3" customFormat="1" ht="15.75" x14ac:dyDescent="0.25">
      <c r="A26" s="20"/>
      <c r="B26" s="22" t="s">
        <v>37</v>
      </c>
      <c r="C26" s="22" t="s">
        <v>30</v>
      </c>
      <c r="D26" s="24">
        <v>45</v>
      </c>
      <c r="E26" s="25">
        <f t="shared" si="0"/>
        <v>0.45</v>
      </c>
      <c r="F26" s="26">
        <v>2018</v>
      </c>
      <c r="G26" s="23" t="s">
        <v>47</v>
      </c>
      <c r="I26" s="16"/>
    </row>
    <row r="27" spans="1:9" s="3" customFormat="1" ht="15.75" x14ac:dyDescent="0.25">
      <c r="A27" s="20"/>
      <c r="B27" s="22" t="s">
        <v>37</v>
      </c>
      <c r="C27" s="22" t="s">
        <v>31</v>
      </c>
      <c r="D27" s="24">
        <v>45</v>
      </c>
      <c r="E27" s="25">
        <f t="shared" si="0"/>
        <v>0.45</v>
      </c>
      <c r="F27" s="26">
        <v>2018</v>
      </c>
      <c r="G27" s="23" t="s">
        <v>47</v>
      </c>
      <c r="I27" s="16"/>
    </row>
    <row r="28" spans="1:9" s="3" customFormat="1" ht="15.75" x14ac:dyDescent="0.25">
      <c r="A28" s="20"/>
      <c r="B28" s="22" t="s">
        <v>43</v>
      </c>
      <c r="C28" s="22" t="s">
        <v>32</v>
      </c>
      <c r="D28" s="24">
        <v>223.86</v>
      </c>
      <c r="E28" s="25">
        <f t="shared" si="0"/>
        <v>2.2385999999999999</v>
      </c>
      <c r="F28" s="26">
        <v>2022</v>
      </c>
      <c r="G28" s="23" t="s">
        <v>46</v>
      </c>
      <c r="I28" s="16"/>
    </row>
    <row r="29" spans="1:9" s="3" customFormat="1" ht="15.75" x14ac:dyDescent="0.25">
      <c r="A29" s="20"/>
      <c r="B29" s="22" t="s">
        <v>44</v>
      </c>
      <c r="C29" s="22" t="s">
        <v>33</v>
      </c>
      <c r="D29" s="24">
        <v>223.86</v>
      </c>
      <c r="E29" s="25">
        <f t="shared" si="0"/>
        <v>2.2385999999999999</v>
      </c>
      <c r="F29" s="26">
        <v>2022</v>
      </c>
      <c r="G29" s="23" t="s">
        <v>46</v>
      </c>
      <c r="I29" s="16"/>
    </row>
    <row r="30" spans="1:9" s="3" customFormat="1" ht="15.75" x14ac:dyDescent="0.25">
      <c r="A30" s="20"/>
      <c r="B30" s="22" t="s">
        <v>44</v>
      </c>
      <c r="C30" s="22" t="s">
        <v>34</v>
      </c>
      <c r="D30" s="24">
        <v>223.86</v>
      </c>
      <c r="E30" s="25">
        <f t="shared" si="0"/>
        <v>2.2385999999999999</v>
      </c>
      <c r="F30" s="26">
        <v>2022</v>
      </c>
      <c r="G30" s="23" t="s">
        <v>46</v>
      </c>
      <c r="I30" s="16"/>
    </row>
    <row r="31" spans="1:9" s="3" customFormat="1" ht="15.75" x14ac:dyDescent="0.25">
      <c r="A31" s="20"/>
      <c r="B31" s="22" t="s">
        <v>45</v>
      </c>
      <c r="C31" s="22" t="s">
        <v>35</v>
      </c>
      <c r="D31" s="24">
        <v>116.85</v>
      </c>
      <c r="E31" s="25">
        <f t="shared" si="0"/>
        <v>1.1684999999999999</v>
      </c>
      <c r="F31" s="26">
        <v>2022</v>
      </c>
      <c r="G31" s="23" t="s">
        <v>46</v>
      </c>
      <c r="I31" s="16"/>
    </row>
    <row r="32" spans="1:9" s="3" customFormat="1" ht="15.75" x14ac:dyDescent="0.25">
      <c r="A32" s="9"/>
      <c r="B32" s="18" t="s">
        <v>5</v>
      </c>
      <c r="C32" s="10" t="s">
        <v>0</v>
      </c>
      <c r="D32" s="19">
        <f>SUM(D8:D31)</f>
        <v>5549.579999999999</v>
      </c>
      <c r="E32" s="12">
        <f>SUM(E8:E31)</f>
        <v>55.49580000000001</v>
      </c>
      <c r="F32" s="12" t="s">
        <v>0</v>
      </c>
      <c r="G32" s="17"/>
      <c r="I32" s="16"/>
    </row>
    <row r="33" spans="1:9" s="3" customFormat="1" x14ac:dyDescent="0.2">
      <c r="A33" s="1"/>
      <c r="B33" s="13" t="s">
        <v>9</v>
      </c>
      <c r="C33" s="4"/>
      <c r="D33" s="14"/>
      <c r="E33" s="1"/>
      <c r="F33" s="1"/>
      <c r="G33" s="1"/>
      <c r="I33" s="16"/>
    </row>
    <row r="34" spans="1:9" s="3" customFormat="1" x14ac:dyDescent="0.2">
      <c r="A34" s="1"/>
      <c r="B34" s="1"/>
      <c r="C34" s="1"/>
      <c r="D34" s="1"/>
      <c r="E34" s="1"/>
      <c r="F34" s="1"/>
      <c r="G34" s="1"/>
      <c r="I34" s="16"/>
    </row>
    <row r="35" spans="1:9" s="3" customFormat="1" x14ac:dyDescent="0.2">
      <c r="A35" s="1"/>
      <c r="B35" s="1"/>
      <c r="C35" s="1"/>
      <c r="D35" s="1"/>
      <c r="E35" s="1"/>
      <c r="F35" s="1"/>
      <c r="G35" s="1"/>
      <c r="I35" s="16"/>
    </row>
    <row r="36" spans="1:9" s="3" customFormat="1" x14ac:dyDescent="0.2">
      <c r="A36" s="1"/>
      <c r="C36" s="16"/>
      <c r="I36" s="16"/>
    </row>
    <row r="37" spans="1:9" s="3" customFormat="1" x14ac:dyDescent="0.2">
      <c r="A37" s="15"/>
      <c r="C37" s="16"/>
      <c r="I37" s="16"/>
    </row>
    <row r="38" spans="1:9" s="3" customFormat="1" x14ac:dyDescent="0.2">
      <c r="A38" s="15"/>
      <c r="C38" s="16"/>
      <c r="I38" s="16"/>
    </row>
    <row r="39" spans="1:9" s="3" customFormat="1" x14ac:dyDescent="0.2">
      <c r="A39" s="15"/>
      <c r="C39" s="16"/>
      <c r="I39" s="16"/>
    </row>
    <row r="40" spans="1:9" s="3" customFormat="1" x14ac:dyDescent="0.2">
      <c r="A40" s="15"/>
      <c r="C40" s="16"/>
      <c r="I40" s="16"/>
    </row>
    <row r="41" spans="1:9" s="3" customFormat="1" x14ac:dyDescent="0.2">
      <c r="A41" s="15"/>
      <c r="C41" s="16"/>
      <c r="I41" s="16"/>
    </row>
    <row r="42" spans="1:9" s="3" customFormat="1" x14ac:dyDescent="0.2">
      <c r="A42" s="1"/>
      <c r="B42" s="1"/>
      <c r="C42" s="1"/>
      <c r="D42" s="1"/>
      <c r="E42" s="1"/>
      <c r="F42" s="1"/>
      <c r="G42" s="1"/>
      <c r="I42" s="16"/>
    </row>
    <row r="43" spans="1:9" s="3" customFormat="1" x14ac:dyDescent="0.2">
      <c r="A43" s="1"/>
      <c r="B43" s="1"/>
      <c r="C43" s="1"/>
      <c r="D43" s="1"/>
      <c r="E43" s="1"/>
      <c r="F43" s="1"/>
      <c r="G43" s="1"/>
      <c r="I43" s="16"/>
    </row>
    <row r="44" spans="1:9" s="3" customFormat="1" x14ac:dyDescent="0.2">
      <c r="A44" s="1"/>
      <c r="B44" s="1"/>
      <c r="C44" s="1"/>
      <c r="D44" s="1"/>
      <c r="E44" s="1"/>
      <c r="F44" s="1"/>
      <c r="G44" s="1"/>
      <c r="I44" s="16"/>
    </row>
    <row r="45" spans="1:9" s="3" customFormat="1" x14ac:dyDescent="0.2">
      <c r="A45" s="1"/>
      <c r="B45" s="1"/>
      <c r="C45" s="1"/>
      <c r="D45" s="1"/>
      <c r="E45" s="1"/>
      <c r="F45" s="1"/>
      <c r="G45" s="1"/>
    </row>
    <row r="46" spans="1:9" s="3" customFormat="1" x14ac:dyDescent="0.2">
      <c r="A46" s="1"/>
      <c r="B46" s="1"/>
      <c r="C46" s="1"/>
      <c r="D46" s="1"/>
      <c r="E46" s="1"/>
      <c r="F46" s="1"/>
      <c r="G46" s="1"/>
    </row>
    <row r="47" spans="1:9" s="3" customFormat="1" x14ac:dyDescent="0.2">
      <c r="A47" s="1"/>
      <c r="B47" s="1"/>
      <c r="C47" s="1"/>
      <c r="D47" s="1"/>
      <c r="E47" s="1"/>
      <c r="F47" s="1"/>
      <c r="G47" s="1"/>
    </row>
    <row r="48" spans="1:9" s="3" customFormat="1" x14ac:dyDescent="0.2">
      <c r="A48" s="1"/>
      <c r="B48" s="1"/>
      <c r="C48" s="1"/>
      <c r="D48" s="1"/>
      <c r="E48" s="1"/>
      <c r="F48" s="1"/>
      <c r="G48" s="1"/>
    </row>
    <row r="49" spans="1:9" s="3" customFormat="1" x14ac:dyDescent="0.2">
      <c r="A49" s="1"/>
      <c r="B49" s="1"/>
      <c r="C49" s="1"/>
      <c r="D49" s="1"/>
      <c r="E49" s="1"/>
      <c r="F49" s="1"/>
      <c r="G49" s="1"/>
    </row>
    <row r="50" spans="1:9" s="3" customFormat="1" x14ac:dyDescent="0.2">
      <c r="A50" s="1"/>
      <c r="B50" s="1"/>
      <c r="C50" s="1"/>
      <c r="D50" s="1"/>
      <c r="E50" s="1"/>
      <c r="F50" s="1"/>
      <c r="G50" s="1"/>
    </row>
    <row r="51" spans="1:9" s="3" customFormat="1" x14ac:dyDescent="0.2">
      <c r="A51" s="1"/>
      <c r="B51" s="1"/>
      <c r="C51" s="1"/>
      <c r="D51" s="1"/>
      <c r="E51" s="1"/>
      <c r="F51" s="1"/>
      <c r="G51" s="1"/>
      <c r="I51" s="16"/>
    </row>
    <row r="52" spans="1:9" s="3" customFormat="1" x14ac:dyDescent="0.2">
      <c r="A52" s="1"/>
      <c r="B52" s="1"/>
      <c r="C52" s="1"/>
      <c r="D52" s="1"/>
      <c r="E52" s="1"/>
      <c r="F52" s="1"/>
      <c r="G52" s="1"/>
      <c r="I52" s="16"/>
    </row>
    <row r="53" spans="1:9" s="3" customFormat="1" x14ac:dyDescent="0.2">
      <c r="A53" s="1"/>
      <c r="B53" s="1"/>
      <c r="C53" s="1"/>
      <c r="D53" s="1"/>
      <c r="E53" s="1"/>
      <c r="F53" s="1"/>
      <c r="G53" s="1"/>
      <c r="I53" s="16"/>
    </row>
    <row r="54" spans="1:9" s="3" customFormat="1" x14ac:dyDescent="0.2">
      <c r="A54" s="1"/>
      <c r="B54" s="1"/>
      <c r="C54" s="1"/>
      <c r="D54" s="1"/>
      <c r="E54" s="1"/>
      <c r="F54" s="1"/>
      <c r="G54" s="1"/>
      <c r="I54" s="16"/>
    </row>
    <row r="55" spans="1:9" s="3" customFormat="1" x14ac:dyDescent="0.2">
      <c r="A55" s="1"/>
      <c r="B55" s="1"/>
      <c r="C55" s="1"/>
      <c r="D55" s="1"/>
      <c r="E55" s="1"/>
      <c r="F55" s="1"/>
      <c r="G55" s="1"/>
      <c r="I55" s="16"/>
    </row>
    <row r="56" spans="1:9" s="3" customFormat="1" x14ac:dyDescent="0.2">
      <c r="A56" s="1"/>
      <c r="B56" s="1"/>
      <c r="C56" s="1"/>
      <c r="D56" s="1"/>
      <c r="E56" s="1"/>
      <c r="F56" s="1"/>
      <c r="G56" s="1"/>
      <c r="I56" s="16"/>
    </row>
    <row r="57" spans="1:9" s="3" customFormat="1" x14ac:dyDescent="0.2">
      <c r="A57" s="1"/>
      <c r="B57" s="1"/>
      <c r="C57" s="1"/>
      <c r="D57" s="1"/>
      <c r="E57" s="1"/>
      <c r="F57" s="1"/>
      <c r="G57" s="1"/>
      <c r="I57" s="16"/>
    </row>
    <row r="59" spans="1:9" hidden="1" x14ac:dyDescent="0.2"/>
    <row r="62" spans="1:9" ht="15" customHeight="1" x14ac:dyDescent="0.2">
      <c r="I62" s="1"/>
    </row>
    <row r="63" spans="1:9" ht="39.75" customHeight="1" x14ac:dyDescent="0.2">
      <c r="I63" s="1"/>
    </row>
    <row r="64" spans="1:9" ht="35.25" customHeight="1" x14ac:dyDescent="0.2">
      <c r="I64" s="1"/>
    </row>
    <row r="65" spans="9:9" x14ac:dyDescent="0.2">
      <c r="I65" s="1"/>
    </row>
    <row r="66" spans="9:9" x14ac:dyDescent="0.2">
      <c r="I66" s="1"/>
    </row>
    <row r="67" spans="9:9" x14ac:dyDescent="0.2">
      <c r="I67" s="1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2026-08-17T11:49:20Z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