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98228831-27C3-4F31-9456-ADB011CD25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5" i="1" l="1"/>
  <c r="H165" i="1" s="1"/>
  <c r="G170" i="1" l="1"/>
  <c r="H170" i="1" s="1"/>
  <c r="G121" i="1" l="1"/>
  <c r="H121" i="1" s="1"/>
  <c r="G160" i="1" l="1"/>
  <c r="H160" i="1" s="1"/>
  <c r="G46" i="1" l="1"/>
  <c r="H46" i="1" s="1"/>
  <c r="G4" i="1" l="1"/>
  <c r="H4" i="1" s="1"/>
  <c r="G5" i="1"/>
  <c r="H5" i="1" s="1"/>
  <c r="G6" i="1"/>
  <c r="H6" i="1" s="1"/>
  <c r="G7" i="1"/>
  <c r="H7" i="1" s="1"/>
  <c r="G8" i="1"/>
  <c r="H8" i="1" s="1"/>
  <c r="G9" i="1"/>
  <c r="H9" i="1" s="1"/>
  <c r="G10" i="1"/>
  <c r="H10" i="1" s="1"/>
  <c r="G11" i="1"/>
  <c r="H11" i="1" s="1"/>
  <c r="G12" i="1"/>
  <c r="H12" i="1" s="1"/>
  <c r="G13" i="1"/>
  <c r="H13" i="1" s="1"/>
  <c r="G14" i="1"/>
  <c r="H14" i="1" s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26" i="1"/>
  <c r="H26" i="1" s="1"/>
  <c r="G27" i="1"/>
  <c r="H27" i="1" s="1"/>
  <c r="G28" i="1"/>
  <c r="H28" i="1" s="1"/>
  <c r="G29" i="1"/>
  <c r="H29" i="1" s="1"/>
  <c r="G30" i="1"/>
  <c r="H30" i="1" s="1"/>
  <c r="G31" i="1"/>
  <c r="H31" i="1" s="1"/>
  <c r="G32" i="1"/>
  <c r="H32" i="1" s="1"/>
  <c r="G33" i="1"/>
  <c r="H33" i="1" s="1"/>
  <c r="G34" i="1"/>
  <c r="H34" i="1" s="1"/>
  <c r="G35" i="1"/>
  <c r="H35" i="1" s="1"/>
  <c r="G36" i="1"/>
  <c r="H36" i="1" s="1"/>
  <c r="G37" i="1"/>
  <c r="H37" i="1" s="1"/>
  <c r="G38" i="1"/>
  <c r="H38" i="1" s="1"/>
  <c r="G39" i="1"/>
  <c r="H39" i="1" s="1"/>
  <c r="G40" i="1"/>
  <c r="H40" i="1" s="1"/>
  <c r="G41" i="1"/>
  <c r="H41" i="1" s="1"/>
  <c r="G42" i="1"/>
  <c r="H42" i="1" s="1"/>
  <c r="G43" i="1"/>
  <c r="H43" i="1" s="1"/>
  <c r="G44" i="1"/>
  <c r="H44" i="1" s="1"/>
  <c r="G45" i="1"/>
  <c r="H45" i="1" s="1"/>
  <c r="G47" i="1"/>
  <c r="H47" i="1" s="1"/>
  <c r="G48" i="1"/>
  <c r="H48" i="1" s="1"/>
  <c r="G49" i="1"/>
  <c r="H49" i="1" s="1"/>
  <c r="G50" i="1"/>
  <c r="H50" i="1" s="1"/>
  <c r="G51" i="1"/>
  <c r="H51" i="1" s="1"/>
  <c r="G52" i="1"/>
  <c r="H52" i="1" s="1"/>
  <c r="G53" i="1"/>
  <c r="H53" i="1" s="1"/>
  <c r="G54" i="1"/>
  <c r="H54" i="1" s="1"/>
  <c r="G55" i="1"/>
  <c r="H55" i="1" s="1"/>
  <c r="G56" i="1"/>
  <c r="H56" i="1" s="1"/>
  <c r="G57" i="1"/>
  <c r="H57" i="1" s="1"/>
  <c r="G58" i="1"/>
  <c r="H58" i="1" s="1"/>
  <c r="G59" i="1"/>
  <c r="H59" i="1" s="1"/>
  <c r="G60" i="1"/>
  <c r="H60" i="1" s="1"/>
  <c r="G61" i="1"/>
  <c r="H61" i="1" s="1"/>
  <c r="G62" i="1"/>
  <c r="H62" i="1" s="1"/>
  <c r="G63" i="1"/>
  <c r="H63" i="1" s="1"/>
  <c r="G64" i="1"/>
  <c r="H64" i="1" s="1"/>
  <c r="G65" i="1"/>
  <c r="H65" i="1" s="1"/>
  <c r="G66" i="1"/>
  <c r="H66" i="1" s="1"/>
  <c r="G67" i="1"/>
  <c r="H67" i="1" s="1"/>
  <c r="G68" i="1"/>
  <c r="H68" i="1" s="1"/>
  <c r="G69" i="1"/>
  <c r="H69" i="1" s="1"/>
  <c r="G70" i="1"/>
  <c r="H70" i="1" s="1"/>
  <c r="G71" i="1"/>
  <c r="H71" i="1" s="1"/>
  <c r="G72" i="1"/>
  <c r="H72" i="1" s="1"/>
  <c r="G73" i="1"/>
  <c r="H73" i="1" s="1"/>
  <c r="G74" i="1"/>
  <c r="H74" i="1" s="1"/>
  <c r="G75" i="1"/>
  <c r="H75" i="1" s="1"/>
  <c r="G76" i="1"/>
  <c r="H76" i="1" s="1"/>
  <c r="G77" i="1"/>
  <c r="H77" i="1" s="1"/>
  <c r="G78" i="1"/>
  <c r="H78" i="1" s="1"/>
  <c r="G79" i="1"/>
  <c r="H79" i="1" s="1"/>
  <c r="G80" i="1"/>
  <c r="H80" i="1" s="1"/>
  <c r="G81" i="1"/>
  <c r="H81" i="1" s="1"/>
  <c r="G82" i="1"/>
  <c r="H82" i="1" s="1"/>
  <c r="G83" i="1"/>
  <c r="H83" i="1" s="1"/>
  <c r="G84" i="1"/>
  <c r="H84" i="1" s="1"/>
  <c r="G85" i="1"/>
  <c r="H85" i="1" s="1"/>
  <c r="G86" i="1"/>
  <c r="H86" i="1" s="1"/>
  <c r="G87" i="1"/>
  <c r="H87" i="1" s="1"/>
  <c r="G88" i="1"/>
  <c r="H88" i="1" s="1"/>
  <c r="G89" i="1"/>
  <c r="H89" i="1" s="1"/>
  <c r="G90" i="1"/>
  <c r="H90" i="1" s="1"/>
  <c r="G91" i="1"/>
  <c r="H91" i="1" s="1"/>
  <c r="G92" i="1"/>
  <c r="H92" i="1" s="1"/>
  <c r="G93" i="1"/>
  <c r="H93" i="1" s="1"/>
  <c r="G94" i="1"/>
  <c r="H94" i="1" s="1"/>
  <c r="G95" i="1"/>
  <c r="H95" i="1" s="1"/>
  <c r="G96" i="1"/>
  <c r="H96" i="1" s="1"/>
  <c r="G97" i="1"/>
  <c r="H97" i="1" s="1"/>
  <c r="G98" i="1"/>
  <c r="H98" i="1" s="1"/>
  <c r="G99" i="1"/>
  <c r="H99" i="1" s="1"/>
  <c r="G100" i="1"/>
  <c r="H100" i="1" s="1"/>
  <c r="G101" i="1"/>
  <c r="H101" i="1" s="1"/>
  <c r="G102" i="1"/>
  <c r="H102" i="1" s="1"/>
  <c r="G103" i="1"/>
  <c r="H103" i="1" s="1"/>
  <c r="G104" i="1"/>
  <c r="H104" i="1" s="1"/>
  <c r="G105" i="1"/>
  <c r="H105" i="1" s="1"/>
  <c r="G106" i="1"/>
  <c r="H106" i="1" s="1"/>
  <c r="G107" i="1"/>
  <c r="H107" i="1" s="1"/>
  <c r="G108" i="1"/>
  <c r="H108" i="1" s="1"/>
  <c r="G109" i="1"/>
  <c r="H109" i="1" s="1"/>
  <c r="G110" i="1"/>
  <c r="H110" i="1" s="1"/>
  <c r="G111" i="1"/>
  <c r="H111" i="1" s="1"/>
  <c r="G112" i="1"/>
  <c r="H112" i="1" s="1"/>
  <c r="G113" i="1"/>
  <c r="H113" i="1" s="1"/>
  <c r="G114" i="1"/>
  <c r="H114" i="1" s="1"/>
  <c r="G115" i="1"/>
  <c r="H115" i="1" s="1"/>
  <c r="G116" i="1"/>
  <c r="H116" i="1" s="1"/>
  <c r="G117" i="1"/>
  <c r="H117" i="1" s="1"/>
  <c r="G118" i="1"/>
  <c r="H118" i="1" s="1"/>
  <c r="G119" i="1"/>
  <c r="H119" i="1" s="1"/>
  <c r="G120" i="1"/>
  <c r="H120" i="1" s="1"/>
  <c r="G122" i="1"/>
  <c r="H122" i="1" s="1"/>
  <c r="G123" i="1"/>
  <c r="H123" i="1" s="1"/>
  <c r="G124" i="1"/>
  <c r="H124" i="1" s="1"/>
  <c r="G125" i="1"/>
  <c r="H125" i="1" s="1"/>
  <c r="G126" i="1"/>
  <c r="H126" i="1" s="1"/>
  <c r="G127" i="1"/>
  <c r="H127" i="1" s="1"/>
  <c r="G128" i="1"/>
  <c r="H128" i="1" s="1"/>
  <c r="G129" i="1"/>
  <c r="H129" i="1" s="1"/>
  <c r="G130" i="1"/>
  <c r="H130" i="1" s="1"/>
  <c r="G131" i="1"/>
  <c r="H131" i="1" s="1"/>
  <c r="G132" i="1"/>
  <c r="H132" i="1" s="1"/>
  <c r="G133" i="1"/>
  <c r="H133" i="1" s="1"/>
  <c r="G134" i="1"/>
  <c r="H134" i="1" s="1"/>
  <c r="G135" i="1"/>
  <c r="H135" i="1" s="1"/>
  <c r="G136" i="1"/>
  <c r="H136" i="1" s="1"/>
  <c r="G137" i="1"/>
  <c r="H137" i="1" s="1"/>
  <c r="G138" i="1"/>
  <c r="H138" i="1" s="1"/>
  <c r="G139" i="1"/>
  <c r="H139" i="1" s="1"/>
  <c r="G140" i="1"/>
  <c r="H140" i="1" s="1"/>
  <c r="G141" i="1"/>
  <c r="H141" i="1" s="1"/>
  <c r="G142" i="1"/>
  <c r="H142" i="1" s="1"/>
  <c r="G143" i="1"/>
  <c r="H143" i="1" s="1"/>
  <c r="G144" i="1"/>
  <c r="H144" i="1" s="1"/>
  <c r="G145" i="1"/>
  <c r="H145" i="1" s="1"/>
  <c r="G146" i="1"/>
  <c r="H146" i="1" s="1"/>
  <c r="G147" i="1"/>
  <c r="H147" i="1" s="1"/>
  <c r="G148" i="1"/>
  <c r="H148" i="1" s="1"/>
  <c r="G149" i="1"/>
  <c r="H149" i="1" s="1"/>
  <c r="G150" i="1"/>
  <c r="H150" i="1" s="1"/>
  <c r="G151" i="1"/>
  <c r="H151" i="1" s="1"/>
  <c r="G152" i="1"/>
  <c r="H152" i="1" s="1"/>
  <c r="G153" i="1"/>
  <c r="H153" i="1" s="1"/>
  <c r="G154" i="1"/>
  <c r="H154" i="1" s="1"/>
  <c r="G155" i="1"/>
  <c r="H155" i="1" s="1"/>
  <c r="G156" i="1"/>
  <c r="H156" i="1" s="1"/>
  <c r="G157" i="1"/>
  <c r="H157" i="1" s="1"/>
  <c r="G158" i="1"/>
  <c r="H158" i="1" s="1"/>
  <c r="G159" i="1"/>
  <c r="H159" i="1" s="1"/>
  <c r="G161" i="1"/>
  <c r="H161" i="1" s="1"/>
  <c r="G162" i="1"/>
  <c r="H162" i="1" s="1"/>
  <c r="G163" i="1"/>
  <c r="H163" i="1" s="1"/>
  <c r="G164" i="1"/>
  <c r="H164" i="1" s="1"/>
  <c r="G166" i="1"/>
  <c r="H166" i="1" s="1"/>
  <c r="G167" i="1"/>
  <c r="H167" i="1" s="1"/>
  <c r="G168" i="1"/>
  <c r="H168" i="1" s="1"/>
  <c r="G169" i="1"/>
  <c r="H169" i="1" s="1"/>
  <c r="G171" i="1"/>
  <c r="H171" i="1" s="1"/>
  <c r="G172" i="1"/>
  <c r="H172" i="1" s="1"/>
  <c r="G173" i="1"/>
  <c r="H173" i="1" s="1"/>
  <c r="G174" i="1"/>
  <c r="H174" i="1" s="1"/>
  <c r="G175" i="1"/>
  <c r="H175" i="1" s="1"/>
  <c r="G176" i="1"/>
  <c r="H176" i="1" s="1"/>
  <c r="G177" i="1"/>
  <c r="H177" i="1" s="1"/>
  <c r="G178" i="1"/>
  <c r="H178" i="1" s="1"/>
  <c r="G179" i="1"/>
  <c r="H179" i="1" s="1"/>
  <c r="G180" i="1"/>
  <c r="H180" i="1" s="1"/>
  <c r="G181" i="1"/>
  <c r="H181" i="1" s="1"/>
  <c r="G182" i="1"/>
  <c r="H182" i="1" s="1"/>
  <c r="G183" i="1"/>
  <c r="H183" i="1" s="1"/>
  <c r="G184" i="1"/>
  <c r="H184" i="1" s="1"/>
  <c r="G185" i="1"/>
  <c r="H185" i="1" s="1"/>
  <c r="G186" i="1"/>
  <c r="H186" i="1" s="1"/>
  <c r="G187" i="1"/>
  <c r="H187" i="1" s="1"/>
  <c r="H188" i="1" l="1"/>
</calcChain>
</file>

<file path=xl/sharedStrings.xml><?xml version="1.0" encoding="utf-8"?>
<sst xmlns="http://schemas.openxmlformats.org/spreadsheetml/2006/main" count="565" uniqueCount="398">
  <si>
    <t>l.p.</t>
  </si>
  <si>
    <t>Tytuł</t>
  </si>
  <si>
    <t>częstotliwość</t>
  </si>
  <si>
    <t>Szacowana liczba prenumerat</t>
  </si>
  <si>
    <t>1.</t>
  </si>
  <si>
    <t>2.</t>
  </si>
  <si>
    <t>miesięcznik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</si>
  <si>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</si>
  <si>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</si>
  <si>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</si>
  <si>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</si>
  <si>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</si>
  <si>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</si>
  <si>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</si>
  <si>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</si>
  <si>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</si>
  <si>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</si>
  <si>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</si>
  <si>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</si>
  <si>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</si>
  <si>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</si>
  <si>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</si>
  <si>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</si>
  <si>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</si>
  <si>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</si>
  <si>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</si>
  <si>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</si>
  <si>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</si>
  <si>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</si>
  <si>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</si>
  <si>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</si>
  <si>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</si>
  <si>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</si>
  <si>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</si>
  <si>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</si>
  <si>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</si>
  <si>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</si>
  <si>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</si>
  <si>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</si>
  <si>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</si>
  <si>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</si>
  <si>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</si>
  <si>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</si>
  <si>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</si>
  <si>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</si>
  <si>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</si>
  <si>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</si>
  <si>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</si>
  <si>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</si>
  <si>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</si>
  <si>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</si>
  <si>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</si>
  <si>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</si>
  <si>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</si>
  <si>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</si>
  <si>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</si>
  <si>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</si>
  <si>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</si>
  <si>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</si>
  <si>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</si>
  <si>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</si>
  <si>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</si>
  <si>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</si>
  <si>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</si>
  <si>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</si>
  <si>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</si>
  <si>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</si>
  <si>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</si>
  <si>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</si>
  <si>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</si>
  <si>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</si>
  <si>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</si>
  <si>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</si>
  <si>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</si>
  <si>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</si>
  <si>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</si>
  <si>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</si>
  <si>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</si>
  <si>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</si>
  <si>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</si>
  <si>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</si>
  <si>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</si>
  <si>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</si>
  <si>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</si>
  <si>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</si>
  <si>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</si>
  <si>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</si>
  <si>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</si>
  <si>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</si>
  <si>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</si>
  <si>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</si>
  <si>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</si>
  <si>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</si>
  <si>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</si>
  <si>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</si>
  <si>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</si>
  <si>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</si>
  <si>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</si>
  <si>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</si>
  <si>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</si>
  <si>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</si>
  <si>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</si>
  <si>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</si>
  <si>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</si>
  <si>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</si>
  <si>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</si>
  <si>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</si>
  <si>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</si>
  <si>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</si>
  <si>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</si>
  <si>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</si>
  <si>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</si>
  <si>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</si>
  <si>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</si>
  <si>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</si>
  <si>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</si>
  <si>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</si>
  <si>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</si>
  <si>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</si>
  <si>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</si>
  <si>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</si>
  <si>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</si>
  <si>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</si>
  <si>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</si>
  <si>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</si>
  <si>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</si>
  <si>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</si>
  <si>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</si>
  <si>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</si>
  <si>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</si>
  <si>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</si>
  <si>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</si>
  <si>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</si>
  <si>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</si>
  <si>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2x w tygodniu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</si>
  <si>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</si>
  <si>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</si>
  <si>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</si>
  <si>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</si>
  <si>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</si>
  <si>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</si>
  <si>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</si>
  <si>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</si>
  <si>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</si>
  <si>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</si>
  <si>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</si>
  <si>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</si>
  <si>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</si>
  <si>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</si>
  <si>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</si>
  <si>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</si>
  <si>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</si>
  <si>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</si>
  <si>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</si>
  <si>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</si>
  <si>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</si>
  <si>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</si>
  <si>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</si>
  <si>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</si>
  <si>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</si>
  <si>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</si>
  <si>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</si>
  <si>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</si>
  <si>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</si>
  <si>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</si>
  <si>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</si>
  <si>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</si>
  <si>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</si>
  <si>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</si>
  <si>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</si>
  <si>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</si>
  <si>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</si>
  <si>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</si>
  <si>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</si>
  <si>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</si>
  <si>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</si>
  <si>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</si>
  <si>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</si>
  <si>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</si>
  <si>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</si>
  <si>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</si>
  <si>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</si>
  <si>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</si>
  <si>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</si>
  <si>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</si>
  <si>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</si>
  <si>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</si>
  <si>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</si>
  <si>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</si>
  <si>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</si>
  <si>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Monitor Księgowego</t>
  </si>
  <si>
    <t>suma:</t>
  </si>
  <si>
    <t>7(5*6)</t>
  </si>
  <si>
    <t>8(4*7)</t>
  </si>
  <si>
    <t xml:space="preserve">Cena jednostkowa brutto </t>
  </si>
  <si>
    <t>Cena brutto prenumeraty na 12 miesięcy</t>
  </si>
  <si>
    <t>Cena całkowita brutto tytułu</t>
  </si>
  <si>
    <t>Ewentualne uwagi</t>
  </si>
  <si>
    <t>KRAJOWA PRASA PAPIEROWA - BADANIE RYNKU</t>
  </si>
  <si>
    <t>Szacowana liczba wydań w ciągu 
12 miesięcy</t>
  </si>
  <si>
    <r>
      <rPr>
        <sz val="11"/>
        <rFont val="Calibri"/>
        <family val="2"/>
      </rPr>
      <t>Nieruchomości-Praktyka-Prawo-Podatki</t>
    </r>
  </si>
  <si>
    <r>
      <rPr>
        <sz val="11"/>
        <rFont val="Calibri"/>
        <family val="2"/>
      </rPr>
      <t>miesięcznik</t>
    </r>
  </si>
  <si>
    <r>
      <rPr>
        <sz val="11"/>
        <rFont val="Calibri"/>
        <family val="2"/>
      </rPr>
      <t>Zeszyt Ubezpieczeń Społecznych</t>
    </r>
  </si>
  <si>
    <r>
      <rPr>
        <sz val="11"/>
        <rFont val="Calibri"/>
        <family val="2"/>
      </rPr>
      <t>ABI Expert</t>
    </r>
  </si>
  <si>
    <r>
      <rPr>
        <sz val="11"/>
        <rFont val="Calibri"/>
        <family val="2"/>
      </rPr>
      <t>kwartalnik</t>
    </r>
  </si>
  <si>
    <r>
      <rPr>
        <sz val="11"/>
        <rFont val="Calibri"/>
        <family val="2"/>
      </rPr>
      <t>Administrator i Menedżer
Nieruchomości</t>
    </r>
  </si>
  <si>
    <r>
      <rPr>
        <sz val="11"/>
        <rFont val="Calibri"/>
        <family val="2"/>
      </rPr>
      <t>Aktualności BHP</t>
    </r>
  </si>
  <si>
    <r>
      <rPr>
        <sz val="11"/>
        <rFont val="Calibri"/>
        <family val="2"/>
      </rPr>
      <t>biuletyn</t>
    </r>
  </si>
  <si>
    <r>
      <rPr>
        <sz val="11"/>
        <rFont val="Calibri"/>
        <family val="2"/>
      </rPr>
      <t>Angora</t>
    </r>
  </si>
  <si>
    <r>
      <rPr>
        <sz val="11"/>
        <rFont val="Calibri"/>
        <family val="2"/>
      </rPr>
      <t>tygodnik</t>
    </r>
  </si>
  <si>
    <r>
      <rPr>
        <sz val="11"/>
        <rFont val="Calibri"/>
        <family val="2"/>
      </rPr>
      <t>Arcana</t>
    </r>
  </si>
  <si>
    <r>
      <rPr>
        <sz val="11"/>
        <rFont val="Calibri"/>
        <family val="2"/>
      </rPr>
      <t>dwumiesięcznik</t>
    </r>
  </si>
  <si>
    <r>
      <rPr>
        <sz val="11"/>
        <rFont val="Calibri"/>
        <family val="2"/>
      </rPr>
      <t>Architektura i Biznes</t>
    </r>
  </si>
  <si>
    <r>
      <rPr>
        <sz val="11"/>
        <rFont val="Calibri"/>
        <family val="2"/>
      </rPr>
      <t>Atest ochrona pracy</t>
    </r>
  </si>
  <si>
    <r>
      <rPr>
        <sz val="11"/>
        <rFont val="Calibri"/>
        <family val="2"/>
      </rPr>
      <t>Bank i Kredyt</t>
    </r>
  </si>
  <si>
    <r>
      <rPr>
        <sz val="11"/>
        <rFont val="Calibri"/>
        <family val="2"/>
      </rPr>
      <t>BHP organizacja bezpiecznej pracy</t>
    </r>
  </si>
  <si>
    <r>
      <rPr>
        <sz val="11"/>
        <rFont val="Calibri"/>
        <family val="2"/>
      </rPr>
      <t>Biblioteka Analiz</t>
    </r>
  </si>
  <si>
    <r>
      <rPr>
        <sz val="11"/>
        <rFont val="Calibri"/>
        <family val="2"/>
      </rPr>
      <t>dwutygodnik</t>
    </r>
  </si>
  <si>
    <r>
      <rPr>
        <sz val="11"/>
        <rFont val="Calibri"/>
        <family val="2"/>
      </rPr>
      <t>Budownictwo. Technologie.
Architektura</t>
    </r>
  </si>
  <si>
    <r>
      <rPr>
        <sz val="11"/>
        <rFont val="Calibri"/>
        <family val="2"/>
      </rPr>
      <t>Controllig i Rachunkowość Zarządcza</t>
    </r>
  </si>
  <si>
    <r>
      <rPr>
        <sz val="11"/>
        <rFont val="Calibri"/>
        <family val="2"/>
      </rPr>
      <t>Czasopismo Prawa Karnego i Nauk
Penalnych</t>
    </r>
  </si>
  <si>
    <r>
      <rPr>
        <sz val="11"/>
        <rFont val="Calibri"/>
        <family val="2"/>
      </rPr>
      <t>Energia i Recykling</t>
    </r>
  </si>
  <si>
    <r>
      <rPr>
        <sz val="11"/>
        <rFont val="Calibri"/>
        <family val="2"/>
      </rPr>
      <t>Dialog</t>
    </r>
  </si>
  <si>
    <r>
      <rPr>
        <sz val="11"/>
        <rFont val="Calibri"/>
        <family val="2"/>
      </rPr>
      <t>Do Rzeczy</t>
    </r>
  </si>
  <si>
    <r>
      <rPr>
        <sz val="11"/>
        <rFont val="Calibri"/>
        <family val="2"/>
      </rPr>
      <t>Do Rzeczy Historia</t>
    </r>
  </si>
  <si>
    <r>
      <rPr>
        <sz val="11"/>
        <rFont val="Calibri"/>
        <family val="2"/>
      </rPr>
      <t>Dziennik Gazeta Prawna</t>
    </r>
  </si>
  <si>
    <r>
      <rPr>
        <sz val="11"/>
        <rFont val="Calibri"/>
        <family val="2"/>
      </rPr>
      <t>dziennik</t>
    </r>
  </si>
  <si>
    <r>
      <rPr>
        <sz val="11"/>
        <rFont val="Calibri"/>
        <family val="2"/>
      </rPr>
      <t>Dziennik Gazeta Prawna Premium</t>
    </r>
  </si>
  <si>
    <r>
      <rPr>
        <sz val="11"/>
        <rFont val="Calibri"/>
        <family val="2"/>
      </rPr>
      <t>Dziennik Polski</t>
    </r>
  </si>
  <si>
    <r>
      <rPr>
        <sz val="11"/>
        <rFont val="Calibri"/>
        <family val="2"/>
      </rPr>
      <t>Ekonomia i Środowisko</t>
    </r>
  </si>
  <si>
    <r>
      <rPr>
        <sz val="11"/>
        <rFont val="Calibri"/>
        <family val="2"/>
      </rPr>
      <t>Ekonomista</t>
    </r>
  </si>
  <si>
    <r>
      <rPr>
        <sz val="11"/>
        <rFont val="Calibri"/>
        <family val="2"/>
      </rPr>
      <t>Energia-Gigawat</t>
    </r>
  </si>
  <si>
    <r>
      <rPr>
        <sz val="11"/>
        <rFont val="Calibri"/>
        <family val="2"/>
      </rPr>
      <t>Express Ilustrowany</t>
    </r>
  </si>
  <si>
    <r>
      <rPr>
        <sz val="11"/>
        <rFont val="Calibri"/>
        <family val="2"/>
      </rPr>
      <t>Fakt</t>
    </r>
  </si>
  <si>
    <t>Controling 24</t>
  </si>
  <si>
    <r>
      <rPr>
        <sz val="11"/>
        <rFont val="Calibri"/>
        <family val="2"/>
      </rPr>
      <t>Finanse Komunalne</t>
    </r>
  </si>
  <si>
    <r>
      <rPr>
        <sz val="11"/>
        <rFont val="Calibri"/>
        <family val="2"/>
      </rPr>
      <t>Finanse Publiczne</t>
    </r>
  </si>
  <si>
    <r>
      <rPr>
        <sz val="11"/>
        <rFont val="Calibri"/>
        <family val="2"/>
      </rPr>
      <t>Finanse Sektora Publicznego</t>
    </r>
  </si>
  <si>
    <r>
      <rPr>
        <sz val="11"/>
        <rFont val="Calibri"/>
        <family val="2"/>
      </rPr>
      <t>nieregularnie</t>
    </r>
  </si>
  <si>
    <r>
      <rPr>
        <sz val="11"/>
        <rFont val="Calibri"/>
        <family val="2"/>
      </rPr>
      <t>Forbes</t>
    </r>
  </si>
  <si>
    <r>
      <rPr>
        <sz val="11"/>
        <rFont val="Calibri"/>
        <family val="2"/>
      </rPr>
      <t>Gazeta Bankowa</t>
    </r>
  </si>
  <si>
    <r>
      <rPr>
        <sz val="11"/>
        <rFont val="Calibri"/>
        <family val="2"/>
      </rPr>
      <t>Gazeta Finansowa</t>
    </r>
  </si>
  <si>
    <r>
      <rPr>
        <sz val="11"/>
        <rFont val="Calibri"/>
        <family val="2"/>
      </rPr>
      <t>Gazeta Podatkowa</t>
    </r>
  </si>
  <si>
    <r>
      <rPr>
        <sz val="11"/>
        <rFont val="Calibri"/>
        <family val="2"/>
      </rPr>
      <t>2x w tygodniu</t>
    </r>
  </si>
  <si>
    <r>
      <rPr>
        <sz val="11"/>
        <rFont val="Calibri"/>
        <family val="2"/>
      </rPr>
      <t>Gazeta Polska</t>
    </r>
  </si>
  <si>
    <r>
      <rPr>
        <sz val="11"/>
        <rFont val="Calibri"/>
        <family val="2"/>
      </rPr>
      <t>Gazeta Polska Codziennie (pon.-czw.)</t>
    </r>
  </si>
  <si>
    <r>
      <rPr>
        <sz val="11"/>
        <rFont val="Calibri"/>
        <family val="2"/>
      </rPr>
      <t>4x w tygodniu</t>
    </r>
  </si>
  <si>
    <r>
      <rPr>
        <sz val="11"/>
        <rFont val="Calibri"/>
        <family val="2"/>
      </rPr>
      <t>Gazeta Polska Codziennie (wydanie
piątkowe)</t>
    </r>
  </si>
  <si>
    <r>
      <rPr>
        <sz val="11"/>
        <rFont val="Calibri"/>
        <family val="2"/>
      </rPr>
      <t>1x w tygodniu</t>
    </r>
  </si>
  <si>
    <r>
      <rPr>
        <sz val="11"/>
        <rFont val="Calibri"/>
        <family val="2"/>
      </rPr>
      <t>Gazeta Wyborcza</t>
    </r>
  </si>
  <si>
    <r>
      <rPr>
        <sz val="11"/>
        <rFont val="Calibri"/>
        <family val="2"/>
      </rPr>
      <t>Gazeta Wyborcza Stołeczna</t>
    </r>
  </si>
  <si>
    <r>
      <rPr>
        <sz val="11"/>
        <rFont val="Calibri"/>
        <family val="2"/>
      </rPr>
      <t>Gość Niedzielny</t>
    </r>
  </si>
  <si>
    <r>
      <rPr>
        <sz val="11"/>
        <rFont val="Calibri"/>
        <family val="2"/>
      </rPr>
      <t>Górnictwo Odkrywkowe</t>
    </r>
  </si>
  <si>
    <r>
      <rPr>
        <sz val="11"/>
        <rFont val="Calibri"/>
        <family val="2"/>
      </rPr>
      <t>Idziemy</t>
    </r>
  </si>
  <si>
    <r>
      <rPr>
        <sz val="11"/>
        <rFont val="Calibri"/>
        <family val="2"/>
      </rPr>
      <t>Inżynieria i Budownictwo</t>
    </r>
  </si>
  <si>
    <r>
      <rPr>
        <sz val="11"/>
        <rFont val="Calibri"/>
        <family val="2"/>
      </rPr>
      <t>Inżynier Budownictwa</t>
    </r>
  </si>
  <si>
    <r>
      <rPr>
        <sz val="11"/>
        <rFont val="Calibri"/>
        <family val="2"/>
      </rPr>
      <t>IT Professional</t>
    </r>
  </si>
  <si>
    <r>
      <rPr>
        <sz val="11"/>
        <rFont val="Calibri"/>
        <family val="2"/>
      </rPr>
      <t>IT w Administracji</t>
    </r>
  </si>
  <si>
    <r>
      <rPr>
        <sz val="11"/>
        <rFont val="Calibri"/>
        <family val="2"/>
      </rPr>
      <t>Magazyn ITwiz</t>
    </r>
  </si>
  <si>
    <r>
      <rPr>
        <sz val="11"/>
        <rFont val="Calibri"/>
        <family val="2"/>
      </rPr>
      <t>Magazyn ODO</t>
    </r>
  </si>
  <si>
    <r>
      <rPr>
        <sz val="11"/>
        <rFont val="Calibri"/>
        <family val="2"/>
      </rPr>
      <t>Iustitia Kwartalnik Stowarzyszenia
Sędziów Polskich</t>
    </r>
  </si>
  <si>
    <r>
      <rPr>
        <sz val="11"/>
        <rFont val="Calibri"/>
        <family val="2"/>
      </rPr>
      <t>Kadry i Płace w Administracji</t>
    </r>
  </si>
  <si>
    <r>
      <rPr>
        <sz val="11"/>
        <rFont val="Calibri"/>
        <family val="2"/>
      </rPr>
      <t>Kadry Serwis Spraw Pracowniczych</t>
    </r>
  </si>
  <si>
    <r>
      <rPr>
        <sz val="11"/>
        <rFont val="Calibri"/>
        <family val="2"/>
      </rPr>
      <t>Kontrola Państwowa</t>
    </r>
  </si>
  <si>
    <r>
      <rPr>
        <sz val="11"/>
        <rFont val="Calibri"/>
        <family val="2"/>
      </rPr>
      <t>Kultura współczesna</t>
    </r>
  </si>
  <si>
    <r>
      <rPr>
        <sz val="11"/>
        <rFont val="Calibri"/>
        <family val="2"/>
      </rPr>
      <t>Kurier Poranny</t>
    </r>
  </si>
  <si>
    <r>
      <rPr>
        <sz val="11"/>
        <rFont val="Calibri"/>
        <family val="2"/>
      </rPr>
      <t>Kurier Wnet</t>
    </r>
  </si>
  <si>
    <r>
      <rPr>
        <sz val="11"/>
        <rFont val="Calibri"/>
        <family val="2"/>
      </rPr>
      <t>Kwartalnik Prawa Prywatnego</t>
    </r>
  </si>
  <si>
    <r>
      <rPr>
        <sz val="11"/>
        <rFont val="Calibri"/>
        <family val="2"/>
      </rPr>
      <t>Kwartalnik Prawa Publicznego</t>
    </r>
  </si>
  <si>
    <r>
      <rPr>
        <sz val="11"/>
        <rFont val="Calibri"/>
        <family val="2"/>
      </rPr>
      <t>Logistyka</t>
    </r>
  </si>
  <si>
    <r>
      <rPr>
        <sz val="11"/>
        <rFont val="Calibri"/>
        <family val="2"/>
      </rPr>
      <t>Logistyka a Jakość</t>
    </r>
  </si>
  <si>
    <r>
      <rPr>
        <sz val="11"/>
        <rFont val="Calibri"/>
        <family val="2"/>
      </rPr>
      <t>Marketing i Rynek</t>
    </r>
  </si>
  <si>
    <r>
      <rPr>
        <sz val="11"/>
        <rFont val="Calibri"/>
        <family val="2"/>
      </rPr>
      <t>Materiały Budowlane</t>
    </r>
  </si>
  <si>
    <r>
      <rPr>
        <sz val="11"/>
        <rFont val="Calibri"/>
        <family val="2"/>
      </rPr>
      <t>Media&amp;Marketing Polska</t>
    </r>
  </si>
  <si>
    <r>
      <rPr>
        <sz val="11"/>
        <rFont val="Calibri"/>
        <family val="2"/>
      </rPr>
      <t>miesięcnzik</t>
    </r>
  </si>
  <si>
    <r>
      <rPr>
        <sz val="11"/>
        <rFont val="Calibri"/>
        <family val="2"/>
      </rPr>
      <t>Miesięcznik Ubezpieczeniowy</t>
    </r>
  </si>
  <si>
    <r>
      <rPr>
        <sz val="11"/>
        <rFont val="Calibri"/>
        <family val="2"/>
      </rPr>
      <t>Monitor Podatkowy</t>
    </r>
  </si>
  <si>
    <r>
      <rPr>
        <sz val="11"/>
        <rFont val="Calibri"/>
        <family val="2"/>
      </rPr>
      <t>Monitor Prawa Pracy i Ubezpieczeń</t>
    </r>
  </si>
  <si>
    <r>
      <rPr>
        <sz val="11"/>
        <rFont val="Calibri"/>
        <family val="2"/>
      </rPr>
      <t>Monitor Prawniczy</t>
    </r>
  </si>
  <si>
    <r>
      <rPr>
        <sz val="11"/>
        <rFont val="Calibri"/>
        <family val="2"/>
      </rPr>
      <t>Monitor Zamówień Publicznych</t>
    </r>
  </si>
  <si>
    <r>
      <rPr>
        <sz val="11"/>
        <rFont val="Calibri"/>
        <family val="2"/>
      </rPr>
      <t>Mówią Wieki</t>
    </r>
  </si>
  <si>
    <r>
      <rPr>
        <sz val="11"/>
        <rFont val="Calibri"/>
        <family val="2"/>
      </rPr>
      <t>Murator</t>
    </r>
  </si>
  <si>
    <r>
      <rPr>
        <sz val="11"/>
        <rFont val="Calibri"/>
        <family val="2"/>
      </rPr>
      <t>Nafta i Gaz</t>
    </r>
  </si>
  <si>
    <r>
      <rPr>
        <sz val="11"/>
        <rFont val="Calibri"/>
        <family val="2"/>
      </rPr>
      <t>Namiary na Morze i Handel</t>
    </r>
  </si>
  <si>
    <r>
      <rPr>
        <sz val="11"/>
        <rFont val="Calibri"/>
        <family val="2"/>
      </rPr>
      <t>Nasz Dziennik</t>
    </r>
  </si>
  <si>
    <r>
      <rPr>
        <sz val="11"/>
        <rFont val="Calibri"/>
        <family val="2"/>
      </rPr>
      <t>Nasz Dziennik Mazowiecki</t>
    </r>
  </si>
  <si>
    <r>
      <rPr>
        <sz val="11"/>
        <rFont val="Calibri"/>
        <family val="2"/>
      </rPr>
      <t>Newsweek Polska</t>
    </r>
  </si>
  <si>
    <r>
      <rPr>
        <sz val="11"/>
        <rFont val="Calibri"/>
        <family val="2"/>
      </rPr>
      <t>Nie</t>
    </r>
  </si>
  <si>
    <r>
      <rPr>
        <sz val="11"/>
        <rFont val="Calibri"/>
        <family val="2"/>
      </rPr>
      <t>Niezależna Gazeta Polska Nowe
Państwo</t>
    </r>
  </si>
  <si>
    <r>
      <rPr>
        <sz val="11"/>
        <rFont val="Calibri"/>
        <family val="2"/>
      </rPr>
      <t>Nowa Europa Wschodnia</t>
    </r>
  </si>
  <si>
    <r>
      <rPr>
        <sz val="11"/>
        <rFont val="Calibri"/>
        <family val="2"/>
      </rPr>
      <t>Nowa Technika Wojskowa</t>
    </r>
  </si>
  <si>
    <r>
      <rPr>
        <sz val="11"/>
        <rFont val="Calibri"/>
        <family val="2"/>
      </rPr>
      <t>Nowe Info</t>
    </r>
  </si>
  <si>
    <r>
      <rPr>
        <sz val="11"/>
        <rFont val="Calibri"/>
        <family val="2"/>
      </rPr>
      <t>Magazyn Gospodarczy Nowy Przemysł</t>
    </r>
  </si>
  <si>
    <r>
      <rPr>
        <sz val="11"/>
        <rFont val="Calibri"/>
        <family val="2"/>
      </rPr>
      <t>Ochrona i Bezpieczeństwo Obiektów i Biznesu</t>
    </r>
  </si>
  <si>
    <r>
      <rPr>
        <sz val="11"/>
        <rFont val="Calibri"/>
        <family val="2"/>
      </rPr>
      <t>Ochrona Przeciwpożarowa</t>
    </r>
  </si>
  <si>
    <r>
      <rPr>
        <sz val="11"/>
        <rFont val="Calibri"/>
        <family val="2"/>
      </rPr>
      <t>Odpady i Środowisko</t>
    </r>
  </si>
  <si>
    <r>
      <rPr>
        <sz val="11"/>
        <rFont val="Calibri"/>
        <family val="2"/>
      </rPr>
      <t>Orzecznictwo Naczelnego Sądu Administracyjnego i Wojewódzkich
Sądów Administracyjnych</t>
    </r>
  </si>
  <si>
    <r>
      <rPr>
        <sz val="11"/>
        <rFont val="Calibri"/>
        <family val="2"/>
      </rPr>
      <t>Orzecznictwo Sądów Polskich</t>
    </r>
  </si>
  <si>
    <r>
      <rPr>
        <sz val="11"/>
        <rFont val="Calibri"/>
        <family val="2"/>
      </rPr>
      <t>Orzecznictwo Sądu Najwyższego Izba Cywilna</t>
    </r>
  </si>
  <si>
    <r>
      <rPr>
        <sz val="11"/>
        <rFont val="Calibri"/>
        <family val="2"/>
      </rPr>
      <t>Orzecznictwo Sądu Najwyższego Izba Karna i Izba Wojskowa</t>
    </r>
  </si>
  <si>
    <r>
      <rPr>
        <sz val="11"/>
        <rFont val="Calibri"/>
        <family val="2"/>
      </rPr>
      <t>Orzecznictwo Sądu Najwyższego Izba Pracy</t>
    </r>
  </si>
  <si>
    <r>
      <rPr>
        <sz val="11"/>
        <rFont val="Calibri"/>
        <family val="2"/>
      </rPr>
      <t>Orzecznictwo w Sprawach
Mieszkaniowych</t>
    </r>
  </si>
  <si>
    <r>
      <rPr>
        <sz val="11"/>
        <rFont val="Calibri"/>
        <family val="2"/>
      </rPr>
      <t>Orzecznictwo w Sprawach Ochrony
Danych Osobowych</t>
    </r>
  </si>
  <si>
    <r>
      <rPr>
        <sz val="11"/>
        <rFont val="Calibri"/>
        <family val="2"/>
      </rPr>
      <t>Orzecznictwo w Sprawach
Pracowniczych</t>
    </r>
  </si>
  <si>
    <r>
      <rPr>
        <sz val="11"/>
        <rFont val="Calibri"/>
        <family val="2"/>
      </rPr>
      <t>Orzecznictwo w Sprawach
Samorządowych</t>
    </r>
  </si>
  <si>
    <r>
      <rPr>
        <sz val="11"/>
        <rFont val="Calibri"/>
        <family val="2"/>
      </rPr>
      <t>Orzecznictwo w Sprawach Zamówień Publicznych</t>
    </r>
  </si>
  <si>
    <r>
      <rPr>
        <sz val="11"/>
        <rFont val="Calibri"/>
        <family val="2"/>
      </rPr>
      <t>Palestra</t>
    </r>
  </si>
  <si>
    <r>
      <rPr>
        <sz val="11"/>
        <rFont val="Calibri"/>
        <family val="2"/>
      </rPr>
      <t>Państwo i Prawo</t>
    </r>
  </si>
  <si>
    <r>
      <rPr>
        <sz val="11"/>
        <rFont val="Calibri"/>
        <family val="2"/>
      </rPr>
      <t>Paliwa Płynne</t>
    </r>
  </si>
  <si>
    <r>
      <rPr>
        <sz val="11"/>
        <rFont val="Calibri"/>
        <family val="2"/>
      </rPr>
      <t>Parkiet - Gazeta Giełdy</t>
    </r>
  </si>
  <si>
    <r>
      <rPr>
        <sz val="11"/>
        <rFont val="Calibri"/>
        <family val="2"/>
      </rPr>
      <t>Personel i Zarządzanie</t>
    </r>
  </si>
  <si>
    <r>
      <rPr>
        <sz val="11"/>
        <rFont val="Calibri"/>
        <family val="2"/>
      </rPr>
      <t>Personel Plus</t>
    </r>
  </si>
  <si>
    <r>
      <rPr>
        <sz val="11"/>
        <rFont val="Calibri"/>
        <family val="2"/>
      </rPr>
      <t>Perspektywy</t>
    </r>
  </si>
  <si>
    <r>
      <rPr>
        <sz val="11"/>
        <rFont val="Calibri"/>
        <family val="2"/>
      </rPr>
      <t>Płace pracowników strefy budżetowej</t>
    </r>
  </si>
  <si>
    <r>
      <rPr>
        <sz val="11"/>
        <rFont val="Calibri"/>
        <family val="2"/>
      </rPr>
      <t>Płace w Firmie</t>
    </r>
  </si>
  <si>
    <r>
      <rPr>
        <sz val="11"/>
        <rFont val="Calibri"/>
        <family val="2"/>
      </rPr>
      <t>Polityka</t>
    </r>
  </si>
  <si>
    <r>
      <rPr>
        <sz val="11"/>
        <rFont val="Calibri"/>
        <family val="2"/>
      </rPr>
      <t>Polityka Energetyczna</t>
    </r>
  </si>
  <si>
    <r>
      <rPr>
        <sz val="11"/>
        <rFont val="Calibri"/>
        <family val="2"/>
      </rPr>
      <t>Polityka Społeczna</t>
    </r>
  </si>
  <si>
    <r>
      <rPr>
        <sz val="11"/>
        <rFont val="Calibri"/>
        <family val="2"/>
      </rPr>
      <t>Polska Metropolia Warszawska - Polska The Times</t>
    </r>
  </si>
  <si>
    <r>
      <rPr>
        <sz val="11"/>
        <rFont val="Calibri"/>
        <family val="2"/>
      </rPr>
      <t>2 x w tygodniu</t>
    </r>
  </si>
  <si>
    <r>
      <rPr>
        <sz val="11"/>
        <rFont val="Calibri"/>
        <family val="2"/>
      </rPr>
      <t>Polska Zbrojna</t>
    </r>
  </si>
  <si>
    <r>
      <rPr>
        <sz val="11"/>
        <rFont val="Calibri"/>
        <family val="2"/>
      </rPr>
      <t>Polski Proces Cywilny</t>
    </r>
  </si>
  <si>
    <r>
      <rPr>
        <sz val="11"/>
        <rFont val="Calibri"/>
        <family val="2"/>
      </rPr>
      <t>Polski Przegląd Dyplomatyczny</t>
    </r>
  </si>
  <si>
    <r>
      <rPr>
        <sz val="11"/>
        <rFont val="Calibri"/>
        <family val="2"/>
      </rPr>
      <t>Poradnik  Rachunkowości Budżetowej</t>
    </r>
  </si>
  <si>
    <r>
      <rPr>
        <sz val="11"/>
        <rFont val="Calibri"/>
        <family val="2"/>
      </rPr>
      <t>Poradnik VAT</t>
    </r>
  </si>
  <si>
    <r>
      <rPr>
        <sz val="11"/>
        <rFont val="Calibri"/>
        <family val="2"/>
      </rPr>
      <t>Praca i Zabezpieczenia Społeczne</t>
    </r>
  </si>
  <si>
    <r>
      <rPr>
        <sz val="11"/>
        <rFont val="Calibri"/>
        <family val="2"/>
      </rPr>
      <t>Prawo Pomocy Publicznej</t>
    </r>
  </si>
  <si>
    <r>
      <rPr>
        <sz val="11"/>
        <rFont val="Calibri"/>
        <family val="2"/>
      </rPr>
      <t>Doradca Kadrowego.Prawo Pracy w
praktyce - aktualizacja</t>
    </r>
  </si>
  <si>
    <r>
      <rPr>
        <sz val="11"/>
        <rFont val="Calibri"/>
        <family val="2"/>
      </rPr>
      <t>Prawo Pracy w pytaniach i
odpowiedziach</t>
    </r>
  </si>
  <si>
    <r>
      <rPr>
        <sz val="11"/>
        <rFont val="Calibri"/>
        <family val="2"/>
      </rPr>
      <t>Prawo Zamówień Publicznych</t>
    </r>
  </si>
  <si>
    <r>
      <rPr>
        <sz val="11"/>
        <rFont val="Calibri"/>
        <family val="2"/>
      </rPr>
      <t>Press</t>
    </r>
  </si>
  <si>
    <r>
      <rPr>
        <sz val="11"/>
        <rFont val="Calibri"/>
        <family val="2"/>
      </rPr>
      <t>Problemy Jakości</t>
    </r>
  </si>
  <si>
    <r>
      <rPr>
        <sz val="11"/>
        <rFont val="Calibri"/>
        <family val="2"/>
      </rPr>
      <t>Programista</t>
    </r>
  </si>
  <si>
    <r>
      <rPr>
        <sz val="11"/>
        <rFont val="Calibri"/>
        <family val="2"/>
      </rPr>
      <t>Promotor BHP</t>
    </r>
  </si>
  <si>
    <r>
      <rPr>
        <sz val="11"/>
        <rFont val="Calibri"/>
        <family val="2"/>
      </rPr>
      <t>Przegląd</t>
    </r>
  </si>
  <si>
    <r>
      <rPr>
        <sz val="11"/>
        <rFont val="Calibri"/>
        <family val="2"/>
      </rPr>
      <t>Przegląd budowlany</t>
    </r>
  </si>
  <si>
    <r>
      <rPr>
        <sz val="11"/>
        <rFont val="Calibri"/>
        <family val="2"/>
      </rPr>
      <t>Przegląd Górniczy</t>
    </r>
  </si>
  <si>
    <r>
      <rPr>
        <sz val="11"/>
        <rFont val="Calibri"/>
        <family val="2"/>
      </rPr>
      <t>Przegląd Lotniczy</t>
    </r>
  </si>
  <si>
    <r>
      <rPr>
        <sz val="11"/>
        <rFont val="Calibri"/>
        <family val="2"/>
      </rPr>
      <t>Przegląd Organizacji</t>
    </r>
  </si>
  <si>
    <r>
      <rPr>
        <sz val="11"/>
        <rFont val="Calibri"/>
        <family val="2"/>
      </rPr>
      <t>Przegląd Podatkowy</t>
    </r>
  </si>
  <si>
    <r>
      <rPr>
        <sz val="11"/>
        <rFont val="Calibri"/>
        <family val="2"/>
      </rPr>
      <t>Przegląd Podatku Dochodowego</t>
    </r>
  </si>
  <si>
    <r>
      <rPr>
        <sz val="11"/>
        <rFont val="Calibri"/>
        <family val="2"/>
      </rPr>
      <t>Przegląd Polityczny</t>
    </r>
  </si>
  <si>
    <r>
      <rPr>
        <sz val="11"/>
        <rFont val="Calibri"/>
        <family val="2"/>
      </rPr>
      <t>Przegląd Pożarniczy</t>
    </r>
  </si>
  <si>
    <r>
      <rPr>
        <sz val="11"/>
        <rFont val="Calibri"/>
        <family val="2"/>
      </rPr>
      <t>Przegląd Prawa Handlowego</t>
    </r>
  </si>
  <si>
    <r>
      <rPr>
        <sz val="11"/>
        <rFont val="Calibri"/>
        <family val="2"/>
      </rPr>
      <t>Przegląd Prawa Publicznego</t>
    </r>
  </si>
  <si>
    <r>
      <rPr>
        <sz val="11"/>
        <rFont val="Calibri"/>
        <family val="2"/>
      </rPr>
      <t>Przegląd Sądowy</t>
    </r>
  </si>
  <si>
    <r>
      <rPr>
        <sz val="11"/>
        <rFont val="Calibri"/>
        <family val="2"/>
      </rPr>
      <t>Przegląd Sejmowy</t>
    </r>
  </si>
  <si>
    <r>
      <rPr>
        <sz val="11"/>
        <rFont val="Calibri"/>
        <family val="2"/>
      </rPr>
      <t>Przegląd Socjologiczny</t>
    </r>
  </si>
  <si>
    <r>
      <rPr>
        <sz val="11"/>
        <rFont val="Calibri"/>
        <family val="2"/>
      </rPr>
      <t>Przegląd Sportowy</t>
    </r>
  </si>
  <si>
    <r>
      <rPr>
        <sz val="11"/>
        <rFont val="Calibri"/>
        <family val="2"/>
      </rPr>
      <t>Przegląd Ustawodawstwa
Gospodarczego</t>
    </r>
  </si>
  <si>
    <r>
      <rPr>
        <sz val="11"/>
        <rFont val="Calibri"/>
        <family val="2"/>
      </rPr>
      <t>Przekrój</t>
    </r>
  </si>
  <si>
    <r>
      <rPr>
        <sz val="11"/>
        <rFont val="Calibri"/>
        <family val="2"/>
      </rPr>
      <t>Przetargi Publiczne</t>
    </r>
  </si>
  <si>
    <r>
      <rPr>
        <sz val="11"/>
        <rFont val="Calibri"/>
        <family val="2"/>
      </rPr>
      <t>Puls Biznesu</t>
    </r>
  </si>
  <si>
    <r>
      <rPr>
        <sz val="11"/>
        <rFont val="Calibri"/>
        <family val="2"/>
      </rPr>
      <t>Rachunkowość</t>
    </r>
  </si>
  <si>
    <r>
      <rPr>
        <sz val="11"/>
        <rFont val="Calibri"/>
        <family val="2"/>
      </rPr>
      <t>Rachunkowość budżetowa</t>
    </r>
  </si>
  <si>
    <r>
      <rPr>
        <sz val="11"/>
        <rFont val="Calibri"/>
        <family val="2"/>
      </rPr>
      <t>Raport-Wojsko-Technika-Obronność</t>
    </r>
  </si>
  <si>
    <r>
      <rPr>
        <sz val="11"/>
        <rFont val="Calibri"/>
        <family val="2"/>
      </rPr>
      <t>Renowacja i Zabytki</t>
    </r>
  </si>
  <si>
    <r>
      <rPr>
        <sz val="11"/>
        <rFont val="Calibri"/>
        <family val="2"/>
      </rPr>
      <t>Ruch Prawniczy, Ekonomiczny i
Socjologiczny</t>
    </r>
  </si>
  <si>
    <r>
      <rPr>
        <sz val="11"/>
        <rFont val="Calibri"/>
        <family val="2"/>
      </rPr>
      <t>Rzeczpospolita PLUS</t>
    </r>
  </si>
  <si>
    <r>
      <rPr>
        <sz val="11"/>
        <rFont val="Calibri"/>
        <family val="2"/>
      </rPr>
      <t>Rzeczpospolita pon. - sob.</t>
    </r>
  </si>
  <si>
    <r>
      <rPr>
        <sz val="11"/>
        <rFont val="Calibri"/>
        <family val="2"/>
      </rPr>
      <t>Samorząd Terytorialny</t>
    </r>
  </si>
  <si>
    <r>
      <rPr>
        <sz val="11"/>
        <rFont val="Calibri"/>
        <family val="2"/>
      </rPr>
      <t>SAS. Serwis Administracyjno -
Samorządowy</t>
    </r>
  </si>
  <si>
    <r>
      <rPr>
        <sz val="11"/>
        <rFont val="Calibri"/>
        <family val="2"/>
      </rPr>
      <t>Serwis Płatnika ZUS</t>
    </r>
  </si>
  <si>
    <t>16 wydań w roku</t>
  </si>
  <si>
    <r>
      <rPr>
        <sz val="11"/>
        <rFont val="Calibri"/>
        <family val="2"/>
      </rPr>
      <t>Sieci</t>
    </r>
  </si>
  <si>
    <r>
      <rPr>
        <sz val="11"/>
        <rFont val="Calibri"/>
        <family val="2"/>
      </rPr>
      <t>Skrzydlata Polska</t>
    </r>
  </si>
  <si>
    <r>
      <rPr>
        <sz val="11"/>
        <rFont val="Calibri"/>
        <family val="2"/>
      </rPr>
      <t>Spotkania z Zabytkami</t>
    </r>
  </si>
  <si>
    <r>
      <rPr>
        <sz val="11"/>
        <rFont val="Calibri"/>
        <family val="2"/>
      </rPr>
      <t>Sprawy Międzynarodowe</t>
    </r>
  </si>
  <si>
    <r>
      <rPr>
        <sz val="11"/>
        <rFont val="Calibri"/>
        <family val="2"/>
      </rPr>
      <t>Stolica</t>
    </r>
  </si>
  <si>
    <r>
      <rPr>
        <sz val="11"/>
        <rFont val="Calibri"/>
        <family val="2"/>
      </rPr>
      <t>Studia Prawnicze</t>
    </r>
  </si>
  <si>
    <r>
      <rPr>
        <sz val="11"/>
        <rFont val="Calibri"/>
        <family val="2"/>
      </rPr>
      <t>półrocznik</t>
    </r>
  </si>
  <si>
    <r>
      <rPr>
        <sz val="11"/>
        <rFont val="Calibri"/>
        <family val="2"/>
      </rPr>
      <t>Studia Socjologiczne</t>
    </r>
  </si>
  <si>
    <r>
      <rPr>
        <sz val="11"/>
        <rFont val="Calibri"/>
        <family val="2"/>
      </rPr>
      <t>Super Express</t>
    </r>
  </si>
  <si>
    <r>
      <rPr>
        <sz val="11"/>
        <rFont val="Calibri"/>
        <family val="2"/>
      </rPr>
      <t>Środowisko</t>
    </r>
  </si>
  <si>
    <r>
      <rPr>
        <sz val="11"/>
        <rFont val="Calibri"/>
        <family val="2"/>
      </rPr>
      <t>Świat Nauki</t>
    </r>
  </si>
  <si>
    <r>
      <rPr>
        <sz val="11"/>
        <rFont val="Calibri"/>
        <family val="2"/>
      </rPr>
      <t>Teczka Kadrowca</t>
    </r>
  </si>
  <si>
    <r>
      <rPr>
        <sz val="11"/>
        <rFont val="Calibri"/>
        <family val="2"/>
      </rPr>
      <t>Tygodnik Powszechny</t>
    </r>
  </si>
  <si>
    <r>
      <rPr>
        <sz val="11"/>
        <rFont val="Calibri"/>
        <family val="2"/>
      </rPr>
      <t>Tygodnik Solidarność</t>
    </r>
  </si>
  <si>
    <r>
      <rPr>
        <sz val="11"/>
        <rFont val="Calibri"/>
        <family val="2"/>
      </rPr>
      <t>Ubezpieczenia i Prawo Pracy</t>
    </r>
  </si>
  <si>
    <r>
      <rPr>
        <sz val="11"/>
        <rFont val="Calibri"/>
        <family val="2"/>
      </rPr>
      <t>Ubezpieczenia Społeczne w Praktyce</t>
    </r>
  </si>
  <si>
    <r>
      <rPr>
        <sz val="11"/>
        <rFont val="Calibri"/>
        <family val="2"/>
      </rPr>
      <t>Uważam Rze Historia</t>
    </r>
  </si>
  <si>
    <r>
      <rPr>
        <sz val="11"/>
        <rFont val="Calibri"/>
        <family val="2"/>
      </rPr>
      <t>W Drodze</t>
    </r>
  </si>
  <si>
    <r>
      <rPr>
        <sz val="11"/>
        <rFont val="Calibri"/>
        <family val="2"/>
      </rPr>
      <t>W Sieci Historii</t>
    </r>
  </si>
  <si>
    <r>
      <rPr>
        <sz val="11"/>
        <rFont val="Calibri"/>
        <family val="2"/>
      </rPr>
      <t>Warszawska Gazeta</t>
    </r>
  </si>
  <si>
    <r>
      <rPr>
        <sz val="11"/>
        <rFont val="Calibri"/>
        <family val="2"/>
      </rPr>
      <t>Wiadomości Statystyczne</t>
    </r>
  </si>
  <si>
    <r>
      <rPr>
        <sz val="11"/>
        <rFont val="Calibri"/>
        <family val="2"/>
      </rPr>
      <t>Wiedza i Życie</t>
    </r>
  </si>
  <si>
    <r>
      <rPr>
        <sz val="11"/>
        <rFont val="Calibri"/>
        <family val="2"/>
      </rPr>
      <t>Wojsko i Technika Bezpieczeństwo
Uzbrojenie Przemysł</t>
    </r>
  </si>
  <si>
    <r>
      <rPr>
        <sz val="11"/>
        <rFont val="Calibri"/>
        <family val="2"/>
      </rPr>
      <t>Wpis</t>
    </r>
  </si>
  <si>
    <r>
      <rPr>
        <sz val="11"/>
        <rFont val="Calibri"/>
        <family val="2"/>
      </rPr>
      <t>Wspólnota</t>
    </r>
  </si>
  <si>
    <r>
      <rPr>
        <sz val="11"/>
        <rFont val="Calibri"/>
        <family val="2"/>
      </rPr>
      <t>Wynagrodzenia w Twojej Firmie</t>
    </r>
  </si>
  <si>
    <r>
      <rPr>
        <sz val="11"/>
        <rFont val="Calibri"/>
        <family val="2"/>
      </rPr>
      <t>Zamawiający. Zamówienia publiczne w praktyce</t>
    </r>
  </si>
  <si>
    <r>
      <rPr>
        <sz val="11"/>
        <rFont val="Calibri"/>
        <family val="2"/>
      </rPr>
      <t>Zamówienia Publiczne - Doradca</t>
    </r>
  </si>
  <si>
    <r>
      <rPr>
        <sz val="11"/>
        <rFont val="Calibri"/>
        <family val="2"/>
      </rPr>
      <t>Zamówienia Publiczne w pytaniach i odpowiedziach</t>
    </r>
  </si>
  <si>
    <t>Journal of Public Governance</t>
  </si>
  <si>
    <r>
      <rPr>
        <sz val="11"/>
        <rFont val="Calibri"/>
        <family val="2"/>
      </rPr>
      <t>Zeszyty Naukowe Sądownictwa
Administracyjnego</t>
    </r>
  </si>
  <si>
    <r>
      <rPr>
        <sz val="11"/>
        <rFont val="Calibri"/>
        <family val="2"/>
      </rPr>
      <t>Zeszyty Naukowe Uniwersytetu
Jagiellońskiego. Prace z Prawa Własności Intelektualnej</t>
    </r>
  </si>
  <si>
    <r>
      <rPr>
        <sz val="11"/>
        <rFont val="Calibri"/>
        <family val="2"/>
      </rPr>
      <t>Znak</t>
    </r>
  </si>
  <si>
    <t>Bezpieczeństwo w Pracy Nauka i Praktyka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</si>
</sst>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</font>
    <font>
      <b/>
      <sz val="14"/>
      <name val="Calibri"/>
      <family val="2"/>
      <charset val="238"/>
      <scheme val="minor"/>
    </font>
    <font>
      <sz val="11"/>
      <name val="Calibri"/>
      <family val="2"/>
    </font>
    <font>
      <sz val="11"/>
      <color rgb="FF000000"/>
      <name val="Times New Roman"/>
      <family val="1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/>
    <xf numFmtId="0" fontId="1" fillId="0" borderId="0" xfId="0" applyFont="1" applyAlignment="1">
      <alignment wrapText="1"/>
    </xf>
    <xf numFmtId="164" fontId="3" fillId="0" borderId="2" xfId="0" applyNumberFormat="1" applyFont="1" applyBorder="1"/>
    <xf numFmtId="0" fontId="5" fillId="0" borderId="3" xfId="0" applyFont="1" applyBorder="1" applyAlignment="1">
      <alignment horizontal="left" vertical="top" wrapText="1"/>
    </xf>
    <xf numFmtId="1" fontId="6" fillId="0" borderId="3" xfId="0" applyNumberFormat="1" applyFont="1" applyBorder="1" applyAlignment="1">
      <alignment horizontal="center" vertical="center" shrinkToFit="1"/>
    </xf>
    <xf numFmtId="1" fontId="6" fillId="0" borderId="3" xfId="0" applyNumberFormat="1" applyFont="1" applyBorder="1" applyAlignment="1">
      <alignment horizontal="center" vertical="top" shrinkToFi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0" fillId="0" borderId="4" xfId="0" applyNumberFormat="1" applyBorder="1"/>
    <xf numFmtId="0" fontId="2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164" fontId="0" fillId="2" borderId="4" xfId="0" applyNumberFormat="1" applyFill="1" applyBorder="1"/>
    <xf numFmtId="0" fontId="0" fillId="2" borderId="4" xfId="0" applyFill="1" applyBorder="1"/>
    <xf numFmtId="164" fontId="0" fillId="2" borderId="1" xfId="0" applyNumberFormat="1" applyFill="1" applyBorder="1"/>
    <xf numFmtId="0" fontId="9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8"/>
  <sheetViews>
    <sheetView tabSelected="1" zoomScale="75" zoomScaleNormal="75" workbookViewId="0">
      <selection sqref="A1:I1"/>
    </sheetView>
  </sheetViews>
  <sheetFormatPr defaultRowHeight="14.5" x14ac:dyDescent="0.35"/>
  <cols>
    <col min="1" max="1" width="7" customWidth="1"/>
    <col min="2" max="2" width="33.08984375" customWidth="1"/>
    <col min="3" max="3" width="16.1796875" customWidth="1"/>
    <col min="4" max="4" width="15.1796875" customWidth="1"/>
    <col min="5" max="5" width="13" customWidth="1"/>
    <col min="6" max="6" width="16.36328125" customWidth="1"/>
    <col min="7" max="7" width="16" customWidth="1"/>
    <col min="8" max="8" width="14.1796875" customWidth="1"/>
    <col min="9" max="9" width="58.54296875" customWidth="1"/>
    <col min="10" max="10" width="11" customWidth="1"/>
    <col min="11" max="11" width="10.453125" customWidth="1"/>
  </cols>
  <sheetData>
    <row r="1" spans="1:9" ht="20" customHeight="1" x14ac:dyDescent="0.35">
      <c r="A1" s="21" t="s">
        <v>198</v>
      </c>
      <c r="B1" s="21"/>
      <c r="C1" s="21"/>
      <c r="D1" s="21"/>
      <c r="E1" s="21"/>
      <c r="F1" s="21"/>
      <c r="G1" s="21"/>
      <c r="H1" s="21"/>
      <c r="I1" s="21"/>
    </row>
    <row r="2" spans="1:9" ht="43.5" x14ac:dyDescent="0.35">
      <c r="A2" s="8" t="s">
        <v>0</v>
      </c>
      <c r="B2" s="8" t="s">
        <v>1</v>
      </c>
      <c r="C2" s="8" t="s">
        <v>2</v>
      </c>
      <c r="D2" s="8" t="s">
        <v>3</v>
      </c>
      <c r="E2" s="8" t="s">
        <v>194</v>
      </c>
      <c r="F2" s="8" t="s">
        <v>199</v>
      </c>
      <c r="G2" s="8" t="s">
        <v>195</v>
      </c>
      <c r="H2" s="8" t="s">
        <v>196</v>
      </c>
      <c r="I2" s="20" t="s">
        <v>197</v>
      </c>
    </row>
    <row r="3" spans="1:9" x14ac:dyDescent="0.35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 t="s">
        <v>192</v>
      </c>
      <c r="H3" s="8" t="s">
        <v>193</v>
      </c>
      <c r="I3" s="20"/>
    </row>
    <row r="4" spans="1:9" ht="29" x14ac:dyDescent="0.35">
      <c r="A4" s="1" t="s">
        <v>4</v>
      </c>
      <c r="B4" s="5" t="s">
        <v>200</v>
      </c>
      <c r="C4" s="5" t="s">
        <v>201</v>
      </c>
      <c r="D4" s="6">
        <v>1</v>
      </c>
      <c r="E4" s="15"/>
      <c r="F4" s="16"/>
      <c r="G4" s="10">
        <f t="shared" ref="G4:G18" si="0">E4*F4</f>
        <v>0</v>
      </c>
      <c r="H4" s="10">
        <f t="shared" ref="H4:H18" si="1">D4*G4</f>
        <v>0</v>
      </c>
      <c r="I4" s="11"/>
    </row>
    <row r="5" spans="1:9" x14ac:dyDescent="0.35">
      <c r="A5" s="1" t="s">
        <v>5</v>
      </c>
      <c r="B5" s="5" t="s">
        <v>202</v>
      </c>
      <c r="C5" s="5" t="s">
        <v>201</v>
      </c>
      <c r="D5" s="7">
        <v>1</v>
      </c>
      <c r="E5" s="17"/>
      <c r="F5" s="12"/>
      <c r="G5" s="2">
        <f t="shared" si="0"/>
        <v>0</v>
      </c>
      <c r="H5" s="2">
        <f t="shared" si="1"/>
        <v>0</v>
      </c>
      <c r="I5" s="12"/>
    </row>
    <row r="6" spans="1:9" x14ac:dyDescent="0.35">
      <c r="A6" s="1" t="s">
        <v>7</v>
      </c>
      <c r="B6" s="5" t="s">
        <v>203</v>
      </c>
      <c r="C6" s="5" t="s">
        <v>204</v>
      </c>
      <c r="D6" s="7">
        <v>1</v>
      </c>
      <c r="E6" s="17"/>
      <c r="F6" s="12"/>
      <c r="G6" s="2">
        <f t="shared" si="0"/>
        <v>0</v>
      </c>
      <c r="H6" s="2">
        <f t="shared" si="1"/>
        <v>0</v>
      </c>
      <c r="I6" s="12"/>
    </row>
    <row r="7" spans="1:9" ht="29" x14ac:dyDescent="0.35">
      <c r="A7" s="1" t="s">
        <v>8</v>
      </c>
      <c r="B7" s="18" t="s">
        <v>205</v>
      </c>
      <c r="C7" s="5" t="s">
        <v>201</v>
      </c>
      <c r="D7" s="7">
        <v>1</v>
      </c>
      <c r="E7" s="17"/>
      <c r="F7" s="12"/>
      <c r="G7" s="2">
        <f t="shared" si="0"/>
        <v>0</v>
      </c>
      <c r="H7" s="2">
        <f t="shared" si="1"/>
        <v>0</v>
      </c>
      <c r="I7" s="12"/>
    </row>
    <row r="8" spans="1:9" x14ac:dyDescent="0.35">
      <c r="A8" s="1" t="s">
        <v>9</v>
      </c>
      <c r="B8" s="5" t="s">
        <v>206</v>
      </c>
      <c r="C8" s="5" t="s">
        <v>207</v>
      </c>
      <c r="D8" s="6">
        <v>1</v>
      </c>
      <c r="E8" s="17"/>
      <c r="F8" s="12"/>
      <c r="G8" s="2">
        <f t="shared" si="0"/>
        <v>0</v>
      </c>
      <c r="H8" s="2">
        <f t="shared" si="1"/>
        <v>0</v>
      </c>
      <c r="I8" s="12"/>
    </row>
    <row r="9" spans="1:9" x14ac:dyDescent="0.35">
      <c r="A9" s="1" t="s">
        <v>10</v>
      </c>
      <c r="B9" s="5" t="s">
        <v>208</v>
      </c>
      <c r="C9" s="5" t="s">
        <v>209</v>
      </c>
      <c r="D9" s="7">
        <v>4</v>
      </c>
      <c r="E9" s="17"/>
      <c r="F9" s="12"/>
      <c r="G9" s="2">
        <f t="shared" si="0"/>
        <v>0</v>
      </c>
      <c r="H9" s="2">
        <f t="shared" si="1"/>
        <v>0</v>
      </c>
      <c r="I9" s="12"/>
    </row>
    <row r="10" spans="1:9" x14ac:dyDescent="0.35">
      <c r="A10" s="1" t="s">
        <v>11</v>
      </c>
      <c r="B10" s="5" t="s">
        <v>210</v>
      </c>
      <c r="C10" s="5" t="s">
        <v>211</v>
      </c>
      <c r="D10" s="7">
        <v>1</v>
      </c>
      <c r="E10" s="17"/>
      <c r="F10" s="12"/>
      <c r="G10" s="2">
        <f t="shared" si="0"/>
        <v>0</v>
      </c>
      <c r="H10" s="2">
        <f t="shared" si="1"/>
        <v>0</v>
      </c>
      <c r="I10" s="12"/>
    </row>
    <row r="11" spans="1:9" x14ac:dyDescent="0.35">
      <c r="A11" s="1" t="s">
        <v>12</v>
      </c>
      <c r="B11" s="5" t="s">
        <v>212</v>
      </c>
      <c r="C11" s="5" t="s">
        <v>201</v>
      </c>
      <c r="D11" s="7">
        <v>1</v>
      </c>
      <c r="E11" s="17"/>
      <c r="F11" s="12"/>
      <c r="G11" s="2">
        <f t="shared" si="0"/>
        <v>0</v>
      </c>
      <c r="H11" s="2">
        <f t="shared" si="1"/>
        <v>0</v>
      </c>
      <c r="I11" s="12"/>
    </row>
    <row r="12" spans="1:9" x14ac:dyDescent="0.35">
      <c r="A12" s="1" t="s">
        <v>13</v>
      </c>
      <c r="B12" s="5" t="s">
        <v>213</v>
      </c>
      <c r="C12" s="5" t="s">
        <v>201</v>
      </c>
      <c r="D12" s="7">
        <v>1</v>
      </c>
      <c r="E12" s="17"/>
      <c r="F12" s="12"/>
      <c r="G12" s="2">
        <f t="shared" si="0"/>
        <v>0</v>
      </c>
      <c r="H12" s="2">
        <f t="shared" si="1"/>
        <v>0</v>
      </c>
      <c r="I12" s="12"/>
    </row>
    <row r="13" spans="1:9" x14ac:dyDescent="0.35">
      <c r="A13" s="1" t="s">
        <v>14</v>
      </c>
      <c r="B13" s="5" t="s">
        <v>214</v>
      </c>
      <c r="C13" s="5" t="s">
        <v>211</v>
      </c>
      <c r="D13" s="7">
        <v>2</v>
      </c>
      <c r="E13" s="17"/>
      <c r="F13" s="12"/>
      <c r="G13" s="2">
        <f t="shared" si="0"/>
        <v>0</v>
      </c>
      <c r="H13" s="2">
        <f t="shared" si="1"/>
        <v>0</v>
      </c>
      <c r="I13" s="12"/>
    </row>
    <row r="14" spans="1:9" ht="29" x14ac:dyDescent="0.35">
      <c r="A14" s="1" t="s">
        <v>15</v>
      </c>
      <c r="B14" s="19" t="s">
        <v>397</v>
      </c>
      <c r="C14" s="5" t="s">
        <v>201</v>
      </c>
      <c r="D14" s="7">
        <v>1</v>
      </c>
      <c r="E14" s="17"/>
      <c r="F14" s="12"/>
      <c r="G14" s="2">
        <f t="shared" si="0"/>
        <v>0</v>
      </c>
      <c r="H14" s="2">
        <f t="shared" si="1"/>
        <v>0</v>
      </c>
      <c r="I14" s="12"/>
    </row>
    <row r="15" spans="1:9" x14ac:dyDescent="0.35">
      <c r="A15" s="1" t="s">
        <v>16</v>
      </c>
      <c r="B15" s="5" t="s">
        <v>215</v>
      </c>
      <c r="C15" s="5" t="s">
        <v>201</v>
      </c>
      <c r="D15" s="7">
        <v>1</v>
      </c>
      <c r="E15" s="17"/>
      <c r="F15" s="12"/>
      <c r="G15" s="2">
        <f t="shared" si="0"/>
        <v>0</v>
      </c>
      <c r="H15" s="2">
        <f t="shared" si="1"/>
        <v>0</v>
      </c>
      <c r="I15" s="12"/>
    </row>
    <row r="16" spans="1:9" x14ac:dyDescent="0.35">
      <c r="A16" s="1" t="s">
        <v>17</v>
      </c>
      <c r="B16" s="5" t="s">
        <v>216</v>
      </c>
      <c r="C16" s="5" t="s">
        <v>217</v>
      </c>
      <c r="D16" s="7">
        <v>1</v>
      </c>
      <c r="E16" s="17"/>
      <c r="F16" s="12"/>
      <c r="G16" s="2">
        <f t="shared" si="0"/>
        <v>0</v>
      </c>
      <c r="H16" s="2">
        <f t="shared" si="1"/>
        <v>0</v>
      </c>
      <c r="I16" s="12"/>
    </row>
    <row r="17" spans="1:10" ht="29" x14ac:dyDescent="0.35">
      <c r="A17" s="1" t="s">
        <v>18</v>
      </c>
      <c r="B17" s="18" t="s">
        <v>218</v>
      </c>
      <c r="C17" s="5" t="s">
        <v>204</v>
      </c>
      <c r="D17" s="6">
        <v>1</v>
      </c>
      <c r="E17" s="17"/>
      <c r="F17" s="12"/>
      <c r="G17" s="2">
        <f t="shared" si="0"/>
        <v>0</v>
      </c>
      <c r="H17" s="2">
        <f t="shared" si="1"/>
        <v>0</v>
      </c>
      <c r="I17" s="12"/>
    </row>
    <row r="18" spans="1:10" x14ac:dyDescent="0.35">
      <c r="A18" s="1" t="s">
        <v>19</v>
      </c>
      <c r="B18" s="5" t="s">
        <v>219</v>
      </c>
      <c r="C18" s="5" t="s">
        <v>201</v>
      </c>
      <c r="D18" s="6">
        <v>1</v>
      </c>
      <c r="E18" s="17"/>
      <c r="F18" s="12"/>
      <c r="G18" s="2">
        <f t="shared" si="0"/>
        <v>0</v>
      </c>
      <c r="H18" s="2">
        <f t="shared" si="1"/>
        <v>0</v>
      </c>
      <c r="I18" s="12"/>
    </row>
    <row r="19" spans="1:10" ht="29" x14ac:dyDescent="0.35">
      <c r="A19" s="1" t="s">
        <v>20</v>
      </c>
      <c r="B19" s="18" t="s">
        <v>220</v>
      </c>
      <c r="C19" s="5" t="s">
        <v>204</v>
      </c>
      <c r="D19" s="6">
        <v>1</v>
      </c>
      <c r="E19" s="17"/>
      <c r="F19" s="12"/>
      <c r="G19" s="2">
        <f t="shared" ref="G19:G43" si="2">E19*F19</f>
        <v>0</v>
      </c>
      <c r="H19" s="2">
        <f t="shared" ref="H19:H43" si="3">D19*G19</f>
        <v>0</v>
      </c>
      <c r="I19" s="13"/>
      <c r="J19" s="3"/>
    </row>
    <row r="20" spans="1:10" x14ac:dyDescent="0.35">
      <c r="A20" s="1" t="s">
        <v>21</v>
      </c>
      <c r="B20" s="5" t="s">
        <v>221</v>
      </c>
      <c r="C20" s="5" t="s">
        <v>201</v>
      </c>
      <c r="D20" s="7">
        <v>1</v>
      </c>
      <c r="E20" s="17"/>
      <c r="F20" s="12"/>
      <c r="G20" s="2">
        <f t="shared" si="2"/>
        <v>0</v>
      </c>
      <c r="H20" s="2">
        <f t="shared" si="3"/>
        <v>0</v>
      </c>
      <c r="I20" s="13"/>
      <c r="J20" s="3"/>
    </row>
    <row r="21" spans="1:10" x14ac:dyDescent="0.35">
      <c r="A21" s="1" t="s">
        <v>22</v>
      </c>
      <c r="B21" s="5" t="s">
        <v>222</v>
      </c>
      <c r="C21" s="5" t="s">
        <v>201</v>
      </c>
      <c r="D21" s="7">
        <v>1</v>
      </c>
      <c r="E21" s="17"/>
      <c r="F21" s="12"/>
      <c r="G21" s="2">
        <f t="shared" si="2"/>
        <v>0</v>
      </c>
      <c r="H21" s="2">
        <f t="shared" si="3"/>
        <v>0</v>
      </c>
      <c r="I21" s="13"/>
      <c r="J21" s="3"/>
    </row>
    <row r="22" spans="1:10" x14ac:dyDescent="0.35">
      <c r="A22" s="1" t="s">
        <v>23</v>
      </c>
      <c r="B22" s="5" t="s">
        <v>223</v>
      </c>
      <c r="C22" s="5" t="s">
        <v>209</v>
      </c>
      <c r="D22" s="7">
        <v>3</v>
      </c>
      <c r="E22" s="17"/>
      <c r="F22" s="12"/>
      <c r="G22" s="2">
        <f t="shared" si="2"/>
        <v>0</v>
      </c>
      <c r="H22" s="2">
        <f t="shared" si="3"/>
        <v>0</v>
      </c>
      <c r="I22" s="12"/>
    </row>
    <row r="23" spans="1:10" x14ac:dyDescent="0.35">
      <c r="A23" s="1" t="s">
        <v>24</v>
      </c>
      <c r="B23" s="5" t="s">
        <v>224</v>
      </c>
      <c r="C23" s="5" t="s">
        <v>201</v>
      </c>
      <c r="D23" s="7">
        <v>1</v>
      </c>
      <c r="E23" s="17"/>
      <c r="F23" s="12"/>
      <c r="G23" s="2">
        <f t="shared" si="2"/>
        <v>0</v>
      </c>
      <c r="H23" s="2">
        <f t="shared" si="3"/>
        <v>0</v>
      </c>
      <c r="I23" s="11"/>
    </row>
    <row r="24" spans="1:10" x14ac:dyDescent="0.35">
      <c r="A24" s="1" t="s">
        <v>25</v>
      </c>
      <c r="B24" s="5" t="s">
        <v>225</v>
      </c>
      <c r="C24" s="5" t="s">
        <v>226</v>
      </c>
      <c r="D24" s="7">
        <v>10</v>
      </c>
      <c r="E24" s="17"/>
      <c r="F24" s="12"/>
      <c r="G24" s="2">
        <f t="shared" si="2"/>
        <v>0</v>
      </c>
      <c r="H24" s="2">
        <f t="shared" si="3"/>
        <v>0</v>
      </c>
      <c r="I24" s="12"/>
    </row>
    <row r="25" spans="1:10" x14ac:dyDescent="0.35">
      <c r="A25" s="1" t="s">
        <v>26</v>
      </c>
      <c r="B25" s="5" t="s">
        <v>227</v>
      </c>
      <c r="C25" s="5" t="s">
        <v>226</v>
      </c>
      <c r="D25" s="7">
        <v>1</v>
      </c>
      <c r="E25" s="17"/>
      <c r="F25" s="12"/>
      <c r="G25" s="2">
        <f t="shared" si="2"/>
        <v>0</v>
      </c>
      <c r="H25" s="2">
        <f t="shared" si="3"/>
        <v>0</v>
      </c>
      <c r="I25" s="12"/>
    </row>
    <row r="26" spans="1:10" x14ac:dyDescent="0.35">
      <c r="A26" s="1" t="s">
        <v>27</v>
      </c>
      <c r="B26" s="5" t="s">
        <v>228</v>
      </c>
      <c r="C26" s="5" t="s">
        <v>226</v>
      </c>
      <c r="D26" s="7">
        <v>1</v>
      </c>
      <c r="E26" s="17"/>
      <c r="F26" s="12"/>
      <c r="G26" s="2">
        <f t="shared" si="2"/>
        <v>0</v>
      </c>
      <c r="H26" s="2">
        <f t="shared" si="3"/>
        <v>0</v>
      </c>
      <c r="I26" s="12"/>
    </row>
    <row r="27" spans="1:10" x14ac:dyDescent="0.35">
      <c r="A27" s="1" t="s">
        <v>28</v>
      </c>
      <c r="B27" s="5" t="s">
        <v>229</v>
      </c>
      <c r="C27" s="5" t="s">
        <v>204</v>
      </c>
      <c r="D27" s="7">
        <v>1</v>
      </c>
      <c r="E27" s="17"/>
      <c r="F27" s="12"/>
      <c r="G27" s="2">
        <f t="shared" si="2"/>
        <v>0</v>
      </c>
      <c r="H27" s="2">
        <f t="shared" si="3"/>
        <v>0</v>
      </c>
      <c r="I27" s="12"/>
    </row>
    <row r="28" spans="1:10" x14ac:dyDescent="0.35">
      <c r="A28" s="1" t="s">
        <v>29</v>
      </c>
      <c r="B28" s="5" t="s">
        <v>230</v>
      </c>
      <c r="C28" s="5" t="s">
        <v>211</v>
      </c>
      <c r="D28" s="7">
        <v>2</v>
      </c>
      <c r="E28" s="17"/>
      <c r="F28" s="12"/>
      <c r="G28" s="2">
        <f t="shared" si="2"/>
        <v>0</v>
      </c>
      <c r="H28" s="2">
        <f t="shared" si="3"/>
        <v>0</v>
      </c>
      <c r="I28" s="12"/>
    </row>
    <row r="29" spans="1:10" x14ac:dyDescent="0.35">
      <c r="A29" s="1" t="s">
        <v>30</v>
      </c>
      <c r="B29" s="5" t="s">
        <v>231</v>
      </c>
      <c r="C29" s="5" t="s">
        <v>201</v>
      </c>
      <c r="D29" s="6">
        <v>1</v>
      </c>
      <c r="E29" s="17"/>
      <c r="F29" s="12"/>
      <c r="G29" s="2">
        <f t="shared" si="2"/>
        <v>0</v>
      </c>
      <c r="H29" s="2">
        <f t="shared" si="3"/>
        <v>0</v>
      </c>
      <c r="I29" s="12"/>
    </row>
    <row r="30" spans="1:10" x14ac:dyDescent="0.35">
      <c r="A30" s="1" t="s">
        <v>31</v>
      </c>
      <c r="B30" s="5" t="s">
        <v>232</v>
      </c>
      <c r="C30" s="5" t="s">
        <v>226</v>
      </c>
      <c r="D30" s="7">
        <v>1</v>
      </c>
      <c r="E30" s="17"/>
      <c r="F30" s="12"/>
      <c r="G30" s="2">
        <f t="shared" si="2"/>
        <v>0</v>
      </c>
      <c r="H30" s="2">
        <f t="shared" si="3"/>
        <v>0</v>
      </c>
      <c r="I30" s="12"/>
    </row>
    <row r="31" spans="1:10" x14ac:dyDescent="0.35">
      <c r="A31" s="1" t="s">
        <v>32</v>
      </c>
      <c r="B31" s="5" t="s">
        <v>233</v>
      </c>
      <c r="C31" s="5" t="s">
        <v>226</v>
      </c>
      <c r="D31" s="7">
        <v>10</v>
      </c>
      <c r="E31" s="17"/>
      <c r="F31" s="12"/>
      <c r="G31" s="2">
        <f t="shared" si="2"/>
        <v>0</v>
      </c>
      <c r="H31" s="2">
        <f t="shared" si="3"/>
        <v>0</v>
      </c>
      <c r="I31" s="12"/>
    </row>
    <row r="32" spans="1:10" ht="15" customHeight="1" x14ac:dyDescent="0.35">
      <c r="A32" s="1" t="s">
        <v>33</v>
      </c>
      <c r="B32" s="19" t="s">
        <v>234</v>
      </c>
      <c r="C32" s="5" t="s">
        <v>211</v>
      </c>
      <c r="D32" s="7">
        <v>1</v>
      </c>
      <c r="E32" s="17"/>
      <c r="F32" s="12"/>
      <c r="G32" s="2">
        <f t="shared" si="2"/>
        <v>0</v>
      </c>
      <c r="H32" s="2">
        <f t="shared" si="3"/>
        <v>0</v>
      </c>
      <c r="I32" s="12"/>
    </row>
    <row r="33" spans="1:9" ht="15" customHeight="1" x14ac:dyDescent="0.35">
      <c r="A33" s="1" t="s">
        <v>34</v>
      </c>
      <c r="B33" s="5" t="s">
        <v>235</v>
      </c>
      <c r="C33" s="5" t="s">
        <v>201</v>
      </c>
      <c r="D33" s="7">
        <v>1</v>
      </c>
      <c r="E33" s="17"/>
      <c r="F33" s="12"/>
      <c r="G33" s="2">
        <f t="shared" si="2"/>
        <v>0</v>
      </c>
      <c r="H33" s="2">
        <f t="shared" si="3"/>
        <v>0</v>
      </c>
      <c r="I33" s="12"/>
    </row>
    <row r="34" spans="1:9" x14ac:dyDescent="0.35">
      <c r="A34" s="1" t="s">
        <v>35</v>
      </c>
      <c r="B34" s="5" t="s">
        <v>236</v>
      </c>
      <c r="C34" s="5" t="s">
        <v>201</v>
      </c>
      <c r="D34" s="7">
        <v>1</v>
      </c>
      <c r="E34" s="17"/>
      <c r="F34" s="12"/>
      <c r="G34" s="2">
        <f t="shared" si="2"/>
        <v>0</v>
      </c>
      <c r="H34" s="2">
        <f t="shared" si="3"/>
        <v>0</v>
      </c>
      <c r="I34" s="12"/>
    </row>
    <row r="35" spans="1:9" x14ac:dyDescent="0.35">
      <c r="A35" s="1" t="s">
        <v>36</v>
      </c>
      <c r="B35" s="5" t="s">
        <v>237</v>
      </c>
      <c r="C35" s="5" t="s">
        <v>238</v>
      </c>
      <c r="D35" s="7">
        <v>1</v>
      </c>
      <c r="E35" s="17"/>
      <c r="F35" s="12"/>
      <c r="G35" s="2">
        <f t="shared" si="2"/>
        <v>0</v>
      </c>
      <c r="H35" s="2">
        <f t="shared" si="3"/>
        <v>0</v>
      </c>
      <c r="I35" s="12"/>
    </row>
    <row r="36" spans="1:9" x14ac:dyDescent="0.35">
      <c r="A36" s="1" t="s">
        <v>37</v>
      </c>
      <c r="B36" s="5" t="s">
        <v>239</v>
      </c>
      <c r="C36" s="5" t="s">
        <v>201</v>
      </c>
      <c r="D36" s="7">
        <v>7</v>
      </c>
      <c r="E36" s="17"/>
      <c r="F36" s="12"/>
      <c r="G36" s="2">
        <f t="shared" si="2"/>
        <v>0</v>
      </c>
      <c r="H36" s="2">
        <f t="shared" si="3"/>
        <v>0</v>
      </c>
      <c r="I36" s="12"/>
    </row>
    <row r="37" spans="1:9" x14ac:dyDescent="0.35">
      <c r="A37" s="1" t="s">
        <v>38</v>
      </c>
      <c r="B37" s="5" t="s">
        <v>240</v>
      </c>
      <c r="C37" s="5" t="s">
        <v>201</v>
      </c>
      <c r="D37" s="7">
        <v>1</v>
      </c>
      <c r="E37" s="17"/>
      <c r="F37" s="12"/>
      <c r="G37" s="2">
        <f t="shared" si="2"/>
        <v>0</v>
      </c>
      <c r="H37" s="2">
        <f t="shared" si="3"/>
        <v>0</v>
      </c>
      <c r="I37" s="12"/>
    </row>
    <row r="38" spans="1:9" x14ac:dyDescent="0.35">
      <c r="A38" s="1" t="s">
        <v>39</v>
      </c>
      <c r="B38" s="5" t="s">
        <v>241</v>
      </c>
      <c r="C38" s="5" t="s">
        <v>209</v>
      </c>
      <c r="D38" s="7">
        <v>1</v>
      </c>
      <c r="E38" s="17"/>
      <c r="F38" s="12"/>
      <c r="G38" s="2">
        <f t="shared" si="2"/>
        <v>0</v>
      </c>
      <c r="H38" s="2">
        <f t="shared" si="3"/>
        <v>0</v>
      </c>
      <c r="I38" s="12"/>
    </row>
    <row r="39" spans="1:9" x14ac:dyDescent="0.35">
      <c r="A39" s="1" t="s">
        <v>40</v>
      </c>
      <c r="B39" s="5" t="s">
        <v>242</v>
      </c>
      <c r="C39" s="5" t="s">
        <v>243</v>
      </c>
      <c r="D39" s="7">
        <v>2</v>
      </c>
      <c r="E39" s="17"/>
      <c r="F39" s="12"/>
      <c r="G39" s="2">
        <f t="shared" si="2"/>
        <v>0</v>
      </c>
      <c r="H39" s="2">
        <f t="shared" si="3"/>
        <v>0</v>
      </c>
      <c r="I39" s="12"/>
    </row>
    <row r="40" spans="1:9" x14ac:dyDescent="0.35">
      <c r="A40" s="1" t="s">
        <v>41</v>
      </c>
      <c r="B40" s="5" t="s">
        <v>244</v>
      </c>
      <c r="C40" s="5" t="s">
        <v>209</v>
      </c>
      <c r="D40" s="7">
        <v>3</v>
      </c>
      <c r="E40" s="17"/>
      <c r="F40" s="12"/>
      <c r="G40" s="2">
        <f t="shared" si="2"/>
        <v>0</v>
      </c>
      <c r="H40" s="2">
        <f t="shared" si="3"/>
        <v>0</v>
      </c>
      <c r="I40" s="12"/>
    </row>
    <row r="41" spans="1:9" x14ac:dyDescent="0.35">
      <c r="A41" s="1" t="s">
        <v>42</v>
      </c>
      <c r="B41" s="5" t="s">
        <v>245</v>
      </c>
      <c r="C41" s="5" t="s">
        <v>246</v>
      </c>
      <c r="D41" s="7">
        <v>3</v>
      </c>
      <c r="E41" s="17"/>
      <c r="F41" s="12"/>
      <c r="G41" s="2">
        <f t="shared" si="2"/>
        <v>0</v>
      </c>
      <c r="H41" s="2">
        <f t="shared" si="3"/>
        <v>0</v>
      </c>
      <c r="I41" s="12"/>
    </row>
    <row r="42" spans="1:9" ht="29" x14ac:dyDescent="0.35">
      <c r="A42" s="1" t="s">
        <v>43</v>
      </c>
      <c r="B42" s="18" t="s">
        <v>247</v>
      </c>
      <c r="C42" s="5" t="s">
        <v>248</v>
      </c>
      <c r="D42" s="7">
        <v>3</v>
      </c>
      <c r="E42" s="17"/>
      <c r="F42" s="12"/>
      <c r="G42" s="2">
        <f t="shared" si="2"/>
        <v>0</v>
      </c>
      <c r="H42" s="2">
        <f t="shared" si="3"/>
        <v>0</v>
      </c>
      <c r="I42" s="12"/>
    </row>
    <row r="43" spans="1:9" x14ac:dyDescent="0.35">
      <c r="A43" s="1" t="s">
        <v>44</v>
      </c>
      <c r="B43" s="5" t="s">
        <v>249</v>
      </c>
      <c r="C43" s="5" t="s">
        <v>226</v>
      </c>
      <c r="D43" s="7">
        <v>14</v>
      </c>
      <c r="E43" s="17"/>
      <c r="F43" s="12"/>
      <c r="G43" s="2">
        <f t="shared" si="2"/>
        <v>0</v>
      </c>
      <c r="H43" s="2">
        <f t="shared" si="3"/>
        <v>0</v>
      </c>
      <c r="I43" s="12"/>
    </row>
    <row r="44" spans="1:9" x14ac:dyDescent="0.35">
      <c r="A44" s="1" t="s">
        <v>45</v>
      </c>
      <c r="B44" s="5" t="s">
        <v>250</v>
      </c>
      <c r="C44" s="5" t="s">
        <v>226</v>
      </c>
      <c r="D44" s="7">
        <v>1</v>
      </c>
      <c r="E44" s="17"/>
      <c r="F44" s="12"/>
      <c r="G44" s="2">
        <f t="shared" ref="G44:G64" si="4">E44*F44</f>
        <v>0</v>
      </c>
      <c r="H44" s="2">
        <f t="shared" ref="H44:H64" si="5">D44*G44</f>
        <v>0</v>
      </c>
      <c r="I44" s="12"/>
    </row>
    <row r="45" spans="1:9" ht="16" customHeight="1" x14ac:dyDescent="0.35">
      <c r="A45" s="1" t="s">
        <v>46</v>
      </c>
      <c r="B45" s="5" t="s">
        <v>251</v>
      </c>
      <c r="C45" s="5" t="s">
        <v>209</v>
      </c>
      <c r="D45" s="7">
        <v>1</v>
      </c>
      <c r="E45" s="17"/>
      <c r="F45" s="12"/>
      <c r="G45" s="2">
        <f t="shared" si="4"/>
        <v>0</v>
      </c>
      <c r="H45" s="2">
        <f t="shared" si="5"/>
        <v>0</v>
      </c>
      <c r="I45" s="12"/>
    </row>
    <row r="46" spans="1:9" x14ac:dyDescent="0.35">
      <c r="A46" s="1" t="s">
        <v>47</v>
      </c>
      <c r="B46" s="5" t="s">
        <v>252</v>
      </c>
      <c r="C46" s="5" t="s">
        <v>211</v>
      </c>
      <c r="D46" s="7">
        <v>1</v>
      </c>
      <c r="E46" s="17"/>
      <c r="F46" s="12"/>
      <c r="G46" s="2">
        <f t="shared" ref="G46" si="6">E46*F46</f>
        <v>0</v>
      </c>
      <c r="H46" s="2">
        <f t="shared" ref="H46" si="7">D46*G46</f>
        <v>0</v>
      </c>
      <c r="I46" s="12"/>
    </row>
    <row r="47" spans="1:9" x14ac:dyDescent="0.35">
      <c r="A47" s="1" t="s">
        <v>48</v>
      </c>
      <c r="B47" s="5" t="s">
        <v>253</v>
      </c>
      <c r="C47" s="5" t="s">
        <v>209</v>
      </c>
      <c r="D47" s="7">
        <v>1</v>
      </c>
      <c r="E47" s="17"/>
      <c r="F47" s="12"/>
      <c r="G47" s="2">
        <f t="shared" si="4"/>
        <v>0</v>
      </c>
      <c r="H47" s="2">
        <f t="shared" si="5"/>
        <v>0</v>
      </c>
      <c r="I47" s="12"/>
    </row>
    <row r="48" spans="1:9" x14ac:dyDescent="0.35">
      <c r="A48" s="1" t="s">
        <v>49</v>
      </c>
      <c r="B48" s="5" t="s">
        <v>254</v>
      </c>
      <c r="C48" s="5" t="s">
        <v>201</v>
      </c>
      <c r="D48" s="7">
        <v>1</v>
      </c>
      <c r="E48" s="17"/>
      <c r="F48" s="12"/>
      <c r="G48" s="2">
        <f t="shared" si="4"/>
        <v>0</v>
      </c>
      <c r="H48" s="2">
        <f t="shared" si="5"/>
        <v>0</v>
      </c>
      <c r="I48" s="12"/>
    </row>
    <row r="49" spans="1:9" x14ac:dyDescent="0.35">
      <c r="A49" s="1" t="s">
        <v>50</v>
      </c>
      <c r="B49" s="5" t="s">
        <v>255</v>
      </c>
      <c r="C49" s="5" t="s">
        <v>201</v>
      </c>
      <c r="D49" s="7">
        <v>1</v>
      </c>
      <c r="E49" s="17"/>
      <c r="F49" s="12"/>
      <c r="G49" s="2">
        <f t="shared" si="4"/>
        <v>0</v>
      </c>
      <c r="H49" s="2">
        <f t="shared" si="5"/>
        <v>0</v>
      </c>
      <c r="I49" s="14"/>
    </row>
    <row r="50" spans="1:9" x14ac:dyDescent="0.35">
      <c r="A50" s="1" t="s">
        <v>51</v>
      </c>
      <c r="B50" s="5" t="s">
        <v>256</v>
      </c>
      <c r="C50" s="5" t="s">
        <v>201</v>
      </c>
      <c r="D50" s="7">
        <v>1</v>
      </c>
      <c r="E50" s="17"/>
      <c r="F50" s="12"/>
      <c r="G50" s="2">
        <f t="shared" si="4"/>
        <v>0</v>
      </c>
      <c r="H50" s="2">
        <f t="shared" si="5"/>
        <v>0</v>
      </c>
      <c r="I50" s="12"/>
    </row>
    <row r="51" spans="1:9" x14ac:dyDescent="0.35">
      <c r="A51" s="1" t="s">
        <v>52</v>
      </c>
      <c r="B51" s="5" t="s">
        <v>257</v>
      </c>
      <c r="C51" s="5" t="s">
        <v>201</v>
      </c>
      <c r="D51" s="7">
        <v>2</v>
      </c>
      <c r="E51" s="17"/>
      <c r="F51" s="12"/>
      <c r="G51" s="2">
        <f t="shared" si="4"/>
        <v>0</v>
      </c>
      <c r="H51" s="2">
        <f t="shared" si="5"/>
        <v>0</v>
      </c>
      <c r="I51" s="12"/>
    </row>
    <row r="52" spans="1:9" x14ac:dyDescent="0.35">
      <c r="A52" s="1" t="s">
        <v>53</v>
      </c>
      <c r="B52" s="5" t="s">
        <v>258</v>
      </c>
      <c r="C52" s="5" t="s">
        <v>201</v>
      </c>
      <c r="D52" s="7">
        <v>1</v>
      </c>
      <c r="E52" s="17"/>
      <c r="F52" s="12"/>
      <c r="G52" s="2">
        <f t="shared" si="4"/>
        <v>0</v>
      </c>
      <c r="H52" s="2">
        <f t="shared" si="5"/>
        <v>0</v>
      </c>
      <c r="I52" s="12"/>
    </row>
    <row r="53" spans="1:9" x14ac:dyDescent="0.35">
      <c r="A53" s="1" t="s">
        <v>54</v>
      </c>
      <c r="B53" s="5" t="s">
        <v>259</v>
      </c>
      <c r="C53" s="5" t="s">
        <v>204</v>
      </c>
      <c r="D53" s="7">
        <v>1</v>
      </c>
      <c r="E53" s="17"/>
      <c r="F53" s="12"/>
      <c r="G53" s="2">
        <f t="shared" si="4"/>
        <v>0</v>
      </c>
      <c r="H53" s="2">
        <f t="shared" si="5"/>
        <v>0</v>
      </c>
      <c r="I53" s="12"/>
    </row>
    <row r="54" spans="1:9" ht="29" x14ac:dyDescent="0.35">
      <c r="A54" s="1" t="s">
        <v>55</v>
      </c>
      <c r="B54" s="18" t="s">
        <v>260</v>
      </c>
      <c r="C54" s="5" t="s">
        <v>204</v>
      </c>
      <c r="D54" s="6">
        <v>1</v>
      </c>
      <c r="E54" s="17"/>
      <c r="F54" s="12"/>
      <c r="G54" s="2">
        <f t="shared" si="4"/>
        <v>0</v>
      </c>
      <c r="H54" s="2">
        <f t="shared" si="5"/>
        <v>0</v>
      </c>
      <c r="I54" s="12"/>
    </row>
    <row r="55" spans="1:9" x14ac:dyDescent="0.35">
      <c r="A55" s="1" t="s">
        <v>56</v>
      </c>
      <c r="B55" s="5" t="s">
        <v>261</v>
      </c>
      <c r="C55" s="5" t="s">
        <v>211</v>
      </c>
      <c r="D55" s="7">
        <v>1</v>
      </c>
      <c r="E55" s="17"/>
      <c r="F55" s="12"/>
      <c r="G55" s="2">
        <f t="shared" si="4"/>
        <v>0</v>
      </c>
      <c r="H55" s="2">
        <f t="shared" si="5"/>
        <v>0</v>
      </c>
      <c r="I55" s="12"/>
    </row>
    <row r="56" spans="1:9" x14ac:dyDescent="0.35">
      <c r="A56" s="1" t="s">
        <v>57</v>
      </c>
      <c r="B56" s="5" t="s">
        <v>262</v>
      </c>
      <c r="C56" s="5" t="s">
        <v>238</v>
      </c>
      <c r="D56" s="7">
        <v>1</v>
      </c>
      <c r="E56" s="17"/>
      <c r="F56" s="12"/>
      <c r="G56" s="2">
        <f t="shared" si="4"/>
        <v>0</v>
      </c>
      <c r="H56" s="2">
        <f t="shared" si="5"/>
        <v>0</v>
      </c>
      <c r="I56" s="12"/>
    </row>
    <row r="57" spans="1:9" x14ac:dyDescent="0.35">
      <c r="A57" s="1" t="s">
        <v>58</v>
      </c>
      <c r="B57" s="5" t="s">
        <v>263</v>
      </c>
      <c r="C57" s="5" t="s">
        <v>211</v>
      </c>
      <c r="D57" s="7">
        <v>1</v>
      </c>
      <c r="E57" s="17"/>
      <c r="F57" s="12"/>
      <c r="G57" s="2">
        <f t="shared" si="4"/>
        <v>0</v>
      </c>
      <c r="H57" s="2">
        <f t="shared" si="5"/>
        <v>0</v>
      </c>
      <c r="I57" s="12"/>
    </row>
    <row r="58" spans="1:9" x14ac:dyDescent="0.35">
      <c r="A58" s="1" t="s">
        <v>59</v>
      </c>
      <c r="B58" s="5" t="s">
        <v>264</v>
      </c>
      <c r="C58" s="5" t="s">
        <v>204</v>
      </c>
      <c r="D58" s="7">
        <v>1</v>
      </c>
      <c r="E58" s="17"/>
      <c r="F58" s="12"/>
      <c r="G58" s="2">
        <f t="shared" si="4"/>
        <v>0</v>
      </c>
      <c r="H58" s="2">
        <f t="shared" si="5"/>
        <v>0</v>
      </c>
      <c r="I58" s="12"/>
    </row>
    <row r="59" spans="1:9" x14ac:dyDescent="0.35">
      <c r="A59" s="1" t="s">
        <v>60</v>
      </c>
      <c r="B59" s="5" t="s">
        <v>265</v>
      </c>
      <c r="C59" s="5" t="s">
        <v>226</v>
      </c>
      <c r="D59" s="7">
        <v>1</v>
      </c>
      <c r="E59" s="17"/>
      <c r="F59" s="12"/>
      <c r="G59" s="2">
        <f t="shared" si="4"/>
        <v>0</v>
      </c>
      <c r="H59" s="2">
        <f t="shared" si="5"/>
        <v>0</v>
      </c>
      <c r="I59" s="12"/>
    </row>
    <row r="60" spans="1:9" x14ac:dyDescent="0.35">
      <c r="A60" s="1" t="s">
        <v>61</v>
      </c>
      <c r="B60" s="5" t="s">
        <v>266</v>
      </c>
      <c r="C60" s="5" t="s">
        <v>201</v>
      </c>
      <c r="D60" s="7">
        <v>1</v>
      </c>
      <c r="E60" s="17"/>
      <c r="F60" s="12"/>
      <c r="G60" s="2">
        <f t="shared" si="4"/>
        <v>0</v>
      </c>
      <c r="H60" s="2">
        <f t="shared" si="5"/>
        <v>0</v>
      </c>
      <c r="I60" s="13"/>
    </row>
    <row r="61" spans="1:9" x14ac:dyDescent="0.35">
      <c r="A61" s="1" t="s">
        <v>62</v>
      </c>
      <c r="B61" s="5" t="s">
        <v>267</v>
      </c>
      <c r="C61" s="5" t="s">
        <v>204</v>
      </c>
      <c r="D61" s="7">
        <v>1</v>
      </c>
      <c r="E61" s="17"/>
      <c r="F61" s="12"/>
      <c r="G61" s="2">
        <f t="shared" si="4"/>
        <v>0</v>
      </c>
      <c r="H61" s="2">
        <f t="shared" si="5"/>
        <v>0</v>
      </c>
      <c r="I61" s="13"/>
    </row>
    <row r="62" spans="1:9" x14ac:dyDescent="0.35">
      <c r="A62" s="1" t="s">
        <v>63</v>
      </c>
      <c r="B62" s="5" t="s">
        <v>268</v>
      </c>
      <c r="C62" s="5" t="s">
        <v>204</v>
      </c>
      <c r="D62" s="7">
        <v>1</v>
      </c>
      <c r="E62" s="17"/>
      <c r="F62" s="12"/>
      <c r="G62" s="2">
        <f t="shared" si="4"/>
        <v>0</v>
      </c>
      <c r="H62" s="2">
        <f t="shared" si="5"/>
        <v>0</v>
      </c>
      <c r="I62" s="12"/>
    </row>
    <row r="63" spans="1:9" x14ac:dyDescent="0.35">
      <c r="A63" s="1" t="s">
        <v>64</v>
      </c>
      <c r="B63" s="5" t="s">
        <v>269</v>
      </c>
      <c r="C63" s="5" t="s">
        <v>211</v>
      </c>
      <c r="D63" s="7">
        <v>1</v>
      </c>
      <c r="E63" s="17"/>
      <c r="F63" s="12"/>
      <c r="G63" s="2">
        <f t="shared" si="4"/>
        <v>0</v>
      </c>
      <c r="H63" s="2">
        <f t="shared" si="5"/>
        <v>0</v>
      </c>
      <c r="I63" s="12"/>
    </row>
    <row r="64" spans="1:9" x14ac:dyDescent="0.35">
      <c r="A64" s="1" t="s">
        <v>65</v>
      </c>
      <c r="B64" s="5" t="s">
        <v>270</v>
      </c>
      <c r="C64" s="5" t="s">
        <v>211</v>
      </c>
      <c r="D64" s="7">
        <v>1</v>
      </c>
      <c r="E64" s="17"/>
      <c r="F64" s="12"/>
      <c r="G64" s="2">
        <f t="shared" si="4"/>
        <v>0</v>
      </c>
      <c r="H64" s="2">
        <f t="shared" si="5"/>
        <v>0</v>
      </c>
      <c r="I64" s="12"/>
    </row>
    <row r="65" spans="1:9" x14ac:dyDescent="0.35">
      <c r="A65" s="1" t="s">
        <v>66</v>
      </c>
      <c r="B65" s="5" t="s">
        <v>271</v>
      </c>
      <c r="C65" s="5" t="s">
        <v>201</v>
      </c>
      <c r="D65" s="7">
        <v>1</v>
      </c>
      <c r="E65" s="17"/>
      <c r="F65" s="12"/>
      <c r="G65" s="2">
        <f t="shared" ref="G65:G85" si="8">E65*F65</f>
        <v>0</v>
      </c>
      <c r="H65" s="2">
        <f t="shared" ref="H65:H85" si="9">D65*G65</f>
        <v>0</v>
      </c>
      <c r="I65" s="12"/>
    </row>
    <row r="66" spans="1:9" x14ac:dyDescent="0.35">
      <c r="A66" s="1" t="s">
        <v>67</v>
      </c>
      <c r="B66" s="5" t="s">
        <v>272</v>
      </c>
      <c r="C66" s="5" t="s">
        <v>201</v>
      </c>
      <c r="D66" s="7">
        <v>1</v>
      </c>
      <c r="E66" s="17"/>
      <c r="F66" s="12"/>
      <c r="G66" s="2">
        <f t="shared" si="8"/>
        <v>0</v>
      </c>
      <c r="H66" s="2">
        <f t="shared" si="9"/>
        <v>0</v>
      </c>
      <c r="I66" s="12"/>
    </row>
    <row r="67" spans="1:9" x14ac:dyDescent="0.35">
      <c r="A67" s="1" t="s">
        <v>68</v>
      </c>
      <c r="B67" s="5" t="s">
        <v>273</v>
      </c>
      <c r="C67" s="5" t="s">
        <v>274</v>
      </c>
      <c r="D67" s="7">
        <v>1</v>
      </c>
      <c r="E67" s="17"/>
      <c r="F67" s="12"/>
      <c r="G67" s="2">
        <f t="shared" si="8"/>
        <v>0</v>
      </c>
      <c r="H67" s="2">
        <f t="shared" si="9"/>
        <v>0</v>
      </c>
      <c r="I67" s="12"/>
    </row>
    <row r="68" spans="1:9" x14ac:dyDescent="0.35">
      <c r="A68" s="1" t="s">
        <v>69</v>
      </c>
      <c r="B68" s="5" t="s">
        <v>275</v>
      </c>
      <c r="C68" s="5" t="s">
        <v>201</v>
      </c>
      <c r="D68" s="7">
        <v>1</v>
      </c>
      <c r="E68" s="17"/>
      <c r="F68" s="12"/>
      <c r="G68" s="2">
        <f t="shared" si="8"/>
        <v>0</v>
      </c>
      <c r="H68" s="2">
        <f t="shared" si="9"/>
        <v>0</v>
      </c>
      <c r="I68" s="12"/>
    </row>
    <row r="69" spans="1:9" x14ac:dyDescent="0.35">
      <c r="A69" s="1" t="s">
        <v>70</v>
      </c>
      <c r="B69" s="19" t="s">
        <v>190</v>
      </c>
      <c r="C69" s="5" t="s">
        <v>201</v>
      </c>
      <c r="D69" s="7">
        <v>1</v>
      </c>
      <c r="E69" s="17"/>
      <c r="F69" s="12"/>
      <c r="G69" s="2">
        <f t="shared" si="8"/>
        <v>0</v>
      </c>
      <c r="H69" s="2">
        <f t="shared" si="9"/>
        <v>0</v>
      </c>
      <c r="I69" s="12"/>
    </row>
    <row r="70" spans="1:9" x14ac:dyDescent="0.35">
      <c r="A70" s="1" t="s">
        <v>71</v>
      </c>
      <c r="B70" s="5" t="s">
        <v>276</v>
      </c>
      <c r="C70" s="5" t="s">
        <v>204</v>
      </c>
      <c r="D70" s="7">
        <v>1</v>
      </c>
      <c r="E70" s="17"/>
      <c r="F70" s="12"/>
      <c r="G70" s="2">
        <f t="shared" si="8"/>
        <v>0</v>
      </c>
      <c r="H70" s="2">
        <f t="shared" si="9"/>
        <v>0</v>
      </c>
      <c r="I70" s="12"/>
    </row>
    <row r="71" spans="1:9" x14ac:dyDescent="0.35">
      <c r="A71" s="1" t="s">
        <v>72</v>
      </c>
      <c r="B71" s="5" t="s">
        <v>277</v>
      </c>
      <c r="C71" s="5" t="s">
        <v>201</v>
      </c>
      <c r="D71" s="7">
        <v>1</v>
      </c>
      <c r="E71" s="17"/>
      <c r="F71" s="12"/>
      <c r="G71" s="2">
        <f t="shared" si="8"/>
        <v>0</v>
      </c>
      <c r="H71" s="2">
        <f t="shared" si="9"/>
        <v>0</v>
      </c>
      <c r="I71" s="12"/>
    </row>
    <row r="72" spans="1:9" ht="15" customHeight="1" x14ac:dyDescent="0.35">
      <c r="A72" s="1" t="s">
        <v>73</v>
      </c>
      <c r="B72" s="5" t="s">
        <v>278</v>
      </c>
      <c r="C72" s="5" t="s">
        <v>217</v>
      </c>
      <c r="D72" s="7">
        <v>2</v>
      </c>
      <c r="E72" s="17"/>
      <c r="F72" s="12"/>
      <c r="G72" s="2">
        <f t="shared" si="8"/>
        <v>0</v>
      </c>
      <c r="H72" s="2">
        <f t="shared" si="9"/>
        <v>0</v>
      </c>
      <c r="I72" s="12"/>
    </row>
    <row r="73" spans="1:9" ht="16.5" customHeight="1" x14ac:dyDescent="0.35">
      <c r="A73" s="1" t="s">
        <v>74</v>
      </c>
      <c r="B73" s="5" t="s">
        <v>279</v>
      </c>
      <c r="C73" s="5" t="s">
        <v>201</v>
      </c>
      <c r="D73" s="7">
        <v>1</v>
      </c>
      <c r="E73" s="17"/>
      <c r="F73" s="12"/>
      <c r="G73" s="2">
        <f t="shared" si="8"/>
        <v>0</v>
      </c>
      <c r="H73" s="2">
        <f t="shared" si="9"/>
        <v>0</v>
      </c>
      <c r="I73" s="12"/>
    </row>
    <row r="74" spans="1:9" x14ac:dyDescent="0.35">
      <c r="A74" s="1" t="s">
        <v>75</v>
      </c>
      <c r="B74" s="5" t="s">
        <v>280</v>
      </c>
      <c r="C74" s="5" t="s">
        <v>201</v>
      </c>
      <c r="D74" s="7">
        <v>1</v>
      </c>
      <c r="E74" s="17"/>
      <c r="F74" s="12"/>
      <c r="G74" s="2">
        <f t="shared" si="8"/>
        <v>0</v>
      </c>
      <c r="H74" s="2">
        <f t="shared" si="9"/>
        <v>0</v>
      </c>
      <c r="I74" s="12"/>
    </row>
    <row r="75" spans="1:9" x14ac:dyDescent="0.35">
      <c r="A75" s="1" t="s">
        <v>76</v>
      </c>
      <c r="B75" s="5" t="s">
        <v>281</v>
      </c>
      <c r="C75" s="5" t="s">
        <v>201</v>
      </c>
      <c r="D75" s="7">
        <v>1</v>
      </c>
      <c r="E75" s="17"/>
      <c r="F75" s="12"/>
      <c r="G75" s="2">
        <f t="shared" si="8"/>
        <v>0</v>
      </c>
      <c r="H75" s="2">
        <f t="shared" si="9"/>
        <v>0</v>
      </c>
      <c r="I75" s="12"/>
    </row>
    <row r="76" spans="1:9" x14ac:dyDescent="0.35">
      <c r="A76" s="1" t="s">
        <v>77</v>
      </c>
      <c r="B76" s="5" t="s">
        <v>282</v>
      </c>
      <c r="C76" s="5" t="s">
        <v>201</v>
      </c>
      <c r="D76" s="7">
        <v>1</v>
      </c>
      <c r="E76" s="17"/>
      <c r="F76" s="12"/>
      <c r="G76" s="2">
        <f t="shared" si="8"/>
        <v>0</v>
      </c>
      <c r="H76" s="2">
        <f t="shared" si="9"/>
        <v>0</v>
      </c>
      <c r="I76" s="12"/>
    </row>
    <row r="77" spans="1:9" x14ac:dyDescent="0.35">
      <c r="A77" s="1" t="s">
        <v>78</v>
      </c>
      <c r="B77" s="5" t="s">
        <v>283</v>
      </c>
      <c r="C77" s="5" t="s">
        <v>217</v>
      </c>
      <c r="D77" s="7">
        <v>1</v>
      </c>
      <c r="E77" s="17"/>
      <c r="F77" s="12"/>
      <c r="G77" s="2">
        <f t="shared" si="8"/>
        <v>0</v>
      </c>
      <c r="H77" s="2">
        <f t="shared" si="9"/>
        <v>0</v>
      </c>
      <c r="I77" s="12"/>
    </row>
    <row r="78" spans="1:9" x14ac:dyDescent="0.35">
      <c r="A78" s="1" t="s">
        <v>79</v>
      </c>
      <c r="B78" s="5" t="s">
        <v>284</v>
      </c>
      <c r="C78" s="5" t="s">
        <v>226</v>
      </c>
      <c r="D78" s="7">
        <v>3</v>
      </c>
      <c r="E78" s="17"/>
      <c r="F78" s="12"/>
      <c r="G78" s="2">
        <f t="shared" si="8"/>
        <v>0</v>
      </c>
      <c r="H78" s="2">
        <f t="shared" si="9"/>
        <v>0</v>
      </c>
      <c r="I78" s="12"/>
    </row>
    <row r="79" spans="1:9" x14ac:dyDescent="0.35">
      <c r="A79" s="1" t="s">
        <v>80</v>
      </c>
      <c r="B79" s="5" t="s">
        <v>285</v>
      </c>
      <c r="C79" s="5" t="s">
        <v>226</v>
      </c>
      <c r="D79" s="7">
        <v>1</v>
      </c>
      <c r="E79" s="17"/>
      <c r="F79" s="12"/>
      <c r="G79" s="2">
        <f t="shared" si="8"/>
        <v>0</v>
      </c>
      <c r="H79" s="2">
        <f t="shared" si="9"/>
        <v>0</v>
      </c>
      <c r="I79" s="12"/>
    </row>
    <row r="80" spans="1:9" x14ac:dyDescent="0.35">
      <c r="A80" s="1" t="s">
        <v>81</v>
      </c>
      <c r="B80" s="5" t="s">
        <v>286</v>
      </c>
      <c r="C80" s="5" t="s">
        <v>209</v>
      </c>
      <c r="D80" s="7">
        <v>19</v>
      </c>
      <c r="E80" s="17"/>
      <c r="F80" s="12"/>
      <c r="G80" s="2">
        <f t="shared" si="8"/>
        <v>0</v>
      </c>
      <c r="H80" s="2">
        <f t="shared" si="9"/>
        <v>0</v>
      </c>
      <c r="I80" s="12"/>
    </row>
    <row r="81" spans="1:9" x14ac:dyDescent="0.35">
      <c r="A81" s="1" t="s">
        <v>82</v>
      </c>
      <c r="B81" s="5" t="s">
        <v>287</v>
      </c>
      <c r="C81" s="5" t="s">
        <v>209</v>
      </c>
      <c r="D81" s="7">
        <v>2</v>
      </c>
      <c r="E81" s="17"/>
      <c r="F81" s="12"/>
      <c r="G81" s="2">
        <f t="shared" si="8"/>
        <v>0</v>
      </c>
      <c r="H81" s="2">
        <f t="shared" si="9"/>
        <v>0</v>
      </c>
      <c r="I81" s="12"/>
    </row>
    <row r="82" spans="1:9" ht="29" x14ac:dyDescent="0.35">
      <c r="A82" s="1" t="s">
        <v>83</v>
      </c>
      <c r="B82" s="18" t="s">
        <v>288</v>
      </c>
      <c r="C82" s="5" t="s">
        <v>201</v>
      </c>
      <c r="D82" s="7">
        <v>1</v>
      </c>
      <c r="E82" s="17"/>
      <c r="F82" s="12"/>
      <c r="G82" s="2">
        <f t="shared" si="8"/>
        <v>0</v>
      </c>
      <c r="H82" s="2">
        <f t="shared" si="9"/>
        <v>0</v>
      </c>
      <c r="I82" s="12"/>
    </row>
    <row r="83" spans="1:9" x14ac:dyDescent="0.35">
      <c r="A83" s="1" t="s">
        <v>84</v>
      </c>
      <c r="B83" s="5" t="s">
        <v>289</v>
      </c>
      <c r="C83" s="5" t="s">
        <v>238</v>
      </c>
      <c r="D83" s="6">
        <v>1</v>
      </c>
      <c r="E83" s="17"/>
      <c r="F83" s="12"/>
      <c r="G83" s="2">
        <f t="shared" si="8"/>
        <v>0</v>
      </c>
      <c r="H83" s="2">
        <f t="shared" si="9"/>
        <v>0</v>
      </c>
      <c r="I83" s="12"/>
    </row>
    <row r="84" spans="1:9" x14ac:dyDescent="0.35">
      <c r="A84" s="1" t="s">
        <v>85</v>
      </c>
      <c r="B84" s="5" t="s">
        <v>290</v>
      </c>
      <c r="C84" s="5" t="s">
        <v>201</v>
      </c>
      <c r="D84" s="7">
        <v>1</v>
      </c>
      <c r="E84" s="17"/>
      <c r="F84" s="12"/>
      <c r="G84" s="2">
        <f t="shared" si="8"/>
        <v>0</v>
      </c>
      <c r="H84" s="2">
        <f t="shared" si="9"/>
        <v>0</v>
      </c>
      <c r="I84" s="12"/>
    </row>
    <row r="85" spans="1:9" x14ac:dyDescent="0.35">
      <c r="A85" s="1" t="s">
        <v>86</v>
      </c>
      <c r="B85" s="5" t="s">
        <v>291</v>
      </c>
      <c r="C85" s="5" t="s">
        <v>217</v>
      </c>
      <c r="D85" s="7">
        <v>1</v>
      </c>
      <c r="E85" s="17"/>
      <c r="F85" s="12"/>
      <c r="G85" s="2">
        <f t="shared" si="8"/>
        <v>0</v>
      </c>
      <c r="H85" s="2">
        <f t="shared" si="9"/>
        <v>0</v>
      </c>
      <c r="I85" s="12"/>
    </row>
    <row r="86" spans="1:9" x14ac:dyDescent="0.35">
      <c r="A86" s="1" t="s">
        <v>87</v>
      </c>
      <c r="B86" s="5" t="s">
        <v>292</v>
      </c>
      <c r="C86" s="5" t="s">
        <v>211</v>
      </c>
      <c r="D86" s="7">
        <v>1</v>
      </c>
      <c r="E86" s="17"/>
      <c r="F86" s="12"/>
      <c r="G86" s="2">
        <f t="shared" ref="G86:G120" si="10">E86*F86</f>
        <v>0</v>
      </c>
      <c r="H86" s="2">
        <f t="shared" ref="H86:H120" si="11">D86*G86</f>
        <v>0</v>
      </c>
      <c r="I86" s="12"/>
    </row>
    <row r="87" spans="1:9" ht="29" x14ac:dyDescent="0.35">
      <c r="A87" s="1" t="s">
        <v>88</v>
      </c>
      <c r="B87" s="5" t="s">
        <v>293</v>
      </c>
      <c r="C87" s="5" t="s">
        <v>211</v>
      </c>
      <c r="D87" s="7">
        <v>1</v>
      </c>
      <c r="E87" s="17"/>
      <c r="F87" s="12"/>
      <c r="G87" s="2">
        <f t="shared" si="10"/>
        <v>0</v>
      </c>
      <c r="H87" s="2">
        <f t="shared" si="11"/>
        <v>0</v>
      </c>
      <c r="I87" s="12"/>
    </row>
    <row r="88" spans="1:9" x14ac:dyDescent="0.35">
      <c r="A88" s="1" t="s">
        <v>89</v>
      </c>
      <c r="B88" s="5" t="s">
        <v>294</v>
      </c>
      <c r="C88" s="5" t="s">
        <v>204</v>
      </c>
      <c r="D88" s="6">
        <v>1</v>
      </c>
      <c r="E88" s="17"/>
      <c r="F88" s="12"/>
      <c r="G88" s="2">
        <f t="shared" si="10"/>
        <v>0</v>
      </c>
      <c r="H88" s="2">
        <f t="shared" si="11"/>
        <v>0</v>
      </c>
      <c r="I88" s="12"/>
    </row>
    <row r="89" spans="1:9" x14ac:dyDescent="0.35">
      <c r="A89" s="1" t="s">
        <v>90</v>
      </c>
      <c r="B89" s="5" t="s">
        <v>295</v>
      </c>
      <c r="C89" s="5" t="s">
        <v>211</v>
      </c>
      <c r="D89" s="7">
        <v>1</v>
      </c>
      <c r="E89" s="17"/>
      <c r="F89" s="12"/>
      <c r="G89" s="2">
        <f t="shared" si="10"/>
        <v>0</v>
      </c>
      <c r="H89" s="2">
        <f t="shared" si="11"/>
        <v>0</v>
      </c>
      <c r="I89" s="12"/>
    </row>
    <row r="90" spans="1:9" ht="43.5" x14ac:dyDescent="0.35">
      <c r="A90" s="1" t="s">
        <v>91</v>
      </c>
      <c r="B90" s="18" t="s">
        <v>296</v>
      </c>
      <c r="C90" s="5" t="s">
        <v>211</v>
      </c>
      <c r="D90" s="7">
        <v>2</v>
      </c>
      <c r="E90" s="17"/>
      <c r="F90" s="12"/>
      <c r="G90" s="2">
        <f t="shared" si="10"/>
        <v>0</v>
      </c>
      <c r="H90" s="2">
        <f t="shared" si="11"/>
        <v>0</v>
      </c>
      <c r="I90" s="12"/>
    </row>
    <row r="91" spans="1:9" x14ac:dyDescent="0.35">
      <c r="A91" s="1" t="s">
        <v>92</v>
      </c>
      <c r="B91" s="5" t="s">
        <v>297</v>
      </c>
      <c r="C91" s="5" t="s">
        <v>201</v>
      </c>
      <c r="D91" s="6">
        <v>2</v>
      </c>
      <c r="E91" s="17"/>
      <c r="F91" s="12"/>
      <c r="G91" s="2">
        <f t="shared" si="10"/>
        <v>0</v>
      </c>
      <c r="H91" s="2">
        <f t="shared" si="11"/>
        <v>0</v>
      </c>
      <c r="I91" s="12"/>
    </row>
    <row r="92" spans="1:9" ht="29" x14ac:dyDescent="0.35">
      <c r="A92" s="1" t="s">
        <v>93</v>
      </c>
      <c r="B92" s="5" t="s">
        <v>298</v>
      </c>
      <c r="C92" s="5" t="s">
        <v>201</v>
      </c>
      <c r="D92" s="7">
        <v>2</v>
      </c>
      <c r="E92" s="17"/>
      <c r="F92" s="12"/>
      <c r="G92" s="2">
        <f t="shared" si="10"/>
        <v>0</v>
      </c>
      <c r="H92" s="2">
        <f t="shared" si="11"/>
        <v>0</v>
      </c>
      <c r="I92" s="12"/>
    </row>
    <row r="93" spans="1:9" ht="29" x14ac:dyDescent="0.35">
      <c r="A93" s="1" t="s">
        <v>94</v>
      </c>
      <c r="B93" s="5" t="s">
        <v>299</v>
      </c>
      <c r="C93" s="5" t="s">
        <v>201</v>
      </c>
      <c r="D93" s="7">
        <v>2</v>
      </c>
      <c r="E93" s="17"/>
      <c r="F93" s="12"/>
      <c r="G93" s="2">
        <f t="shared" si="10"/>
        <v>0</v>
      </c>
      <c r="H93" s="2">
        <f t="shared" si="11"/>
        <v>0</v>
      </c>
      <c r="I93" s="12"/>
    </row>
    <row r="94" spans="1:9" ht="29" x14ac:dyDescent="0.35">
      <c r="A94" s="1" t="s">
        <v>95</v>
      </c>
      <c r="B94" s="5" t="s">
        <v>300</v>
      </c>
      <c r="C94" s="5" t="s">
        <v>201</v>
      </c>
      <c r="D94" s="6">
        <v>2</v>
      </c>
      <c r="E94" s="17"/>
      <c r="F94" s="12"/>
      <c r="G94" s="2">
        <f t="shared" si="10"/>
        <v>0</v>
      </c>
      <c r="H94" s="2">
        <f t="shared" si="11"/>
        <v>0</v>
      </c>
      <c r="I94" s="12"/>
    </row>
    <row r="95" spans="1:9" ht="29" x14ac:dyDescent="0.35">
      <c r="A95" s="1" t="s">
        <v>96</v>
      </c>
      <c r="B95" s="18" t="s">
        <v>301</v>
      </c>
      <c r="C95" s="5" t="s">
        <v>211</v>
      </c>
      <c r="D95" s="6">
        <v>1</v>
      </c>
      <c r="E95" s="17"/>
      <c r="F95" s="12"/>
      <c r="G95" s="2">
        <f t="shared" si="10"/>
        <v>0</v>
      </c>
      <c r="H95" s="2">
        <f t="shared" si="11"/>
        <v>0</v>
      </c>
      <c r="I95" s="12"/>
    </row>
    <row r="96" spans="1:9" ht="29" x14ac:dyDescent="0.35">
      <c r="A96" s="1" t="s">
        <v>97</v>
      </c>
      <c r="B96" s="18" t="s">
        <v>302</v>
      </c>
      <c r="C96" s="5" t="s">
        <v>211</v>
      </c>
      <c r="D96" s="6">
        <v>1</v>
      </c>
      <c r="E96" s="17"/>
      <c r="F96" s="12"/>
      <c r="G96" s="2">
        <f t="shared" si="10"/>
        <v>0</v>
      </c>
      <c r="H96" s="2">
        <f t="shared" si="11"/>
        <v>0</v>
      </c>
      <c r="I96" s="12"/>
    </row>
    <row r="97" spans="1:9" ht="29" x14ac:dyDescent="0.35">
      <c r="A97" s="1" t="s">
        <v>98</v>
      </c>
      <c r="B97" s="18" t="s">
        <v>303</v>
      </c>
      <c r="C97" s="5" t="s">
        <v>204</v>
      </c>
      <c r="D97" s="6">
        <v>1</v>
      </c>
      <c r="E97" s="17"/>
      <c r="F97" s="12"/>
      <c r="G97" s="2">
        <f t="shared" si="10"/>
        <v>0</v>
      </c>
      <c r="H97" s="2">
        <f t="shared" si="11"/>
        <v>0</v>
      </c>
      <c r="I97" s="12"/>
    </row>
    <row r="98" spans="1:9" ht="29" x14ac:dyDescent="0.35">
      <c r="A98" s="1" t="s">
        <v>99</v>
      </c>
      <c r="B98" s="18" t="s">
        <v>304</v>
      </c>
      <c r="C98" s="5" t="s">
        <v>204</v>
      </c>
      <c r="D98" s="6">
        <v>2</v>
      </c>
      <c r="E98" s="17"/>
      <c r="F98" s="12"/>
      <c r="G98" s="2">
        <f t="shared" si="10"/>
        <v>0</v>
      </c>
      <c r="H98" s="2">
        <f t="shared" si="11"/>
        <v>0</v>
      </c>
      <c r="I98" s="12"/>
    </row>
    <row r="99" spans="1:9" ht="29" x14ac:dyDescent="0.35">
      <c r="A99" s="1" t="s">
        <v>100</v>
      </c>
      <c r="B99" s="5" t="s">
        <v>305</v>
      </c>
      <c r="C99" s="5" t="s">
        <v>204</v>
      </c>
      <c r="D99" s="6">
        <v>1</v>
      </c>
      <c r="E99" s="17"/>
      <c r="F99" s="12"/>
      <c r="G99" s="2">
        <f t="shared" si="10"/>
        <v>0</v>
      </c>
      <c r="H99" s="2">
        <f t="shared" si="11"/>
        <v>0</v>
      </c>
      <c r="I99" s="12"/>
    </row>
    <row r="100" spans="1:9" x14ac:dyDescent="0.35">
      <c r="A100" s="1" t="s">
        <v>101</v>
      </c>
      <c r="B100" s="5" t="s">
        <v>306</v>
      </c>
      <c r="C100" s="5" t="s">
        <v>201</v>
      </c>
      <c r="D100" s="6">
        <v>2</v>
      </c>
      <c r="E100" s="17"/>
      <c r="F100" s="12"/>
      <c r="G100" s="2">
        <f t="shared" si="10"/>
        <v>0</v>
      </c>
      <c r="H100" s="2">
        <f t="shared" si="11"/>
        <v>0</v>
      </c>
      <c r="I100" s="12"/>
    </row>
    <row r="101" spans="1:9" x14ac:dyDescent="0.35">
      <c r="A101" s="1" t="s">
        <v>102</v>
      </c>
      <c r="B101" s="5" t="s">
        <v>307</v>
      </c>
      <c r="C101" s="5" t="s">
        <v>201</v>
      </c>
      <c r="D101" s="6">
        <v>2</v>
      </c>
      <c r="E101" s="17"/>
      <c r="F101" s="12"/>
      <c r="G101" s="2">
        <f t="shared" si="10"/>
        <v>0</v>
      </c>
      <c r="H101" s="2">
        <f t="shared" si="11"/>
        <v>0</v>
      </c>
      <c r="I101" s="12"/>
    </row>
    <row r="102" spans="1:9" x14ac:dyDescent="0.35">
      <c r="A102" s="1" t="s">
        <v>103</v>
      </c>
      <c r="B102" s="5" t="s">
        <v>308</v>
      </c>
      <c r="C102" s="5" t="s">
        <v>211</v>
      </c>
      <c r="D102" s="6">
        <v>1</v>
      </c>
      <c r="E102" s="17"/>
      <c r="F102" s="12"/>
      <c r="G102" s="2">
        <f t="shared" si="10"/>
        <v>0</v>
      </c>
      <c r="H102" s="2">
        <f t="shared" si="11"/>
        <v>0</v>
      </c>
      <c r="I102" s="12"/>
    </row>
    <row r="103" spans="1:9" x14ac:dyDescent="0.35">
      <c r="A103" s="1" t="s">
        <v>104</v>
      </c>
      <c r="B103" s="5" t="s">
        <v>309</v>
      </c>
      <c r="C103" s="5" t="s">
        <v>226</v>
      </c>
      <c r="D103" s="7">
        <v>1</v>
      </c>
      <c r="E103" s="17"/>
      <c r="F103" s="12"/>
      <c r="G103" s="2">
        <f t="shared" si="10"/>
        <v>0</v>
      </c>
      <c r="H103" s="2">
        <f t="shared" si="11"/>
        <v>0</v>
      </c>
      <c r="I103" s="12"/>
    </row>
    <row r="104" spans="1:9" x14ac:dyDescent="0.35">
      <c r="A104" s="1" t="s">
        <v>105</v>
      </c>
      <c r="B104" s="5" t="s">
        <v>310</v>
      </c>
      <c r="C104" s="5" t="s">
        <v>201</v>
      </c>
      <c r="D104" s="7">
        <v>2</v>
      </c>
      <c r="E104" s="17"/>
      <c r="F104" s="12"/>
      <c r="G104" s="2">
        <f t="shared" si="10"/>
        <v>0</v>
      </c>
      <c r="H104" s="2">
        <f t="shared" si="11"/>
        <v>0</v>
      </c>
      <c r="I104" s="12"/>
    </row>
    <row r="105" spans="1:9" x14ac:dyDescent="0.35">
      <c r="A105" s="1" t="s">
        <v>106</v>
      </c>
      <c r="B105" s="5" t="s">
        <v>311</v>
      </c>
      <c r="C105" s="5" t="s">
        <v>201</v>
      </c>
      <c r="D105" s="6">
        <v>1</v>
      </c>
      <c r="E105" s="17"/>
      <c r="F105" s="12"/>
      <c r="G105" s="2">
        <f t="shared" si="10"/>
        <v>0</v>
      </c>
      <c r="H105" s="2">
        <f t="shared" si="11"/>
        <v>0</v>
      </c>
      <c r="I105" s="12"/>
    </row>
    <row r="106" spans="1:9" x14ac:dyDescent="0.35">
      <c r="A106" s="1" t="s">
        <v>107</v>
      </c>
      <c r="B106" s="5" t="s">
        <v>312</v>
      </c>
      <c r="C106" s="5" t="s">
        <v>201</v>
      </c>
      <c r="D106" s="7">
        <v>1</v>
      </c>
      <c r="E106" s="17"/>
      <c r="F106" s="12"/>
      <c r="G106" s="2">
        <f t="shared" si="10"/>
        <v>0</v>
      </c>
      <c r="H106" s="2">
        <f t="shared" si="11"/>
        <v>0</v>
      </c>
      <c r="I106" s="12"/>
    </row>
    <row r="107" spans="1:9" x14ac:dyDescent="0.35">
      <c r="A107" s="1" t="s">
        <v>108</v>
      </c>
      <c r="B107" s="5" t="s">
        <v>313</v>
      </c>
      <c r="C107" s="5" t="s">
        <v>238</v>
      </c>
      <c r="D107" s="7">
        <v>1</v>
      </c>
      <c r="E107" s="17"/>
      <c r="F107" s="12"/>
      <c r="G107" s="2">
        <f t="shared" si="10"/>
        <v>0</v>
      </c>
      <c r="H107" s="2">
        <f t="shared" si="11"/>
        <v>0</v>
      </c>
      <c r="I107" s="12"/>
    </row>
    <row r="108" spans="1:9" x14ac:dyDescent="0.35">
      <c r="A108" s="1" t="s">
        <v>109</v>
      </c>
      <c r="B108" s="5" t="s">
        <v>314</v>
      </c>
      <c r="C108" s="5" t="s">
        <v>201</v>
      </c>
      <c r="D108" s="7">
        <v>1</v>
      </c>
      <c r="E108" s="17"/>
      <c r="F108" s="12"/>
      <c r="G108" s="2">
        <f t="shared" si="10"/>
        <v>0</v>
      </c>
      <c r="H108" s="2">
        <f t="shared" si="11"/>
        <v>0</v>
      </c>
      <c r="I108" s="12"/>
    </row>
    <row r="109" spans="1:9" x14ac:dyDescent="0.35">
      <c r="A109" s="1" t="s">
        <v>110</v>
      </c>
      <c r="B109" s="5" t="s">
        <v>315</v>
      </c>
      <c r="C109" s="5" t="s">
        <v>209</v>
      </c>
      <c r="D109" s="7">
        <v>20</v>
      </c>
      <c r="E109" s="17"/>
      <c r="F109" s="12"/>
      <c r="G109" s="2">
        <f t="shared" si="10"/>
        <v>0</v>
      </c>
      <c r="H109" s="2">
        <f t="shared" si="11"/>
        <v>0</v>
      </c>
      <c r="I109" s="12"/>
    </row>
    <row r="110" spans="1:9" x14ac:dyDescent="0.35">
      <c r="A110" s="1" t="s">
        <v>111</v>
      </c>
      <c r="B110" s="5" t="s">
        <v>316</v>
      </c>
      <c r="C110" s="5" t="s">
        <v>204</v>
      </c>
      <c r="D110" s="6">
        <v>1</v>
      </c>
      <c r="E110" s="17"/>
      <c r="F110" s="12"/>
      <c r="G110" s="2">
        <f t="shared" si="10"/>
        <v>0</v>
      </c>
      <c r="H110" s="2">
        <f t="shared" si="11"/>
        <v>0</v>
      </c>
      <c r="I110" s="12"/>
    </row>
    <row r="111" spans="1:9" x14ac:dyDescent="0.35">
      <c r="A111" s="1" t="s">
        <v>112</v>
      </c>
      <c r="B111" s="5" t="s">
        <v>317</v>
      </c>
      <c r="C111" s="5" t="s">
        <v>201</v>
      </c>
      <c r="D111" s="7">
        <v>1</v>
      </c>
      <c r="E111" s="17"/>
      <c r="F111" s="12"/>
      <c r="G111" s="2">
        <f t="shared" si="10"/>
        <v>0</v>
      </c>
      <c r="H111" s="2">
        <f t="shared" si="11"/>
        <v>0</v>
      </c>
      <c r="I111" s="12"/>
    </row>
    <row r="112" spans="1:9" ht="29" x14ac:dyDescent="0.35">
      <c r="A112" s="1" t="s">
        <v>113</v>
      </c>
      <c r="B112" s="5" t="s">
        <v>318</v>
      </c>
      <c r="C112" s="5" t="s">
        <v>319</v>
      </c>
      <c r="D112" s="7">
        <v>6</v>
      </c>
      <c r="E112" s="17"/>
      <c r="F112" s="12"/>
      <c r="G112" s="2">
        <f t="shared" si="10"/>
        <v>0</v>
      </c>
      <c r="H112" s="2">
        <f t="shared" si="11"/>
        <v>0</v>
      </c>
      <c r="I112" s="12"/>
    </row>
    <row r="113" spans="1:9" x14ac:dyDescent="0.35">
      <c r="A113" s="1" t="s">
        <v>114</v>
      </c>
      <c r="B113" s="5" t="s">
        <v>320</v>
      </c>
      <c r="C113" s="5" t="s">
        <v>201</v>
      </c>
      <c r="D113" s="7">
        <v>1</v>
      </c>
      <c r="E113" s="17"/>
      <c r="F113" s="12"/>
      <c r="G113" s="2">
        <f t="shared" si="10"/>
        <v>0</v>
      </c>
      <c r="H113" s="2">
        <f t="shared" si="11"/>
        <v>0</v>
      </c>
      <c r="I113" s="12"/>
    </row>
    <row r="114" spans="1:9" x14ac:dyDescent="0.35">
      <c r="A114" s="1" t="s">
        <v>115</v>
      </c>
      <c r="B114" s="5" t="s">
        <v>321</v>
      </c>
      <c r="C114" s="5" t="s">
        <v>204</v>
      </c>
      <c r="D114" s="6">
        <v>1</v>
      </c>
      <c r="E114" s="17"/>
      <c r="F114" s="12"/>
      <c r="G114" s="2">
        <f t="shared" si="10"/>
        <v>0</v>
      </c>
      <c r="H114" s="2">
        <f t="shared" si="11"/>
        <v>0</v>
      </c>
      <c r="I114" s="12"/>
    </row>
    <row r="115" spans="1:9" x14ac:dyDescent="0.35">
      <c r="A115" s="1" t="s">
        <v>116</v>
      </c>
      <c r="B115" s="5" t="s">
        <v>322</v>
      </c>
      <c r="C115" s="5" t="s">
        <v>204</v>
      </c>
      <c r="D115" s="7">
        <v>1</v>
      </c>
      <c r="E115" s="17"/>
      <c r="F115" s="12"/>
      <c r="G115" s="2">
        <f t="shared" si="10"/>
        <v>0</v>
      </c>
      <c r="H115" s="2">
        <f t="shared" si="11"/>
        <v>0</v>
      </c>
      <c r="I115" s="14"/>
    </row>
    <row r="116" spans="1:9" x14ac:dyDescent="0.35">
      <c r="A116" s="1" t="s">
        <v>117</v>
      </c>
      <c r="B116" s="5" t="s">
        <v>323</v>
      </c>
      <c r="C116" s="5" t="s">
        <v>201</v>
      </c>
      <c r="D116" s="7">
        <v>1</v>
      </c>
      <c r="E116" s="17"/>
      <c r="F116" s="12"/>
      <c r="G116" s="2">
        <f t="shared" si="10"/>
        <v>0</v>
      </c>
      <c r="H116" s="2">
        <f t="shared" si="11"/>
        <v>0</v>
      </c>
      <c r="I116" s="12"/>
    </row>
    <row r="117" spans="1:9" x14ac:dyDescent="0.35">
      <c r="A117" s="1" t="s">
        <v>118</v>
      </c>
      <c r="B117" s="5" t="s">
        <v>324</v>
      </c>
      <c r="C117" s="5" t="s">
        <v>217</v>
      </c>
      <c r="D117" s="7">
        <v>1</v>
      </c>
      <c r="E117" s="17"/>
      <c r="F117" s="12"/>
      <c r="G117" s="2">
        <f t="shared" si="10"/>
        <v>0</v>
      </c>
      <c r="H117" s="2">
        <f t="shared" si="11"/>
        <v>0</v>
      </c>
      <c r="I117" s="12"/>
    </row>
    <row r="118" spans="1:9" x14ac:dyDescent="0.35">
      <c r="A118" s="1" t="s">
        <v>119</v>
      </c>
      <c r="B118" s="5" t="s">
        <v>325</v>
      </c>
      <c r="C118" s="5" t="s">
        <v>201</v>
      </c>
      <c r="D118" s="7">
        <v>2</v>
      </c>
      <c r="E118" s="17"/>
      <c r="F118" s="12"/>
      <c r="G118" s="2">
        <f t="shared" si="10"/>
        <v>0</v>
      </c>
      <c r="H118" s="2">
        <f t="shared" si="11"/>
        <v>0</v>
      </c>
      <c r="I118" s="12"/>
    </row>
    <row r="119" spans="1:9" x14ac:dyDescent="0.35">
      <c r="A119" s="1" t="s">
        <v>120</v>
      </c>
      <c r="B119" s="5" t="s">
        <v>326</v>
      </c>
      <c r="C119" s="5" t="s">
        <v>211</v>
      </c>
      <c r="D119" s="6">
        <v>1</v>
      </c>
      <c r="E119" s="17"/>
      <c r="F119" s="12"/>
      <c r="G119" s="2">
        <f t="shared" si="10"/>
        <v>0</v>
      </c>
      <c r="H119" s="2">
        <f t="shared" si="11"/>
        <v>0</v>
      </c>
      <c r="I119" s="12"/>
    </row>
    <row r="120" spans="1:9" ht="29" x14ac:dyDescent="0.35">
      <c r="A120" s="1" t="s">
        <v>121</v>
      </c>
      <c r="B120" s="18" t="s">
        <v>327</v>
      </c>
      <c r="C120" s="5" t="s">
        <v>238</v>
      </c>
      <c r="D120" s="7">
        <v>1</v>
      </c>
      <c r="E120" s="17"/>
      <c r="F120" s="12"/>
      <c r="G120" s="2">
        <f t="shared" si="10"/>
        <v>0</v>
      </c>
      <c r="H120" s="2">
        <f t="shared" si="11"/>
        <v>0</v>
      </c>
      <c r="I120" s="12"/>
    </row>
    <row r="121" spans="1:9" ht="29" x14ac:dyDescent="0.35">
      <c r="A121" s="1" t="s">
        <v>122</v>
      </c>
      <c r="B121" s="18" t="s">
        <v>328</v>
      </c>
      <c r="C121" s="5" t="s">
        <v>238</v>
      </c>
      <c r="D121" s="7">
        <v>1</v>
      </c>
      <c r="E121" s="17"/>
      <c r="F121" s="12"/>
      <c r="G121" s="2">
        <f t="shared" ref="G121" si="12">E121*F121</f>
        <v>0</v>
      </c>
      <c r="H121" s="2">
        <f t="shared" ref="H121" si="13">D121*G121</f>
        <v>0</v>
      </c>
      <c r="I121" s="12"/>
    </row>
    <row r="122" spans="1:9" x14ac:dyDescent="0.35">
      <c r="A122" s="1" t="s">
        <v>123</v>
      </c>
      <c r="B122" s="5" t="s">
        <v>329</v>
      </c>
      <c r="C122" s="5" t="s">
        <v>204</v>
      </c>
      <c r="D122" s="7">
        <v>1</v>
      </c>
      <c r="E122" s="17"/>
      <c r="F122" s="12"/>
      <c r="G122" s="2">
        <f t="shared" ref="G122:G150" si="14">E122*F122</f>
        <v>0</v>
      </c>
      <c r="H122" s="2">
        <f t="shared" ref="H122:H150" si="15">D122*G122</f>
        <v>0</v>
      </c>
      <c r="I122" s="12"/>
    </row>
    <row r="123" spans="1:9" x14ac:dyDescent="0.35">
      <c r="A123" s="1" t="s">
        <v>124</v>
      </c>
      <c r="B123" s="5" t="s">
        <v>330</v>
      </c>
      <c r="C123" s="5" t="s">
        <v>211</v>
      </c>
      <c r="D123" s="6">
        <v>5</v>
      </c>
      <c r="E123" s="17"/>
      <c r="F123" s="12"/>
      <c r="G123" s="2">
        <f t="shared" si="14"/>
        <v>0</v>
      </c>
      <c r="H123" s="2">
        <f t="shared" si="15"/>
        <v>0</v>
      </c>
      <c r="I123" s="12"/>
    </row>
    <row r="124" spans="1:9" x14ac:dyDescent="0.35">
      <c r="A124" s="1" t="s">
        <v>125</v>
      </c>
      <c r="B124" s="5" t="s">
        <v>331</v>
      </c>
      <c r="C124" s="5" t="s">
        <v>211</v>
      </c>
      <c r="D124" s="6">
        <v>1</v>
      </c>
      <c r="E124" s="17"/>
      <c r="F124" s="12"/>
      <c r="G124" s="2">
        <f t="shared" si="14"/>
        <v>0</v>
      </c>
      <c r="H124" s="2">
        <f t="shared" si="15"/>
        <v>0</v>
      </c>
      <c r="I124" s="12"/>
    </row>
    <row r="125" spans="1:9" x14ac:dyDescent="0.35">
      <c r="A125" s="1" t="s">
        <v>126</v>
      </c>
      <c r="B125" s="5" t="s">
        <v>332</v>
      </c>
      <c r="C125" s="5" t="s">
        <v>211</v>
      </c>
      <c r="D125" s="7">
        <v>1</v>
      </c>
      <c r="E125" s="17"/>
      <c r="F125" s="12"/>
      <c r="G125" s="2">
        <f t="shared" si="14"/>
        <v>0</v>
      </c>
      <c r="H125" s="2">
        <f t="shared" si="15"/>
        <v>0</v>
      </c>
      <c r="I125" s="12"/>
    </row>
    <row r="126" spans="1:9" x14ac:dyDescent="0.35">
      <c r="A126" s="1" t="s">
        <v>127</v>
      </c>
      <c r="B126" s="5" t="s">
        <v>333</v>
      </c>
      <c r="C126" s="5" t="s">
        <v>211</v>
      </c>
      <c r="D126" s="7">
        <v>1</v>
      </c>
      <c r="E126" s="17"/>
      <c r="F126" s="12"/>
      <c r="G126" s="2">
        <f t="shared" si="14"/>
        <v>0</v>
      </c>
      <c r="H126" s="2">
        <f t="shared" si="15"/>
        <v>0</v>
      </c>
      <c r="I126" s="12"/>
    </row>
    <row r="127" spans="1:9" x14ac:dyDescent="0.35">
      <c r="A127" s="1" t="s">
        <v>128</v>
      </c>
      <c r="B127" s="5" t="s">
        <v>334</v>
      </c>
      <c r="C127" s="5" t="s">
        <v>209</v>
      </c>
      <c r="D127" s="7">
        <v>3</v>
      </c>
      <c r="E127" s="17"/>
      <c r="F127" s="12"/>
      <c r="G127" s="2">
        <f t="shared" si="14"/>
        <v>0</v>
      </c>
      <c r="H127" s="2">
        <f t="shared" si="15"/>
        <v>0</v>
      </c>
      <c r="I127" s="12"/>
    </row>
    <row r="128" spans="1:9" x14ac:dyDescent="0.35">
      <c r="A128" s="1" t="s">
        <v>129</v>
      </c>
      <c r="B128" s="5" t="s">
        <v>335</v>
      </c>
      <c r="C128" s="5" t="s">
        <v>201</v>
      </c>
      <c r="D128" s="7">
        <v>1</v>
      </c>
      <c r="E128" s="17"/>
      <c r="F128" s="12"/>
      <c r="G128" s="2">
        <f t="shared" si="14"/>
        <v>0</v>
      </c>
      <c r="H128" s="2">
        <f t="shared" si="15"/>
        <v>0</v>
      </c>
      <c r="I128" s="12"/>
    </row>
    <row r="129" spans="1:9" x14ac:dyDescent="0.35">
      <c r="A129" s="1" t="s">
        <v>130</v>
      </c>
      <c r="B129" s="5" t="s">
        <v>336</v>
      </c>
      <c r="C129" s="5" t="s">
        <v>204</v>
      </c>
      <c r="D129" s="7">
        <v>1</v>
      </c>
      <c r="E129" s="17"/>
      <c r="F129" s="12"/>
      <c r="G129" s="2">
        <f t="shared" si="14"/>
        <v>0</v>
      </c>
      <c r="H129" s="2">
        <f t="shared" si="15"/>
        <v>0</v>
      </c>
      <c r="I129" s="12"/>
    </row>
    <row r="130" spans="1:9" x14ac:dyDescent="0.35">
      <c r="A130" s="1" t="s">
        <v>131</v>
      </c>
      <c r="B130" s="5" t="s">
        <v>337</v>
      </c>
      <c r="C130" s="5" t="s">
        <v>201</v>
      </c>
      <c r="D130" s="7">
        <v>1</v>
      </c>
      <c r="E130" s="17"/>
      <c r="F130" s="12"/>
      <c r="G130" s="2">
        <f t="shared" si="14"/>
        <v>0</v>
      </c>
      <c r="H130" s="2">
        <f t="shared" si="15"/>
        <v>0</v>
      </c>
      <c r="I130" s="12"/>
    </row>
    <row r="131" spans="1:9" x14ac:dyDescent="0.35">
      <c r="A131" s="1" t="s">
        <v>132</v>
      </c>
      <c r="B131" s="5" t="s">
        <v>338</v>
      </c>
      <c r="C131" s="5" t="s">
        <v>201</v>
      </c>
      <c r="D131" s="7">
        <v>1</v>
      </c>
      <c r="E131" s="17"/>
      <c r="F131" s="12"/>
      <c r="G131" s="2">
        <f t="shared" si="14"/>
        <v>0</v>
      </c>
      <c r="H131" s="2">
        <f t="shared" si="15"/>
        <v>0</v>
      </c>
      <c r="I131" s="12"/>
    </row>
    <row r="132" spans="1:9" x14ac:dyDescent="0.35">
      <c r="A132" s="1" t="s">
        <v>133</v>
      </c>
      <c r="B132" s="5" t="s">
        <v>339</v>
      </c>
      <c r="C132" s="5" t="s">
        <v>201</v>
      </c>
      <c r="D132" s="7">
        <v>1</v>
      </c>
      <c r="E132" s="17"/>
      <c r="F132" s="12"/>
      <c r="G132" s="2">
        <f t="shared" si="14"/>
        <v>0</v>
      </c>
      <c r="H132" s="2">
        <f t="shared" si="15"/>
        <v>0</v>
      </c>
      <c r="I132" s="12"/>
    </row>
    <row r="133" spans="1:9" x14ac:dyDescent="0.35">
      <c r="A133" s="1" t="s">
        <v>135</v>
      </c>
      <c r="B133" s="5" t="s">
        <v>340</v>
      </c>
      <c r="C133" s="5" t="s">
        <v>217</v>
      </c>
      <c r="D133" s="7">
        <v>1</v>
      </c>
      <c r="E133" s="17"/>
      <c r="F133" s="12"/>
      <c r="G133" s="2">
        <f t="shared" si="14"/>
        <v>0</v>
      </c>
      <c r="H133" s="2">
        <f t="shared" si="15"/>
        <v>0</v>
      </c>
      <c r="I133" s="12"/>
    </row>
    <row r="134" spans="1:9" x14ac:dyDescent="0.35">
      <c r="A134" s="1" t="s">
        <v>136</v>
      </c>
      <c r="B134" s="5" t="s">
        <v>341</v>
      </c>
      <c r="C134" s="5" t="s">
        <v>211</v>
      </c>
      <c r="D134" s="7">
        <v>3</v>
      </c>
      <c r="E134" s="17"/>
      <c r="F134" s="12"/>
      <c r="G134" s="2">
        <f t="shared" si="14"/>
        <v>0</v>
      </c>
      <c r="H134" s="2">
        <f t="shared" si="15"/>
        <v>0</v>
      </c>
      <c r="I134" s="12"/>
    </row>
    <row r="135" spans="1:9" x14ac:dyDescent="0.35">
      <c r="A135" s="1" t="s">
        <v>137</v>
      </c>
      <c r="B135" s="5" t="s">
        <v>342</v>
      </c>
      <c r="C135" s="5" t="s">
        <v>201</v>
      </c>
      <c r="D135" s="7">
        <v>1</v>
      </c>
      <c r="E135" s="17"/>
      <c r="F135" s="12"/>
      <c r="G135" s="2">
        <f t="shared" si="14"/>
        <v>0</v>
      </c>
      <c r="H135" s="2">
        <f t="shared" si="15"/>
        <v>0</v>
      </c>
      <c r="I135" s="12"/>
    </row>
    <row r="136" spans="1:9" x14ac:dyDescent="0.35">
      <c r="A136" s="1" t="s">
        <v>138</v>
      </c>
      <c r="B136" s="5" t="s">
        <v>343</v>
      </c>
      <c r="C136" s="5" t="s">
        <v>201</v>
      </c>
      <c r="D136" s="7">
        <v>1</v>
      </c>
      <c r="E136" s="17"/>
      <c r="F136" s="12"/>
      <c r="G136" s="2">
        <f t="shared" si="14"/>
        <v>0</v>
      </c>
      <c r="H136" s="2">
        <f t="shared" si="15"/>
        <v>0</v>
      </c>
      <c r="I136" s="12"/>
    </row>
    <row r="137" spans="1:9" x14ac:dyDescent="0.35">
      <c r="A137" s="1" t="s">
        <v>139</v>
      </c>
      <c r="B137" s="5" t="s">
        <v>344</v>
      </c>
      <c r="C137" s="5" t="s">
        <v>201</v>
      </c>
      <c r="D137" s="7">
        <v>1</v>
      </c>
      <c r="E137" s="17"/>
      <c r="F137" s="12"/>
      <c r="G137" s="2">
        <f t="shared" si="14"/>
        <v>0</v>
      </c>
      <c r="H137" s="2">
        <f t="shared" si="15"/>
        <v>0</v>
      </c>
      <c r="I137" s="12"/>
    </row>
    <row r="138" spans="1:9" x14ac:dyDescent="0.35">
      <c r="A138" s="1" t="s">
        <v>140</v>
      </c>
      <c r="B138" s="5" t="s">
        <v>345</v>
      </c>
      <c r="C138" s="5" t="s">
        <v>201</v>
      </c>
      <c r="D138" s="7">
        <v>1</v>
      </c>
      <c r="E138" s="17"/>
      <c r="F138" s="12"/>
      <c r="G138" s="2">
        <f t="shared" si="14"/>
        <v>0</v>
      </c>
      <c r="H138" s="2">
        <f t="shared" si="15"/>
        <v>0</v>
      </c>
      <c r="I138" s="12"/>
    </row>
    <row r="139" spans="1:9" x14ac:dyDescent="0.35">
      <c r="A139" s="1" t="s">
        <v>141</v>
      </c>
      <c r="B139" s="5" t="s">
        <v>346</v>
      </c>
      <c r="C139" s="5" t="s">
        <v>211</v>
      </c>
      <c r="D139" s="7">
        <v>4</v>
      </c>
      <c r="E139" s="17"/>
      <c r="F139" s="12"/>
      <c r="G139" s="2">
        <f t="shared" si="14"/>
        <v>0</v>
      </c>
      <c r="H139" s="2">
        <f t="shared" si="15"/>
        <v>0</v>
      </c>
      <c r="I139" s="12"/>
    </row>
    <row r="140" spans="1:9" x14ac:dyDescent="0.35">
      <c r="A140" s="1" t="s">
        <v>142</v>
      </c>
      <c r="B140" s="5" t="s">
        <v>347</v>
      </c>
      <c r="C140" s="5" t="s">
        <v>204</v>
      </c>
      <c r="D140" s="7">
        <v>1</v>
      </c>
      <c r="E140" s="17"/>
      <c r="F140" s="12"/>
      <c r="G140" s="2">
        <f t="shared" si="14"/>
        <v>0</v>
      </c>
      <c r="H140" s="2">
        <f t="shared" si="15"/>
        <v>0</v>
      </c>
      <c r="I140" s="12"/>
    </row>
    <row r="141" spans="1:9" x14ac:dyDescent="0.35">
      <c r="A141" s="1" t="s">
        <v>143</v>
      </c>
      <c r="B141" s="5" t="s">
        <v>348</v>
      </c>
      <c r="C141" s="19" t="s">
        <v>134</v>
      </c>
      <c r="D141" s="7">
        <v>1</v>
      </c>
      <c r="E141" s="17"/>
      <c r="F141" s="12"/>
      <c r="G141" s="2">
        <f t="shared" si="14"/>
        <v>0</v>
      </c>
      <c r="H141" s="2">
        <f t="shared" si="15"/>
        <v>0</v>
      </c>
      <c r="I141" s="12"/>
    </row>
    <row r="142" spans="1:9" ht="29" x14ac:dyDescent="0.35">
      <c r="A142" s="1" t="s">
        <v>144</v>
      </c>
      <c r="B142" s="18" t="s">
        <v>349</v>
      </c>
      <c r="C142" s="5" t="s">
        <v>201</v>
      </c>
      <c r="D142" s="7">
        <v>2</v>
      </c>
      <c r="E142" s="17"/>
      <c r="F142" s="12"/>
      <c r="G142" s="2">
        <f t="shared" si="14"/>
        <v>0</v>
      </c>
      <c r="H142" s="2">
        <f t="shared" si="15"/>
        <v>0</v>
      </c>
      <c r="I142" s="12"/>
    </row>
    <row r="143" spans="1:9" x14ac:dyDescent="0.35">
      <c r="A143" s="1" t="s">
        <v>145</v>
      </c>
      <c r="B143" s="5" t="s">
        <v>350</v>
      </c>
      <c r="C143" s="5" t="s">
        <v>204</v>
      </c>
      <c r="D143" s="7">
        <v>1</v>
      </c>
      <c r="E143" s="17"/>
      <c r="F143" s="12"/>
      <c r="G143" s="2">
        <f t="shared" si="14"/>
        <v>0</v>
      </c>
      <c r="H143" s="2">
        <f t="shared" si="15"/>
        <v>0</v>
      </c>
      <c r="I143" s="12"/>
    </row>
    <row r="144" spans="1:9" x14ac:dyDescent="0.35">
      <c r="A144" s="1" t="s">
        <v>146</v>
      </c>
      <c r="B144" s="5" t="s">
        <v>351</v>
      </c>
      <c r="C144" s="5" t="s">
        <v>201</v>
      </c>
      <c r="D144" s="7">
        <v>1</v>
      </c>
      <c r="E144" s="17"/>
      <c r="F144" s="12"/>
      <c r="G144" s="2">
        <f t="shared" si="14"/>
        <v>0</v>
      </c>
      <c r="H144" s="2">
        <f t="shared" si="15"/>
        <v>0</v>
      </c>
      <c r="I144" s="12"/>
    </row>
    <row r="145" spans="1:9" x14ac:dyDescent="0.35">
      <c r="A145" s="1" t="s">
        <v>147</v>
      </c>
      <c r="B145" s="5" t="s">
        <v>352</v>
      </c>
      <c r="C145" s="5" t="s">
        <v>226</v>
      </c>
      <c r="D145" s="6">
        <v>8</v>
      </c>
      <c r="E145" s="17"/>
      <c r="F145" s="12"/>
      <c r="G145" s="2">
        <f t="shared" si="14"/>
        <v>0</v>
      </c>
      <c r="H145" s="2">
        <f t="shared" si="15"/>
        <v>0</v>
      </c>
      <c r="I145" s="12"/>
    </row>
    <row r="146" spans="1:9" ht="14" customHeight="1" x14ac:dyDescent="0.35">
      <c r="A146" s="1" t="s">
        <v>148</v>
      </c>
      <c r="B146" s="5" t="s">
        <v>353</v>
      </c>
      <c r="C146" s="5" t="s">
        <v>201</v>
      </c>
      <c r="D146" s="7">
        <v>1</v>
      </c>
      <c r="E146" s="17"/>
      <c r="F146" s="12"/>
      <c r="G146" s="2">
        <f t="shared" si="14"/>
        <v>0</v>
      </c>
      <c r="H146" s="2">
        <f t="shared" si="15"/>
        <v>0</v>
      </c>
      <c r="I146" s="12"/>
    </row>
    <row r="147" spans="1:9" x14ac:dyDescent="0.35">
      <c r="A147" s="1" t="s">
        <v>149</v>
      </c>
      <c r="B147" s="5" t="s">
        <v>354</v>
      </c>
      <c r="C147" s="19" t="s">
        <v>6</v>
      </c>
      <c r="D147" s="7">
        <v>1</v>
      </c>
      <c r="E147" s="17"/>
      <c r="F147" s="12"/>
      <c r="G147" s="2">
        <f t="shared" si="14"/>
        <v>0</v>
      </c>
      <c r="H147" s="2">
        <f t="shared" si="15"/>
        <v>0</v>
      </c>
      <c r="I147" s="12"/>
    </row>
    <row r="148" spans="1:9" x14ac:dyDescent="0.35">
      <c r="A148" s="1" t="s">
        <v>150</v>
      </c>
      <c r="B148" s="5" t="s">
        <v>355</v>
      </c>
      <c r="C148" s="5" t="s">
        <v>201</v>
      </c>
      <c r="D148" s="7">
        <v>1</v>
      </c>
      <c r="E148" s="17"/>
      <c r="F148" s="12"/>
      <c r="G148" s="2">
        <f t="shared" si="14"/>
        <v>0</v>
      </c>
      <c r="H148" s="2">
        <f t="shared" si="15"/>
        <v>0</v>
      </c>
      <c r="I148" s="12"/>
    </row>
    <row r="149" spans="1:9" x14ac:dyDescent="0.35">
      <c r="A149" s="1" t="s">
        <v>151</v>
      </c>
      <c r="B149" s="5" t="s">
        <v>356</v>
      </c>
      <c r="C149" s="5" t="s">
        <v>204</v>
      </c>
      <c r="D149" s="7">
        <v>1</v>
      </c>
      <c r="E149" s="17"/>
      <c r="F149" s="12"/>
      <c r="G149" s="2">
        <f t="shared" si="14"/>
        <v>0</v>
      </c>
      <c r="H149" s="2">
        <f t="shared" si="15"/>
        <v>0</v>
      </c>
      <c r="I149" s="12"/>
    </row>
    <row r="150" spans="1:9" ht="29" x14ac:dyDescent="0.35">
      <c r="A150" s="1" t="s">
        <v>152</v>
      </c>
      <c r="B150" s="18" t="s">
        <v>357</v>
      </c>
      <c r="C150" s="5" t="s">
        <v>204</v>
      </c>
      <c r="D150" s="7">
        <v>1</v>
      </c>
      <c r="E150" s="17"/>
      <c r="F150" s="12"/>
      <c r="G150" s="2">
        <f t="shared" si="14"/>
        <v>0</v>
      </c>
      <c r="H150" s="2">
        <f t="shared" si="15"/>
        <v>0</v>
      </c>
      <c r="I150" s="12"/>
    </row>
    <row r="151" spans="1:9" x14ac:dyDescent="0.35">
      <c r="A151" s="1" t="s">
        <v>153</v>
      </c>
      <c r="B151" s="5" t="s">
        <v>358</v>
      </c>
      <c r="C151" s="5" t="s">
        <v>226</v>
      </c>
      <c r="D151" s="6">
        <v>1</v>
      </c>
      <c r="E151" s="17"/>
      <c r="F151" s="12"/>
      <c r="G151" s="2">
        <f t="shared" ref="G151:G172" si="16">E151*F151</f>
        <v>0</v>
      </c>
      <c r="H151" s="2">
        <f t="shared" ref="H151:H172" si="17">D151*G151</f>
        <v>0</v>
      </c>
      <c r="I151" s="12"/>
    </row>
    <row r="152" spans="1:9" x14ac:dyDescent="0.35">
      <c r="A152" s="1" t="s">
        <v>154</v>
      </c>
      <c r="B152" s="5" t="s">
        <v>359</v>
      </c>
      <c r="C152" s="5" t="s">
        <v>226</v>
      </c>
      <c r="D152" s="7">
        <v>21</v>
      </c>
      <c r="E152" s="17"/>
      <c r="F152" s="12"/>
      <c r="G152" s="2">
        <f t="shared" si="16"/>
        <v>0</v>
      </c>
      <c r="H152" s="2">
        <f t="shared" si="17"/>
        <v>0</v>
      </c>
      <c r="I152" s="12"/>
    </row>
    <row r="153" spans="1:9" x14ac:dyDescent="0.35">
      <c r="A153" s="1" t="s">
        <v>155</v>
      </c>
      <c r="B153" s="5" t="s">
        <v>360</v>
      </c>
      <c r="C153" s="5" t="s">
        <v>201</v>
      </c>
      <c r="D153" s="6">
        <v>2</v>
      </c>
      <c r="E153" s="17"/>
      <c r="F153" s="12"/>
      <c r="G153" s="2">
        <f t="shared" si="16"/>
        <v>0</v>
      </c>
      <c r="H153" s="2">
        <f t="shared" si="17"/>
        <v>0</v>
      </c>
      <c r="I153" s="12"/>
    </row>
    <row r="154" spans="1:9" ht="29" x14ac:dyDescent="0.35">
      <c r="A154" s="1" t="s">
        <v>156</v>
      </c>
      <c r="B154" s="18" t="s">
        <v>361</v>
      </c>
      <c r="C154" s="5" t="s">
        <v>211</v>
      </c>
      <c r="D154" s="7">
        <v>1</v>
      </c>
      <c r="E154" s="17"/>
      <c r="F154" s="12"/>
      <c r="G154" s="2">
        <f t="shared" si="16"/>
        <v>0</v>
      </c>
      <c r="H154" s="2">
        <f t="shared" si="17"/>
        <v>0</v>
      </c>
      <c r="I154" s="12"/>
    </row>
    <row r="155" spans="1:9" x14ac:dyDescent="0.35">
      <c r="A155" s="1" t="s">
        <v>157</v>
      </c>
      <c r="B155" s="5" t="s">
        <v>362</v>
      </c>
      <c r="C155" s="19" t="s">
        <v>363</v>
      </c>
      <c r="D155" s="7">
        <v>1</v>
      </c>
      <c r="E155" s="17"/>
      <c r="F155" s="12"/>
      <c r="G155" s="2">
        <f t="shared" si="16"/>
        <v>0</v>
      </c>
      <c r="H155" s="2">
        <f t="shared" si="17"/>
        <v>0</v>
      </c>
      <c r="I155" s="12"/>
    </row>
    <row r="156" spans="1:9" x14ac:dyDescent="0.35">
      <c r="A156" s="1" t="s">
        <v>158</v>
      </c>
      <c r="B156" s="5" t="s">
        <v>364</v>
      </c>
      <c r="C156" s="5" t="s">
        <v>209</v>
      </c>
      <c r="D156" s="6">
        <v>5</v>
      </c>
      <c r="E156" s="17"/>
      <c r="F156" s="12"/>
      <c r="G156" s="2">
        <f t="shared" si="16"/>
        <v>0</v>
      </c>
      <c r="H156" s="2">
        <f t="shared" si="17"/>
        <v>0</v>
      </c>
      <c r="I156" s="12"/>
    </row>
    <row r="157" spans="1:9" x14ac:dyDescent="0.35">
      <c r="A157" s="1" t="s">
        <v>159</v>
      </c>
      <c r="B157" s="5" t="s">
        <v>365</v>
      </c>
      <c r="C157" s="5" t="s">
        <v>201</v>
      </c>
      <c r="D157" s="7">
        <v>1</v>
      </c>
      <c r="E157" s="17"/>
      <c r="F157" s="12"/>
      <c r="G157" s="2">
        <f t="shared" si="16"/>
        <v>0</v>
      </c>
      <c r="H157" s="2">
        <f t="shared" si="17"/>
        <v>0</v>
      </c>
      <c r="I157" s="12"/>
    </row>
    <row r="158" spans="1:9" x14ac:dyDescent="0.35">
      <c r="A158" s="1" t="s">
        <v>160</v>
      </c>
      <c r="B158" s="5" t="s">
        <v>366</v>
      </c>
      <c r="C158" s="5" t="s">
        <v>238</v>
      </c>
      <c r="D158" s="7">
        <v>1</v>
      </c>
      <c r="E158" s="17"/>
      <c r="F158" s="12"/>
      <c r="G158" s="2">
        <f t="shared" si="16"/>
        <v>0</v>
      </c>
      <c r="H158" s="2">
        <f t="shared" si="17"/>
        <v>0</v>
      </c>
      <c r="I158" s="12"/>
    </row>
    <row r="159" spans="1:9" x14ac:dyDescent="0.35">
      <c r="A159" s="1" t="s">
        <v>161</v>
      </c>
      <c r="B159" s="5" t="s">
        <v>367</v>
      </c>
      <c r="C159" s="5" t="s">
        <v>204</v>
      </c>
      <c r="D159" s="7">
        <v>2</v>
      </c>
      <c r="E159" s="17"/>
      <c r="F159" s="12"/>
      <c r="G159" s="2">
        <f t="shared" si="16"/>
        <v>0</v>
      </c>
      <c r="H159" s="2">
        <f t="shared" si="17"/>
        <v>0</v>
      </c>
      <c r="I159" s="12"/>
    </row>
    <row r="160" spans="1:9" x14ac:dyDescent="0.35">
      <c r="A160" s="1" t="s">
        <v>162</v>
      </c>
      <c r="B160" s="5" t="s">
        <v>368</v>
      </c>
      <c r="C160" s="5" t="s">
        <v>201</v>
      </c>
      <c r="D160" s="7">
        <v>1</v>
      </c>
      <c r="E160" s="17"/>
      <c r="F160" s="12"/>
      <c r="G160" s="2">
        <f t="shared" ref="G160" si="18">E160*F160</f>
        <v>0</v>
      </c>
      <c r="H160" s="2">
        <f t="shared" ref="H160" si="19">D160*G160</f>
        <v>0</v>
      </c>
      <c r="I160" s="12"/>
    </row>
    <row r="161" spans="1:9" x14ac:dyDescent="0.35">
      <c r="A161" s="1" t="s">
        <v>163</v>
      </c>
      <c r="B161" s="5" t="s">
        <v>369</v>
      </c>
      <c r="C161" s="5" t="s">
        <v>370</v>
      </c>
      <c r="D161" s="7">
        <v>1</v>
      </c>
      <c r="E161" s="17"/>
      <c r="F161" s="12"/>
      <c r="G161" s="2">
        <f t="shared" si="16"/>
        <v>0</v>
      </c>
      <c r="H161" s="2">
        <f t="shared" si="17"/>
        <v>0</v>
      </c>
      <c r="I161" s="12"/>
    </row>
    <row r="162" spans="1:9" x14ac:dyDescent="0.35">
      <c r="A162" s="1" t="s">
        <v>164</v>
      </c>
      <c r="B162" s="5" t="s">
        <v>371</v>
      </c>
      <c r="C162" s="5" t="s">
        <v>204</v>
      </c>
      <c r="D162" s="7">
        <v>1</v>
      </c>
      <c r="E162" s="17"/>
      <c r="F162" s="12"/>
      <c r="G162" s="2">
        <f t="shared" si="16"/>
        <v>0</v>
      </c>
      <c r="H162" s="2">
        <f t="shared" si="17"/>
        <v>0</v>
      </c>
      <c r="I162" s="12"/>
    </row>
    <row r="163" spans="1:9" x14ac:dyDescent="0.35">
      <c r="A163" s="1" t="s">
        <v>165</v>
      </c>
      <c r="B163" s="5" t="s">
        <v>372</v>
      </c>
      <c r="C163" s="5" t="s">
        <v>226</v>
      </c>
      <c r="D163" s="7">
        <v>9</v>
      </c>
      <c r="E163" s="17"/>
      <c r="F163" s="12"/>
      <c r="G163" s="2">
        <f t="shared" si="16"/>
        <v>0</v>
      </c>
      <c r="H163" s="2">
        <f t="shared" si="17"/>
        <v>0</v>
      </c>
      <c r="I163" s="12"/>
    </row>
    <row r="164" spans="1:9" x14ac:dyDescent="0.35">
      <c r="A164" s="1" t="s">
        <v>166</v>
      </c>
      <c r="B164" s="5" t="s">
        <v>373</v>
      </c>
      <c r="C164" s="5" t="s">
        <v>201</v>
      </c>
      <c r="D164" s="7">
        <v>1</v>
      </c>
      <c r="E164" s="17"/>
      <c r="F164" s="12"/>
      <c r="G164" s="2">
        <f t="shared" si="16"/>
        <v>0</v>
      </c>
      <c r="H164" s="2">
        <f t="shared" si="17"/>
        <v>0</v>
      </c>
      <c r="I164" s="12"/>
    </row>
    <row r="165" spans="1:9" x14ac:dyDescent="0.35">
      <c r="A165" s="1" t="s">
        <v>167</v>
      </c>
      <c r="B165" s="5" t="s">
        <v>374</v>
      </c>
      <c r="C165" s="5" t="s">
        <v>201</v>
      </c>
      <c r="D165" s="7">
        <v>1</v>
      </c>
      <c r="E165" s="17"/>
      <c r="F165" s="12"/>
      <c r="G165" s="2">
        <f t="shared" ref="G165" si="20">E165*F165</f>
        <v>0</v>
      </c>
      <c r="H165" s="2">
        <f t="shared" ref="H165" si="21">D165*G165</f>
        <v>0</v>
      </c>
      <c r="I165" s="12"/>
    </row>
    <row r="166" spans="1:9" x14ac:dyDescent="0.35">
      <c r="A166" s="1" t="s">
        <v>168</v>
      </c>
      <c r="B166" s="5" t="s">
        <v>375</v>
      </c>
      <c r="C166" s="5" t="s">
        <v>201</v>
      </c>
      <c r="D166" s="7">
        <v>1</v>
      </c>
      <c r="E166" s="17"/>
      <c r="F166" s="12"/>
      <c r="G166" s="2">
        <f t="shared" si="16"/>
        <v>0</v>
      </c>
      <c r="H166" s="2">
        <f t="shared" si="17"/>
        <v>0</v>
      </c>
      <c r="I166" s="12"/>
    </row>
    <row r="167" spans="1:9" x14ac:dyDescent="0.35">
      <c r="A167" s="1" t="s">
        <v>169</v>
      </c>
      <c r="B167" s="5" t="s">
        <v>376</v>
      </c>
      <c r="C167" s="5" t="s">
        <v>209</v>
      </c>
      <c r="D167" s="7">
        <v>8</v>
      </c>
      <c r="E167" s="17"/>
      <c r="F167" s="12"/>
      <c r="G167" s="2">
        <f t="shared" si="16"/>
        <v>0</v>
      </c>
      <c r="H167" s="2">
        <f t="shared" si="17"/>
        <v>0</v>
      </c>
      <c r="I167" s="12"/>
    </row>
    <row r="168" spans="1:9" x14ac:dyDescent="0.35">
      <c r="A168" s="1" t="s">
        <v>170</v>
      </c>
      <c r="B168" s="5" t="s">
        <v>377</v>
      </c>
      <c r="C168" s="5" t="s">
        <v>209</v>
      </c>
      <c r="D168" s="7">
        <v>2</v>
      </c>
      <c r="E168" s="17"/>
      <c r="F168" s="12"/>
      <c r="G168" s="2">
        <f t="shared" si="16"/>
        <v>0</v>
      </c>
      <c r="H168" s="2">
        <f t="shared" si="17"/>
        <v>0</v>
      </c>
      <c r="I168" s="12"/>
    </row>
    <row r="169" spans="1:9" x14ac:dyDescent="0.35">
      <c r="A169" s="1" t="s">
        <v>171</v>
      </c>
      <c r="B169" s="5" t="s">
        <v>378</v>
      </c>
      <c r="C169" s="5" t="s">
        <v>217</v>
      </c>
      <c r="D169" s="7">
        <v>1</v>
      </c>
      <c r="E169" s="17"/>
      <c r="F169" s="12"/>
      <c r="G169" s="2">
        <f t="shared" si="16"/>
        <v>0</v>
      </c>
      <c r="H169" s="2">
        <f t="shared" si="17"/>
        <v>0</v>
      </c>
      <c r="I169" s="12"/>
    </row>
    <row r="170" spans="1:9" x14ac:dyDescent="0.35">
      <c r="A170" s="1" t="s">
        <v>172</v>
      </c>
      <c r="B170" s="5" t="s">
        <v>379</v>
      </c>
      <c r="C170" s="5" t="s">
        <v>238</v>
      </c>
      <c r="D170" s="7">
        <v>1</v>
      </c>
      <c r="E170" s="17"/>
      <c r="F170" s="12"/>
      <c r="G170" s="2">
        <f t="shared" ref="G170" si="22">E170*F170</f>
        <v>0</v>
      </c>
      <c r="H170" s="2">
        <f t="shared" ref="H170" si="23">D170*G170</f>
        <v>0</v>
      </c>
      <c r="I170" s="12"/>
    </row>
    <row r="171" spans="1:9" x14ac:dyDescent="0.35">
      <c r="A171" s="1" t="s">
        <v>173</v>
      </c>
      <c r="B171" s="5" t="s">
        <v>380</v>
      </c>
      <c r="C171" s="5" t="s">
        <v>201</v>
      </c>
      <c r="D171" s="7">
        <v>1</v>
      </c>
      <c r="E171" s="17"/>
      <c r="F171" s="12"/>
      <c r="G171" s="2">
        <f t="shared" si="16"/>
        <v>0</v>
      </c>
      <c r="H171" s="2">
        <f t="shared" si="17"/>
        <v>0</v>
      </c>
      <c r="I171" s="12"/>
    </row>
    <row r="172" spans="1:9" x14ac:dyDescent="0.35">
      <c r="A172" s="1" t="s">
        <v>174</v>
      </c>
      <c r="B172" s="5" t="s">
        <v>381</v>
      </c>
      <c r="C172" s="5" t="s">
        <v>201</v>
      </c>
      <c r="D172" s="7">
        <v>1</v>
      </c>
      <c r="E172" s="17"/>
      <c r="F172" s="12"/>
      <c r="G172" s="2">
        <f t="shared" si="16"/>
        <v>0</v>
      </c>
      <c r="H172" s="2">
        <f t="shared" si="17"/>
        <v>0</v>
      </c>
      <c r="I172" s="12"/>
    </row>
    <row r="173" spans="1:9" x14ac:dyDescent="0.35">
      <c r="A173" s="1" t="s">
        <v>175</v>
      </c>
      <c r="B173" s="5" t="s">
        <v>382</v>
      </c>
      <c r="C173" s="5" t="s">
        <v>201</v>
      </c>
      <c r="D173" s="6">
        <v>1</v>
      </c>
      <c r="E173" s="17"/>
      <c r="F173" s="12"/>
      <c r="G173" s="2">
        <f t="shared" ref="G173:G187" si="24">E173*F173</f>
        <v>0</v>
      </c>
      <c r="H173" s="2">
        <f t="shared" ref="H173:H187" si="25">D173*G173</f>
        <v>0</v>
      </c>
      <c r="I173" s="12"/>
    </row>
    <row r="174" spans="1:9" x14ac:dyDescent="0.35">
      <c r="A174" s="1" t="s">
        <v>176</v>
      </c>
      <c r="B174" s="5" t="s">
        <v>383</v>
      </c>
      <c r="C174" s="5" t="s">
        <v>209</v>
      </c>
      <c r="D174" s="7">
        <v>1</v>
      </c>
      <c r="E174" s="17"/>
      <c r="F174" s="12"/>
      <c r="G174" s="2">
        <f t="shared" si="24"/>
        <v>0</v>
      </c>
      <c r="H174" s="2">
        <f t="shared" si="25"/>
        <v>0</v>
      </c>
      <c r="I174" s="12"/>
    </row>
    <row r="175" spans="1:9" x14ac:dyDescent="0.35">
      <c r="A175" s="1" t="s">
        <v>177</v>
      </c>
      <c r="B175" s="5" t="s">
        <v>384</v>
      </c>
      <c r="C175" s="5" t="s">
        <v>201</v>
      </c>
      <c r="D175" s="6">
        <v>1</v>
      </c>
      <c r="E175" s="17"/>
      <c r="F175" s="12"/>
      <c r="G175" s="2">
        <f t="shared" si="24"/>
        <v>0</v>
      </c>
      <c r="H175" s="2">
        <f t="shared" si="25"/>
        <v>0</v>
      </c>
      <c r="I175" s="12"/>
    </row>
    <row r="176" spans="1:9" x14ac:dyDescent="0.35">
      <c r="A176" s="1" t="s">
        <v>178</v>
      </c>
      <c r="B176" s="5" t="s">
        <v>385</v>
      </c>
      <c r="C176" s="5" t="s">
        <v>201</v>
      </c>
      <c r="D176" s="7">
        <v>1</v>
      </c>
      <c r="E176" s="17"/>
      <c r="F176" s="12"/>
      <c r="G176" s="2">
        <f t="shared" si="24"/>
        <v>0</v>
      </c>
      <c r="H176" s="2">
        <f t="shared" si="25"/>
        <v>0</v>
      </c>
      <c r="I176" s="12"/>
    </row>
    <row r="177" spans="1:9" ht="29" x14ac:dyDescent="0.35">
      <c r="A177" s="1" t="s">
        <v>179</v>
      </c>
      <c r="B177" s="18" t="s">
        <v>386</v>
      </c>
      <c r="C177" s="5" t="s">
        <v>201</v>
      </c>
      <c r="D177" s="7">
        <v>1</v>
      </c>
      <c r="E177" s="17"/>
      <c r="F177" s="12"/>
      <c r="G177" s="2">
        <f t="shared" si="24"/>
        <v>0</v>
      </c>
      <c r="H177" s="2">
        <f t="shared" si="25"/>
        <v>0</v>
      </c>
      <c r="I177" s="12"/>
    </row>
    <row r="178" spans="1:9" x14ac:dyDescent="0.35">
      <c r="A178" s="1" t="s">
        <v>180</v>
      </c>
      <c r="B178" s="5" t="s">
        <v>387</v>
      </c>
      <c r="C178" s="5" t="s">
        <v>201</v>
      </c>
      <c r="D178" s="7">
        <v>1</v>
      </c>
      <c r="E178" s="17"/>
      <c r="F178" s="12"/>
      <c r="G178" s="2">
        <f t="shared" si="24"/>
        <v>0</v>
      </c>
      <c r="H178" s="2">
        <f t="shared" si="25"/>
        <v>0</v>
      </c>
      <c r="I178" s="12"/>
    </row>
    <row r="179" spans="1:9" x14ac:dyDescent="0.35">
      <c r="A179" s="1" t="s">
        <v>181</v>
      </c>
      <c r="B179" s="5" t="s">
        <v>388</v>
      </c>
      <c r="C179" s="5" t="s">
        <v>217</v>
      </c>
      <c r="D179" s="7">
        <v>1</v>
      </c>
      <c r="E179" s="17"/>
      <c r="F179" s="12"/>
      <c r="G179" s="2">
        <f t="shared" si="24"/>
        <v>0</v>
      </c>
      <c r="H179" s="2">
        <f t="shared" si="25"/>
        <v>0</v>
      </c>
      <c r="I179" s="12"/>
    </row>
    <row r="180" spans="1:9" x14ac:dyDescent="0.35">
      <c r="A180" s="1" t="s">
        <v>182</v>
      </c>
      <c r="B180" s="5" t="s">
        <v>389</v>
      </c>
      <c r="C180" s="5" t="s">
        <v>217</v>
      </c>
      <c r="D180" s="7">
        <v>1</v>
      </c>
      <c r="E180" s="17"/>
      <c r="F180" s="12"/>
      <c r="G180" s="2">
        <f t="shared" si="24"/>
        <v>0</v>
      </c>
      <c r="H180" s="2">
        <f t="shared" si="25"/>
        <v>0</v>
      </c>
      <c r="I180" s="12"/>
    </row>
    <row r="181" spans="1:9" ht="29" x14ac:dyDescent="0.35">
      <c r="A181" s="1" t="s">
        <v>183</v>
      </c>
      <c r="B181" s="5" t="s">
        <v>390</v>
      </c>
      <c r="C181" s="5" t="s">
        <v>211</v>
      </c>
      <c r="D181" s="6">
        <v>1</v>
      </c>
      <c r="E181" s="17"/>
      <c r="F181" s="12"/>
      <c r="G181" s="2">
        <f t="shared" si="24"/>
        <v>0</v>
      </c>
      <c r="H181" s="2">
        <f t="shared" si="25"/>
        <v>0</v>
      </c>
      <c r="I181" s="11"/>
    </row>
    <row r="182" spans="1:9" x14ac:dyDescent="0.35">
      <c r="A182" s="1" t="s">
        <v>184</v>
      </c>
      <c r="B182" s="5" t="s">
        <v>391</v>
      </c>
      <c r="C182" s="5" t="s">
        <v>201</v>
      </c>
      <c r="D182" s="7">
        <v>1</v>
      </c>
      <c r="E182" s="17"/>
      <c r="F182" s="12"/>
      <c r="G182" s="2">
        <f t="shared" si="24"/>
        <v>0</v>
      </c>
      <c r="H182" s="2">
        <f t="shared" si="25"/>
        <v>0</v>
      </c>
      <c r="I182" s="12"/>
    </row>
    <row r="183" spans="1:9" ht="29" x14ac:dyDescent="0.35">
      <c r="A183" s="1" t="s">
        <v>185</v>
      </c>
      <c r="B183" s="5" t="s">
        <v>392</v>
      </c>
      <c r="C183" s="5" t="s">
        <v>238</v>
      </c>
      <c r="D183" s="7">
        <v>1</v>
      </c>
      <c r="E183" s="17"/>
      <c r="F183" s="12"/>
      <c r="G183" s="2">
        <f t="shared" si="24"/>
        <v>0</v>
      </c>
      <c r="H183" s="2">
        <f t="shared" si="25"/>
        <v>0</v>
      </c>
      <c r="I183" s="12"/>
    </row>
    <row r="184" spans="1:9" x14ac:dyDescent="0.35">
      <c r="A184" s="1" t="s">
        <v>186</v>
      </c>
      <c r="B184" s="19" t="s">
        <v>393</v>
      </c>
      <c r="C184" s="5" t="s">
        <v>204</v>
      </c>
      <c r="D184" s="7">
        <v>1</v>
      </c>
      <c r="E184" s="17"/>
      <c r="F184" s="12"/>
      <c r="G184" s="2">
        <f t="shared" si="24"/>
        <v>0</v>
      </c>
      <c r="H184" s="2">
        <f t="shared" si="25"/>
        <v>0</v>
      </c>
      <c r="I184" s="12"/>
    </row>
    <row r="185" spans="1:9" ht="29" x14ac:dyDescent="0.35">
      <c r="A185" s="1" t="s">
        <v>187</v>
      </c>
      <c r="B185" s="18" t="s">
        <v>394</v>
      </c>
      <c r="C185" s="5" t="s">
        <v>211</v>
      </c>
      <c r="D185" s="6">
        <v>1</v>
      </c>
      <c r="E185" s="17"/>
      <c r="F185" s="12"/>
      <c r="G185" s="2">
        <f t="shared" si="24"/>
        <v>0</v>
      </c>
      <c r="H185" s="2">
        <f t="shared" si="25"/>
        <v>0</v>
      </c>
      <c r="I185" s="12"/>
    </row>
    <row r="186" spans="1:9" ht="43.5" x14ac:dyDescent="0.35">
      <c r="A186" s="1" t="s">
        <v>188</v>
      </c>
      <c r="B186" s="18" t="s">
        <v>395</v>
      </c>
      <c r="C186" s="5" t="s">
        <v>204</v>
      </c>
      <c r="D186" s="7">
        <v>1</v>
      </c>
      <c r="E186" s="17"/>
      <c r="F186" s="12"/>
      <c r="G186" s="2">
        <f t="shared" si="24"/>
        <v>0</v>
      </c>
      <c r="H186" s="2">
        <f t="shared" si="25"/>
        <v>0</v>
      </c>
      <c r="I186" s="12"/>
    </row>
    <row r="187" spans="1:9" ht="15" thickBot="1" x14ac:dyDescent="0.4">
      <c r="A187" s="1" t="s">
        <v>189</v>
      </c>
      <c r="B187" s="5" t="s">
        <v>396</v>
      </c>
      <c r="C187" s="5" t="s">
        <v>201</v>
      </c>
      <c r="D187" s="6">
        <v>1</v>
      </c>
      <c r="E187" s="17"/>
      <c r="F187" s="12"/>
      <c r="G187" s="2">
        <f t="shared" si="24"/>
        <v>0</v>
      </c>
      <c r="H187" s="2">
        <f t="shared" si="25"/>
        <v>0</v>
      </c>
      <c r="I187" s="12"/>
    </row>
    <row r="188" spans="1:9" ht="16" thickBot="1" x14ac:dyDescent="0.4">
      <c r="G188" t="s">
        <v>191</v>
      </c>
      <c r="H188" s="4">
        <f>SUM(H4:H187)</f>
        <v>0</v>
      </c>
    </row>
  </sheetData>
  <mergeCells count="2">
    <mergeCell ref="I2:I3"/>
    <mergeCell ref="A1:I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2024-07-02T08:28:27Z</dcterms:modified>
</cp:coreProperties>
</file>