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706951EE-AC30-4880-B7C6-086DCEA615F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1" i="1"/>
  <c r="F70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<sst xmlns="http://schemas.openxmlformats.org/spreadsheetml/2006/main" count="179" uniqueCount="108">
  <si>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</si>
  <si>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</si>
  <si>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</si>
  <si>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</si>
  <si>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</si>
  <si>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</si>
  <si>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</si>
  <si>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</si>
  <si>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</si>
  <si>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</si>
  <si>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</si>
  <si>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</si>
  <si>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</si>
  <si>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</si>
  <si>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</si>
  <si>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116</t>
  </si>
  <si>
    <t>KOSZ UB</t>
  </si>
  <si>
    <t>Wykaszanie chwastów w uprawach i usuwanie zbędnych nalotów - stopień trudności III i IV</t>
  </si>
  <si>
    <t>HA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</si>
  <si>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</si>
  <si>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</si>
  <si>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</si>
  <si>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</si>
  <si>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</si>
  <si>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</si>
  <si>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</si>
  <si>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</si>
  <si>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</si>
  <si>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</si>
  <si>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</si>
  <si>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</si>
  <si>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</si>
  <si>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</si>
  <si>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</si>
  <si>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</si>
  <si>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</si>
  <si>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</si>
  <si>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</si>
  <si>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</si>
  <si>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</si>
  <si>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</si>
  <si>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</si>
  <si>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</si>
  <si>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</si>
  <si>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</si>
  <si>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</si>
  <si>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</si>
  <si>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</si>
  <si>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</si>
  <si>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</si>
  <si>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</si>
  <si>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</si>
  <si>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</si>
  <si>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</si>
  <si>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</si>
  <si>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</si>
  <si>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</si>
  <si>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</si>
  <si>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</si>
  <si>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</si>
  <si>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</si>
  <si>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</si>
  <si>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</si>
  <si>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</si>
  <si>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</si>
  <si>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</si>
  <si>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</si>
  <si>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</si>
  <si>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</si>
  <si>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</si>
  <si>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</si>
  <si>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</si>
  <si>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</si>
  <si>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</si>
  <si>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</si>
  <si>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</si>
  <si>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</si>
  <si>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</si>
  <si>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</si>
  <si>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</si>
  <si>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</si>
  <si>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</si>
  <si>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</si>
  <si>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</si>
  <si>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</si>
  <si>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</si>
  <si>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</si>
  <si>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</si>
  <si>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</si>
  <si>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</si>
  <si>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4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</si>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</sst>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0"/>
  <sheetViews>
    <sheetView tabSelected="1" topLeftCell="A15" workbookViewId="0">
      <selection activeCell="L65" sqref="L65:M6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82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9" t="s">
        <v>83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84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85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7" t="s">
        <v>86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87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88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89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90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91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619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7" t="s">
        <v>92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1343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7" t="s">
        <v>93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102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7" t="s">
        <v>94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440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4.33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1.74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62.66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18</v>
      </c>
      <c r="G53" s="8">
        <v>28.3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28</v>
      </c>
      <c r="D54" s="6" t="s">
        <v>29</v>
      </c>
      <c r="E54" s="7" t="s">
        <v>30</v>
      </c>
      <c r="F54" s="6" t="s">
        <v>31</v>
      </c>
      <c r="G54" s="8">
        <v>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14</v>
      </c>
      <c r="G55" s="8">
        <v>4.5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31</v>
      </c>
      <c r="G56" s="8">
        <v>24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41</v>
      </c>
      <c r="G57" s="8">
        <v>70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41</v>
      </c>
      <c r="G58" s="8">
        <v>70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14</v>
      </c>
      <c r="G59" s="8">
        <v>20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31</v>
      </c>
      <c r="G60" s="8">
        <v>25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31</v>
      </c>
      <c r="G61" s="8">
        <v>24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0.5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3.87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63</v>
      </c>
      <c r="G64" s="8">
        <v>710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63</v>
      </c>
      <c r="G65" s="8">
        <v>20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63</v>
      </c>
      <c r="G66" s="8">
        <v>106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63</v>
      </c>
      <c r="G67" s="8">
        <v>300</v>
      </c>
      <c r="H67" s="23">
        <v>0</v>
      </c>
      <c r="I67" s="21">
        <f>ROUND(G67* H67,2)</f>
        <v>0</v>
      </c>
      <c r="J67" s="5">
        <v>23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63</v>
      </c>
      <c r="G68" s="8">
        <v>52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55.9" customHeight="1" x14ac:dyDescent="0.2"/>
    <row r="70" spans="2:14" s="1" customFormat="1" ht="21.4" customHeight="1" x14ac:dyDescent="0.2">
      <c r="B70" s="18" t="s">
        <v>76</v>
      </c>
      <c r="C70" s="18"/>
      <c r="D70" s="18"/>
      <c r="E70" s="18"/>
      <c r="F70" s="24">
        <f>ROUND(I32+I37+I42+I47+I50+I51+I52+I53+I54+I55+I56+I57+I58+I59+I60+I61+I62+I63+I64+I65+I66+I67+I68,2)</f>
        <v>0</v>
      </c>
      <c r="G70" s="25"/>
      <c r="H70" s="25"/>
      <c r="I70" s="25"/>
      <c r="J70" s="25"/>
      <c r="K70" s="25"/>
      <c r="L70" s="25"/>
      <c r="M70" s="26"/>
    </row>
    <row r="71" spans="2:14" s="1" customFormat="1" ht="21.4" customHeight="1" x14ac:dyDescent="0.2">
      <c r="B71" s="18" t="s">
        <v>77</v>
      </c>
      <c r="C71" s="18"/>
      <c r="D71" s="18"/>
      <c r="E71" s="18"/>
      <c r="F71" s="27">
        <f>ROUND(L32+L37+L42+L47+L50+L51+L52+L53+L54+L55+L56+L57+L58+L59+L60+L61+L62+L63+L64+L65+L66+L67+L68,2)</f>
        <v>0</v>
      </c>
      <c r="G71" s="28"/>
      <c r="H71" s="28"/>
      <c r="I71" s="28"/>
      <c r="J71" s="28"/>
      <c r="K71" s="28"/>
      <c r="L71" s="28"/>
      <c r="M71" s="29"/>
    </row>
    <row r="72" spans="2:14" s="1" customFormat="1" ht="11.1" customHeight="1" x14ac:dyDescent="0.2"/>
    <row r="73" spans="2:14" s="1" customFormat="1" ht="80.099999999999994" customHeight="1" x14ac:dyDescent="0.2">
      <c r="B73" s="31" t="s">
        <v>95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s="1" customFormat="1" ht="2.65" customHeight="1" x14ac:dyDescent="0.2"/>
    <row r="75" spans="2:14" s="1" customFormat="1" ht="110.1" customHeight="1" x14ac:dyDescent="0.2">
      <c r="B75" s="31" t="s">
        <v>96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5.25" customHeight="1" x14ac:dyDescent="0.2"/>
    <row r="77" spans="2:14" s="1" customFormat="1" ht="110.1" customHeight="1" x14ac:dyDescent="0.2">
      <c r="B77" s="13" t="s">
        <v>97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s="1" customFormat="1" ht="5.25" customHeight="1" x14ac:dyDescent="0.2"/>
    <row r="79" spans="2:14" s="1" customFormat="1" ht="37.9" customHeight="1" x14ac:dyDescent="0.2">
      <c r="B79" s="32" t="s">
        <v>78</v>
      </c>
      <c r="C79" s="32"/>
      <c r="D79" s="32"/>
      <c r="E79" s="32"/>
      <c r="F79" s="34" t="s">
        <v>79</v>
      </c>
      <c r="G79" s="34"/>
      <c r="H79" s="34"/>
      <c r="I79" s="34"/>
      <c r="J79" s="34"/>
      <c r="K79" s="34"/>
      <c r="L79" s="34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7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8.7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8.7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.65" customHeight="1" x14ac:dyDescent="0.2"/>
    <row r="85" spans="2:14" s="1" customFormat="1" ht="203.1" customHeight="1" x14ac:dyDescent="0.2">
      <c r="B85" s="31" t="s">
        <v>98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2.65" customHeight="1" x14ac:dyDescent="0.2"/>
    <row r="87" spans="2:14" s="1" customFormat="1" ht="36.950000000000003" customHeight="1" x14ac:dyDescent="0.2">
      <c r="B87" s="35" t="s">
        <v>99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2:14" s="1" customFormat="1" ht="2.65" customHeight="1" x14ac:dyDescent="0.2"/>
    <row r="89" spans="2:14" s="1" customFormat="1" ht="37.9" customHeight="1" x14ac:dyDescent="0.2">
      <c r="B89" s="32" t="s">
        <v>80</v>
      </c>
      <c r="C89" s="32"/>
      <c r="D89" s="32"/>
      <c r="E89" s="32"/>
      <c r="F89" s="36" t="s">
        <v>81</v>
      </c>
      <c r="G89" s="36"/>
      <c r="H89" s="36"/>
      <c r="I89" s="36"/>
      <c r="J89" s="36"/>
      <c r="K89" s="36"/>
      <c r="L89" s="36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7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7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7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.65" customHeight="1" x14ac:dyDescent="0.2"/>
    <row r="95" spans="2:14" s="1" customFormat="1" ht="159.94999999999999" customHeight="1" x14ac:dyDescent="0.2">
      <c r="B95" s="31" t="s">
        <v>100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54.95" customHeight="1" x14ac:dyDescent="0.2">
      <c r="B97" s="31" t="s">
        <v>101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60" customHeight="1" x14ac:dyDescent="0.2">
      <c r="B99" s="13" t="s">
        <v>102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"/>
    <row r="101" spans="2:14" s="1" customFormat="1" ht="48" customHeight="1" x14ac:dyDescent="0.2">
      <c r="B101" s="13" t="s">
        <v>103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"/>
    <row r="103" spans="2:14" s="1" customFormat="1" ht="125.1" customHeight="1" x14ac:dyDescent="0.2">
      <c r="B103" s="31" t="s">
        <v>104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84.95" customHeight="1" x14ac:dyDescent="0.2">
      <c r="B105" s="31" t="s">
        <v>105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86.85" customHeight="1" x14ac:dyDescent="0.2"/>
    <row r="107" spans="2:14" s="1" customFormat="1" ht="17.649999999999999" customHeight="1" x14ac:dyDescent="0.2">
      <c r="I107" s="10" t="s">
        <v>106</v>
      </c>
      <c r="J107" s="10"/>
    </row>
    <row r="108" spans="2:14" s="1" customFormat="1" ht="145.15" customHeight="1" x14ac:dyDescent="0.2"/>
    <row r="109" spans="2:14" s="1" customFormat="1" ht="81.599999999999994" customHeight="1" x14ac:dyDescent="0.2">
      <c r="B109" s="20" t="s">
        <v>107</v>
      </c>
      <c r="C109" s="20"/>
      <c r="D109" s="20"/>
      <c r="E109" s="20"/>
      <c r="F109" s="20"/>
      <c r="G109" s="20"/>
      <c r="H109" s="20"/>
      <c r="I109" s="20"/>
      <c r="J109" s="20"/>
    </row>
    <row r="110" spans="2:14" s="1" customFormat="1" ht="28.7" customHeight="1" x14ac:dyDescent="0.2"/>
  </sheetData>
  <mergeCells count="85">
    <mergeCell ref="B3:E3"/>
    <mergeCell ref="B5:E5"/>
    <mergeCell ref="B7:E7"/>
    <mergeCell ref="B101:N101"/>
    <mergeCell ref="B103:N103"/>
    <mergeCell ref="B105:N105"/>
    <mergeCell ref="B109:J109"/>
    <mergeCell ref="B24:L24"/>
    <mergeCell ref="B26:L26"/>
    <mergeCell ref="B29:K29"/>
    <mergeCell ref="B34:K34"/>
    <mergeCell ref="B39:K39"/>
    <mergeCell ref="B73:N73"/>
    <mergeCell ref="B75:N75"/>
    <mergeCell ref="B16:I16"/>
    <mergeCell ref="B4:D4"/>
    <mergeCell ref="B44:K44"/>
    <mergeCell ref="B6:D6"/>
    <mergeCell ref="B70:E70"/>
    <mergeCell ref="B71:E71"/>
    <mergeCell ref="B10:D11"/>
    <mergeCell ref="B18:I18"/>
    <mergeCell ref="B20:I20"/>
    <mergeCell ref="B22:I22"/>
    <mergeCell ref="B8:D8"/>
    <mergeCell ref="B80:E80"/>
    <mergeCell ref="B81:E81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93:E93"/>
    <mergeCell ref="B95:N95"/>
    <mergeCell ref="B82:E82"/>
    <mergeCell ref="B83:E83"/>
    <mergeCell ref="B85:N85"/>
    <mergeCell ref="B87:N87"/>
    <mergeCell ref="B89:E89"/>
    <mergeCell ref="E14:G14"/>
    <mergeCell ref="F70:M70"/>
    <mergeCell ref="F71:M71"/>
    <mergeCell ref="F79:L79"/>
    <mergeCell ref="F80:L80"/>
    <mergeCell ref="L55:M55"/>
    <mergeCell ref="B77:N77"/>
    <mergeCell ref="B79:E79"/>
    <mergeCell ref="L52:M52"/>
    <mergeCell ref="L53:M53"/>
    <mergeCell ref="L54:M54"/>
    <mergeCell ref="B97:N97"/>
    <mergeCell ref="B99:N99"/>
    <mergeCell ref="F81:L81"/>
    <mergeCell ref="F82:L82"/>
    <mergeCell ref="F83:L83"/>
    <mergeCell ref="F89:L89"/>
    <mergeCell ref="F90:L90"/>
    <mergeCell ref="F91:L91"/>
    <mergeCell ref="F92:L92"/>
    <mergeCell ref="F93:L93"/>
    <mergeCell ref="B90:E90"/>
    <mergeCell ref="B91:E91"/>
    <mergeCell ref="B92:E92"/>
    <mergeCell ref="L66:M66"/>
    <mergeCell ref="L67:M67"/>
    <mergeCell ref="L68:M68"/>
    <mergeCell ref="I107:J10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2023-10-23T10:29:03Z</dcterms:created>
  <dcterms:modified xsi:type="dcterms:W3CDTF">2023-10-23T11:49:14Z</dcterms:modified>
</cp:coreProperties>
</file>