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8_{ADE2F92B-BA59-4822-84DD-FDE4501CCD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Arkusz1!$A$3:$J$51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I51" i="1"/>
  <c r="J51" i="1" l="1"/>
</calcChain>
</file>

<file path=xl/sharedStrings.xml><?xml version="1.0" encoding="utf-8"?>
<sst xmlns="http://schemas.openxmlformats.org/spreadsheetml/2006/main" count="427" uniqueCount="151">
  <si>
    <t>Numer stanowiska</t>
  </si>
  <si>
    <t>PCKR</t>
  </si>
  <si>
    <t>PCL</t>
  </si>
  <si>
    <t>Kategoria ochrony prawnej</t>
  </si>
  <si>
    <t>Tatrzański Park Narodowy</t>
  </si>
  <si>
    <t>Bieszczadzki Park Narodowy</t>
  </si>
  <si>
    <t>Załącznik nr 1.1. Wykaz stanowisk gatunków przeznaczonych do zbioru.</t>
  </si>
  <si>
    <t>TAK</t>
  </si>
  <si>
    <t>Łacińska nazwa gatunkowa</t>
  </si>
  <si>
    <t>Polska nazwa gatunkowa</t>
  </si>
  <si>
    <t>Nasiona</t>
  </si>
  <si>
    <t>Tkanki</t>
  </si>
  <si>
    <t>Okaz zielnikowy</t>
  </si>
  <si>
    <t>Stanowisko zbioru</t>
  </si>
  <si>
    <t>NIE</t>
  </si>
  <si>
    <t>Carex davalliana</t>
  </si>
  <si>
    <t>SUMA</t>
  </si>
  <si>
    <t>Alyssum montanum</t>
  </si>
  <si>
    <t>Asperula cynanchica</t>
  </si>
  <si>
    <t>Astragalus arenarius</t>
  </si>
  <si>
    <t>Astragalus onobrychis</t>
  </si>
  <si>
    <t>Bothriochloa ischaemum</t>
  </si>
  <si>
    <t>Botrychium lunaria</t>
  </si>
  <si>
    <t>Cakile maritima</t>
  </si>
  <si>
    <t>Campanula bononiensis</t>
  </si>
  <si>
    <t>Campanula sibirica</t>
  </si>
  <si>
    <t>Carex bohemica</t>
  </si>
  <si>
    <t>Carex demissa</t>
  </si>
  <si>
    <t>Carex diandra</t>
  </si>
  <si>
    <t>Carex pallidula</t>
  </si>
  <si>
    <t>Centaurea kotschyana</t>
  </si>
  <si>
    <t>Cladium mariscus</t>
  </si>
  <si>
    <t>Dactylorhiza incarnata subsp. ochroleuca</t>
  </si>
  <si>
    <t>Dactylorhiza sambucina</t>
  </si>
  <si>
    <t>Dianthus arenarius</t>
  </si>
  <si>
    <t>Drosera intermedia</t>
  </si>
  <si>
    <t>Drosera rotundifolia</t>
  </si>
  <si>
    <t>Euphorbia lucida</t>
  </si>
  <si>
    <t>Gymnadenia conopsea</t>
  </si>
  <si>
    <t>Gymnadenia odoratissima</t>
  </si>
  <si>
    <t>Hydrilla verticillata</t>
  </si>
  <si>
    <t>Juncus gerardi</t>
  </si>
  <si>
    <t>Lycopodiella inundata</t>
  </si>
  <si>
    <t>Malaxis monophyllos</t>
  </si>
  <si>
    <t>Medicago minima</t>
  </si>
  <si>
    <t>Ophioglossum vulgatum</t>
  </si>
  <si>
    <t>Orchis mascula</t>
  </si>
  <si>
    <t>Orchis militaris</t>
  </si>
  <si>
    <t>Orchis x hybrida</t>
  </si>
  <si>
    <t>Plantago atrata</t>
  </si>
  <si>
    <t>Prunella grandiflora</t>
  </si>
  <si>
    <t>Scirpus radicans</t>
  </si>
  <si>
    <t>Thesium linophyllon</t>
  </si>
  <si>
    <t>Trifolium lupinaster</t>
  </si>
  <si>
    <t>Wrzelowiecki Park Krajobrazowy (woj. lubelskie)</t>
  </si>
  <si>
    <t>rezerwat przyrody Skotniki Górne</t>
  </si>
  <si>
    <t>Murawy w Haćkach PLH200015</t>
  </si>
  <si>
    <t>smagliczka pagórkowa</t>
  </si>
  <si>
    <t>-</t>
  </si>
  <si>
    <t>NT</t>
  </si>
  <si>
    <t>marzanka pagórkowa</t>
  </si>
  <si>
    <t>traganek piaskowy</t>
  </si>
  <si>
    <t>EN</t>
  </si>
  <si>
    <t>traganek długokwiatowy</t>
  </si>
  <si>
    <t>DD</t>
  </si>
  <si>
    <t>palczatka kosmata</t>
  </si>
  <si>
    <t>podejźrzon księżycowy</t>
  </si>
  <si>
    <t>VU</t>
  </si>
  <si>
    <t>rukwiel nadmorska</t>
  </si>
  <si>
    <t>ścisła</t>
  </si>
  <si>
    <t>dzwonek boloński</t>
  </si>
  <si>
    <t>dzwonek syberyjski</t>
  </si>
  <si>
    <t>turzyca ciborowata</t>
  </si>
  <si>
    <t>turzyca Davalla</t>
  </si>
  <si>
    <t>turzyca drobna</t>
  </si>
  <si>
    <t>turzyca obła</t>
  </si>
  <si>
    <t>turzyca bladozielona</t>
  </si>
  <si>
    <t>chaber Kotschyego</t>
  </si>
  <si>
    <t>kłoć wiechowata</t>
  </si>
  <si>
    <t>ozorka zielona</t>
  </si>
  <si>
    <t>kukułka krwista żółtawa</t>
  </si>
  <si>
    <t>kukułka bzowa</t>
  </si>
  <si>
    <t>częściowa</t>
  </si>
  <si>
    <t>goździk piaskowy</t>
  </si>
  <si>
    <t>rosiczka pośrednia</t>
  </si>
  <si>
    <t>rosiczka okrągłolistna</t>
  </si>
  <si>
    <t>wilczomlecz błyszczący</t>
  </si>
  <si>
    <t>gółka długoostrogowa</t>
  </si>
  <si>
    <t>gółka wonna</t>
  </si>
  <si>
    <t>przesiąkra okółkowa</t>
  </si>
  <si>
    <t>oman szorstki</t>
  </si>
  <si>
    <t>rojownik pospolity</t>
  </si>
  <si>
    <t>sit Gerarda</t>
  </si>
  <si>
    <t>widłaczek torfowy</t>
  </si>
  <si>
    <t>wyblin jednostronny</t>
  </si>
  <si>
    <t>lucerna kolczastostrąkowa</t>
  </si>
  <si>
    <t>nasięźrzał pospolity</t>
  </si>
  <si>
    <t>CR</t>
  </si>
  <si>
    <t>storczyk cuchnący</t>
  </si>
  <si>
    <t>storczyk męski</t>
  </si>
  <si>
    <t>storczyk kukawka</t>
  </si>
  <si>
    <t>babka górska</t>
  </si>
  <si>
    <t>głowienka wielkokwiatowa</t>
  </si>
  <si>
    <t>oczeret sztyletowaty</t>
  </si>
  <si>
    <t>sitowie korzenioczepne</t>
  </si>
  <si>
    <t>sesleria błotna</t>
  </si>
  <si>
    <t>leniec pospolity</t>
  </si>
  <si>
    <t>koniczyna łubinowata</t>
  </si>
  <si>
    <r>
      <t xml:space="preserve">Dactylorhiza viridis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Coeloglossum viride</t>
    </r>
    <r>
      <rPr>
        <sz val="11"/>
        <color theme="1"/>
        <rFont val="Arial"/>
        <family val="2"/>
        <charset val="238"/>
      </rPr>
      <t>)</t>
    </r>
  </si>
  <si>
    <r>
      <t xml:space="preserve">Pentanema hirtum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Inula hirta)</t>
    </r>
  </si>
  <si>
    <r>
      <t xml:space="preserve">Schoenoplectiella mucronata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Schoenoplectus mucronatus</t>
    </r>
    <r>
      <rPr>
        <sz val="11"/>
        <color theme="1"/>
        <rFont val="Arial"/>
        <family val="2"/>
        <charset val="238"/>
      </rPr>
      <t>)</t>
    </r>
  </si>
  <si>
    <t>Żurawce PLH060029</t>
  </si>
  <si>
    <t>Ostoja Narwiańska PLH200024</t>
  </si>
  <si>
    <t>Putnowice PLH060074</t>
  </si>
  <si>
    <t>Ostoja Augustowska PLH200005</t>
  </si>
  <si>
    <t>rezerwat przyrody Machnowska Góra lub Żurawce PLH060029</t>
  </si>
  <si>
    <t>Ostoja Przemyska PLH180012</t>
  </si>
  <si>
    <t>Ostoja Napiwodzko-Ramucka PLH280052</t>
  </si>
  <si>
    <t>Dolina Debrzynki PLH300047</t>
  </si>
  <si>
    <t>Ostoja Zapceńska PLH220057</t>
  </si>
  <si>
    <t>Trzebiatowsko-Kołobrzeski Pas Nadmorski PLH320017</t>
  </si>
  <si>
    <t>Lasy Sobiborskie PLH060043</t>
  </si>
  <si>
    <t>Ostoja Augustowska PLH200005 lub Pojezierze Sejneńskie PLH200007</t>
  </si>
  <si>
    <t>Dorzecze Parsęty PLH320007</t>
  </si>
  <si>
    <t>Puszcza Białowieska PLC200004</t>
  </si>
  <si>
    <t>Podkowce w Szczawnicy PLH120037</t>
  </si>
  <si>
    <t>Bieszczady PLC180001 (poza parkiem narodowym)</t>
  </si>
  <si>
    <t>Ostoja Olsztyńsko-Mirowska PLH240015</t>
  </si>
  <si>
    <t>okolice miejscowości Poręba Wielka (kotlina Oświęcimska)</t>
  </si>
  <si>
    <t>okolice miejscowości Lipownica, góra Grabówki (woj. świętokrzyskie)</t>
  </si>
  <si>
    <t>Wzniesienia Żarskie (woj. lubuskie)</t>
  </si>
  <si>
    <t>okolice Ustrzyk Dolnych (woj. podkarpackie)</t>
  </si>
  <si>
    <t>okolice miejscowości Dziewięcioły pod Miechowem (woj. małopolskie)</t>
  </si>
  <si>
    <t>okolice miejscowości Chyrowa (woj. podkarpackie)</t>
  </si>
  <si>
    <t>okolice Miechowa (woj. małopolskie)</t>
  </si>
  <si>
    <t>Bory Dolnośląskie PLB020005</t>
  </si>
  <si>
    <t>okolice miejscowości Łuczyce (woj. podkarpackie)</t>
  </si>
  <si>
    <t>Przełom Wisły w Małopolsce PLH060045 (woj. lubelskie)</t>
  </si>
  <si>
    <t>dawna piaskownia Szczakowa-Bukowno (projektowany obszar Natura 2000 Dolina Białej Przemszy, woj. śląskie)</t>
  </si>
  <si>
    <t>teren gm. Rzepin lub gm. Słubice (woj. lubuskie)</t>
  </si>
  <si>
    <t>Lipienniki w Dąbrowie Górniczej PLH240037</t>
  </si>
  <si>
    <r>
      <t xml:space="preserve">Anacamptis coriophora 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Orchis coriophora</t>
    </r>
    <r>
      <rPr>
        <sz val="11"/>
        <color theme="1"/>
        <rFont val="Arial"/>
        <family val="2"/>
        <charset val="238"/>
      </rPr>
      <t>)</t>
    </r>
  </si>
  <si>
    <r>
      <t xml:space="preserve">Sempervivum globiferum </t>
    </r>
    <r>
      <rPr>
        <sz val="11"/>
        <color theme="1"/>
        <rFont val="Arial"/>
        <family val="2"/>
        <charset val="238"/>
      </rPr>
      <t xml:space="preserve">subsp. </t>
    </r>
    <r>
      <rPr>
        <i/>
        <sz val="11"/>
        <color theme="1"/>
        <rFont val="Arial"/>
        <family val="2"/>
        <charset val="238"/>
      </rPr>
      <t xml:space="preserve">globiferum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Jovibarba sobolifera</t>
    </r>
    <r>
      <rPr>
        <sz val="11"/>
        <color theme="1"/>
        <rFont val="Arial"/>
        <family val="2"/>
        <charset val="238"/>
      </rPr>
      <t>)</t>
    </r>
  </si>
  <si>
    <t>Kampinoska Dolina Wisły PLH140029 lub rezerwat przyrody Góry Pieprzowe</t>
  </si>
  <si>
    <t>Sporządził: Katarzyna Topolska, 11.04.2023 r.</t>
  </si>
  <si>
    <r>
      <t xml:space="preserve">Sesleria caerulea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Sesleria uliginosa</t>
    </r>
    <r>
      <rPr>
        <sz val="11"/>
        <color theme="1"/>
        <rFont val="Arial"/>
        <family val="2"/>
        <charset val="238"/>
      </rPr>
      <t>)</t>
    </r>
  </si>
  <si>
    <t>Sprawdził: Michał Raj, 11.04.2023 r.</t>
  </si>
  <si>
    <t>Ostoja Suwalska PLH200003</t>
  </si>
  <si>
    <t>Festuca amethystina</t>
  </si>
  <si>
    <t>kostrzewa ametystowa</t>
  </si>
  <si>
    <t>rezerwat przyrody Jastrząbek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</si>
</sst>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4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quotePrefix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54"/>
  <sheetViews>
    <sheetView tabSelected="1" workbookViewId="0">
      <selection activeCell="F33" sqref="F33"/>
    </sheetView>
  </sheetViews>
  <sheetFormatPr defaultColWidth="49.140625" defaultRowHeight="15"/>
  <cols>
    <col min="1" max="1" width="11.5703125" customWidth="1"/>
    <col min="2" max="2" width="41" style="2" bestFit="1" customWidth="1"/>
    <col min="3" max="3" width="27.140625" style="2" bestFit="1" customWidth="1"/>
    <col min="4" max="4" width="25.140625" style="2" bestFit="1" customWidth="1"/>
    <col min="5" max="5" width="7.28515625" style="2" customWidth="1"/>
    <col min="6" max="6" width="7.85546875" style="2" customWidth="1"/>
    <col min="7" max="7" width="109.28515625" style="2" bestFit="1" customWidth="1"/>
    <col min="8" max="8" width="9.28515625" style="5" customWidth="1"/>
    <col min="9" max="9" width="10.42578125" style="5" customWidth="1"/>
    <col min="10" max="10" width="15.140625" style="5" bestFit="1" customWidth="1"/>
    <col min="11" max="11" width="7.5703125" customWidth="1"/>
    <col min="12" max="12" width="8.140625" customWidth="1"/>
    <col min="13" max="13" width="8.5703125" customWidth="1"/>
    <col min="14" max="15" width="9.42578125" customWidth="1"/>
    <col min="16" max="16" width="9.28515625" customWidth="1"/>
    <col min="17" max="17" width="10.7109375" customWidth="1"/>
    <col min="18" max="18" width="12.28515625" customWidth="1"/>
  </cols>
  <sheetData>
    <row r="1" spans="1:129" ht="15.75">
      <c r="A1" s="1" t="s">
        <v>6</v>
      </c>
    </row>
    <row r="3" spans="1:129" ht="28.5">
      <c r="A3" s="9" t="s">
        <v>0</v>
      </c>
      <c r="B3" s="9" t="s">
        <v>8</v>
      </c>
      <c r="C3" s="9" t="s">
        <v>9</v>
      </c>
      <c r="D3" s="10" t="s">
        <v>3</v>
      </c>
      <c r="E3" s="9" t="s">
        <v>1</v>
      </c>
      <c r="F3" s="9" t="s">
        <v>2</v>
      </c>
      <c r="G3" s="9" t="s">
        <v>13</v>
      </c>
      <c r="H3" s="9" t="s">
        <v>10</v>
      </c>
      <c r="I3" s="9" t="s">
        <v>11</v>
      </c>
      <c r="J3" s="9" t="s">
        <v>12</v>
      </c>
    </row>
    <row r="4" spans="1:129">
      <c r="A4" s="11">
        <v>1</v>
      </c>
      <c r="B4" s="17" t="s">
        <v>17</v>
      </c>
      <c r="C4" s="11" t="s">
        <v>57</v>
      </c>
      <c r="D4" s="18" t="s">
        <v>58</v>
      </c>
      <c r="E4" s="18" t="s">
        <v>58</v>
      </c>
      <c r="F4" s="16" t="s">
        <v>59</v>
      </c>
      <c r="G4" s="19" t="s">
        <v>54</v>
      </c>
      <c r="H4" s="11" t="s">
        <v>7</v>
      </c>
      <c r="I4" s="11" t="s">
        <v>7</v>
      </c>
      <c r="J4" s="11" t="s">
        <v>7</v>
      </c>
    </row>
    <row r="5" spans="1:129" ht="28.5">
      <c r="A5" s="11">
        <v>2</v>
      </c>
      <c r="B5" s="20" t="s">
        <v>141</v>
      </c>
      <c r="C5" s="11" t="s">
        <v>98</v>
      </c>
      <c r="D5" s="16" t="s">
        <v>69</v>
      </c>
      <c r="E5" s="16" t="s">
        <v>97</v>
      </c>
      <c r="F5" s="16" t="s">
        <v>97</v>
      </c>
      <c r="G5" s="19" t="s">
        <v>112</v>
      </c>
      <c r="H5" s="11" t="s">
        <v>14</v>
      </c>
      <c r="I5" s="11" t="s">
        <v>7</v>
      </c>
      <c r="J5" s="11" t="s">
        <v>14</v>
      </c>
    </row>
    <row r="6" spans="1:129">
      <c r="A6" s="11">
        <v>3</v>
      </c>
      <c r="B6" s="17" t="s">
        <v>18</v>
      </c>
      <c r="C6" s="11" t="s">
        <v>60</v>
      </c>
      <c r="D6" s="18" t="s">
        <v>58</v>
      </c>
      <c r="E6" s="18" t="s">
        <v>58</v>
      </c>
      <c r="F6" s="16" t="s">
        <v>59</v>
      </c>
      <c r="G6" s="19" t="s">
        <v>111</v>
      </c>
      <c r="H6" s="11" t="s">
        <v>7</v>
      </c>
      <c r="I6" s="11" t="s">
        <v>7</v>
      </c>
      <c r="J6" s="11" t="s">
        <v>7</v>
      </c>
    </row>
    <row r="7" spans="1:129">
      <c r="A7" s="11">
        <v>4</v>
      </c>
      <c r="B7" s="17" t="s">
        <v>19</v>
      </c>
      <c r="C7" s="11" t="s">
        <v>61</v>
      </c>
      <c r="D7" s="18" t="s">
        <v>58</v>
      </c>
      <c r="E7" s="18" t="s">
        <v>58</v>
      </c>
      <c r="F7" s="16" t="s">
        <v>59</v>
      </c>
      <c r="G7" s="19" t="s">
        <v>112</v>
      </c>
      <c r="H7" s="11" t="s">
        <v>7</v>
      </c>
      <c r="I7" s="11" t="s">
        <v>7</v>
      </c>
      <c r="J7" s="11" t="s">
        <v>7</v>
      </c>
    </row>
    <row r="8" spans="1:129">
      <c r="A8" s="11">
        <v>5</v>
      </c>
      <c r="B8" s="17" t="s">
        <v>20</v>
      </c>
      <c r="C8" s="11" t="s">
        <v>63</v>
      </c>
      <c r="D8" s="18" t="s">
        <v>58</v>
      </c>
      <c r="E8" s="18" t="s">
        <v>58</v>
      </c>
      <c r="F8" s="16" t="s">
        <v>62</v>
      </c>
      <c r="G8" s="19" t="s">
        <v>113</v>
      </c>
      <c r="H8" s="11" t="s">
        <v>7</v>
      </c>
      <c r="I8" s="11" t="s">
        <v>7</v>
      </c>
      <c r="J8" s="11" t="s">
        <v>7</v>
      </c>
      <c r="M8" s="7"/>
    </row>
    <row r="9" spans="1:129">
      <c r="A9" s="11">
        <v>6</v>
      </c>
      <c r="B9" s="17" t="s">
        <v>21</v>
      </c>
      <c r="C9" s="11" t="s">
        <v>65</v>
      </c>
      <c r="D9" s="18" t="s">
        <v>58</v>
      </c>
      <c r="E9" s="18" t="s">
        <v>58</v>
      </c>
      <c r="F9" s="16" t="s">
        <v>64</v>
      </c>
      <c r="G9" s="21" t="s">
        <v>143</v>
      </c>
      <c r="H9" s="11" t="s">
        <v>7</v>
      </c>
      <c r="I9" s="11" t="s">
        <v>7</v>
      </c>
      <c r="J9" s="11" t="s">
        <v>7</v>
      </c>
      <c r="M9" s="6"/>
    </row>
    <row r="10" spans="1:129">
      <c r="A10" s="11">
        <v>7</v>
      </c>
      <c r="B10" s="17" t="s">
        <v>22</v>
      </c>
      <c r="C10" s="11" t="s">
        <v>66</v>
      </c>
      <c r="D10" s="18" t="s">
        <v>69</v>
      </c>
      <c r="E10" s="18" t="s">
        <v>58</v>
      </c>
      <c r="F10" s="16" t="s">
        <v>67</v>
      </c>
      <c r="G10" s="19" t="s">
        <v>114</v>
      </c>
      <c r="H10" s="11" t="s">
        <v>14</v>
      </c>
      <c r="I10" s="11" t="s">
        <v>7</v>
      </c>
      <c r="J10" s="11" t="s">
        <v>7</v>
      </c>
      <c r="M10" s="6"/>
    </row>
    <row r="11" spans="1:129">
      <c r="A11" s="11">
        <v>8</v>
      </c>
      <c r="B11" s="17" t="s">
        <v>23</v>
      </c>
      <c r="C11" s="11" t="s">
        <v>68</v>
      </c>
      <c r="D11" s="18" t="s">
        <v>58</v>
      </c>
      <c r="E11" s="18" t="s">
        <v>58</v>
      </c>
      <c r="F11" s="16" t="s">
        <v>59</v>
      </c>
      <c r="G11" s="19" t="s">
        <v>120</v>
      </c>
      <c r="H11" s="11" t="s">
        <v>7</v>
      </c>
      <c r="I11" s="11" t="s">
        <v>7</v>
      </c>
      <c r="J11" s="11" t="s">
        <v>7</v>
      </c>
      <c r="M11" s="6"/>
    </row>
    <row r="12" spans="1:129">
      <c r="A12" s="11">
        <v>9</v>
      </c>
      <c r="B12" s="17" t="s">
        <v>24</v>
      </c>
      <c r="C12" s="11" t="s">
        <v>70</v>
      </c>
      <c r="D12" s="16" t="s">
        <v>69</v>
      </c>
      <c r="E12" s="18" t="s">
        <v>58</v>
      </c>
      <c r="F12" s="16" t="s">
        <v>59</v>
      </c>
      <c r="G12" s="19" t="s">
        <v>137</v>
      </c>
      <c r="H12" s="11" t="s">
        <v>7</v>
      </c>
      <c r="I12" s="11" t="s">
        <v>7</v>
      </c>
      <c r="J12" s="11" t="s">
        <v>7</v>
      </c>
    </row>
    <row r="13" spans="1:129">
      <c r="A13" s="11">
        <v>10</v>
      </c>
      <c r="B13" s="22" t="s">
        <v>25</v>
      </c>
      <c r="C13" s="11" t="s">
        <v>71</v>
      </c>
      <c r="D13" s="11" t="s">
        <v>69</v>
      </c>
      <c r="E13" s="23" t="s">
        <v>58</v>
      </c>
      <c r="F13" s="23" t="s">
        <v>58</v>
      </c>
      <c r="G13" s="21" t="s">
        <v>55</v>
      </c>
      <c r="H13" s="11" t="s">
        <v>7</v>
      </c>
      <c r="I13" s="11" t="s">
        <v>7</v>
      </c>
      <c r="J13" s="11" t="s">
        <v>7</v>
      </c>
      <c r="M13" s="6"/>
    </row>
    <row r="14" spans="1:129" s="3" customFormat="1">
      <c r="A14" s="11">
        <v>11</v>
      </c>
      <c r="B14" s="17" t="s">
        <v>26</v>
      </c>
      <c r="C14" s="11" t="s">
        <v>72</v>
      </c>
      <c r="D14" s="18" t="s">
        <v>58</v>
      </c>
      <c r="E14" s="18" t="s">
        <v>58</v>
      </c>
      <c r="F14" s="16" t="s">
        <v>67</v>
      </c>
      <c r="G14" s="19" t="s">
        <v>130</v>
      </c>
      <c r="H14" s="11" t="s">
        <v>7</v>
      </c>
      <c r="I14" s="11" t="s">
        <v>7</v>
      </c>
      <c r="J14" s="11" t="s">
        <v>7</v>
      </c>
      <c r="K14"/>
      <c r="L14"/>
      <c r="M14" s="6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s="3" customFormat="1">
      <c r="A15" s="11">
        <v>12</v>
      </c>
      <c r="B15" s="17" t="s">
        <v>15</v>
      </c>
      <c r="C15" s="11" t="s">
        <v>73</v>
      </c>
      <c r="D15" s="16" t="s">
        <v>69</v>
      </c>
      <c r="E15" s="18" t="s">
        <v>58</v>
      </c>
      <c r="F15" s="16" t="s">
        <v>67</v>
      </c>
      <c r="G15" s="19" t="s">
        <v>131</v>
      </c>
      <c r="H15" s="11" t="s">
        <v>7</v>
      </c>
      <c r="I15" s="11" t="s">
        <v>7</v>
      </c>
      <c r="J15" s="11" t="s">
        <v>7</v>
      </c>
      <c r="K15"/>
      <c r="L15"/>
      <c r="M15" s="6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  <row r="16" spans="1:129">
      <c r="A16" s="11">
        <v>13</v>
      </c>
      <c r="B16" s="17" t="s">
        <v>27</v>
      </c>
      <c r="C16" s="11" t="s">
        <v>74</v>
      </c>
      <c r="D16" s="18" t="s">
        <v>58</v>
      </c>
      <c r="E16" s="18" t="s">
        <v>58</v>
      </c>
      <c r="F16" s="16" t="s">
        <v>59</v>
      </c>
      <c r="G16" s="19" t="s">
        <v>119</v>
      </c>
      <c r="H16" s="11" t="s">
        <v>7</v>
      </c>
      <c r="I16" s="11" t="s">
        <v>7</v>
      </c>
      <c r="J16" s="11" t="s">
        <v>7</v>
      </c>
      <c r="M16" s="6"/>
    </row>
    <row r="17" spans="1:129">
      <c r="A17" s="11">
        <v>14</v>
      </c>
      <c r="B17" s="28" t="s">
        <v>28</v>
      </c>
      <c r="C17" s="25" t="s">
        <v>75</v>
      </c>
      <c r="D17" s="30" t="s">
        <v>58</v>
      </c>
      <c r="E17" s="30" t="s">
        <v>58</v>
      </c>
      <c r="F17" s="25" t="s">
        <v>59</v>
      </c>
      <c r="G17" s="19" t="s">
        <v>117</v>
      </c>
      <c r="H17" s="16" t="s">
        <v>7</v>
      </c>
      <c r="I17" s="16" t="s">
        <v>7</v>
      </c>
      <c r="J17" s="16" t="s">
        <v>7</v>
      </c>
    </row>
    <row r="18" spans="1:129">
      <c r="A18" s="11">
        <v>15</v>
      </c>
      <c r="B18" s="29"/>
      <c r="C18" s="26"/>
      <c r="D18" s="31"/>
      <c r="E18" s="31"/>
      <c r="F18" s="26"/>
      <c r="G18" s="19" t="s">
        <v>118</v>
      </c>
      <c r="H18" s="16" t="s">
        <v>7</v>
      </c>
      <c r="I18" s="16" t="s">
        <v>7</v>
      </c>
      <c r="J18" s="16" t="s">
        <v>7</v>
      </c>
      <c r="M18" s="6"/>
    </row>
    <row r="19" spans="1:129" s="3" customFormat="1">
      <c r="A19" s="11">
        <v>16</v>
      </c>
      <c r="B19" s="17" t="s">
        <v>29</v>
      </c>
      <c r="C19" s="16" t="s">
        <v>76</v>
      </c>
      <c r="D19" s="18" t="s">
        <v>58</v>
      </c>
      <c r="E19" s="16" t="s">
        <v>59</v>
      </c>
      <c r="F19" s="16" t="s">
        <v>59</v>
      </c>
      <c r="G19" s="19" t="s">
        <v>132</v>
      </c>
      <c r="H19" s="16" t="s">
        <v>7</v>
      </c>
      <c r="I19" s="16" t="s">
        <v>7</v>
      </c>
      <c r="J19" s="16" t="s">
        <v>7</v>
      </c>
      <c r="K19"/>
      <c r="L19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</row>
    <row r="20" spans="1:129">
      <c r="A20" s="11">
        <v>17</v>
      </c>
      <c r="B20" s="17" t="s">
        <v>30</v>
      </c>
      <c r="C20" s="16" t="s">
        <v>77</v>
      </c>
      <c r="D20" s="18" t="s">
        <v>58</v>
      </c>
      <c r="E20" s="16" t="s">
        <v>59</v>
      </c>
      <c r="F20" s="16" t="s">
        <v>59</v>
      </c>
      <c r="G20" s="19" t="s">
        <v>5</v>
      </c>
      <c r="H20" s="16" t="s">
        <v>7</v>
      </c>
      <c r="I20" s="16" t="s">
        <v>7</v>
      </c>
      <c r="J20" s="16" t="s">
        <v>7</v>
      </c>
    </row>
    <row r="21" spans="1:129">
      <c r="A21" s="11">
        <v>18</v>
      </c>
      <c r="B21" s="17" t="s">
        <v>31</v>
      </c>
      <c r="C21" s="16" t="s">
        <v>78</v>
      </c>
      <c r="D21" s="16" t="s">
        <v>69</v>
      </c>
      <c r="E21" s="18" t="s">
        <v>58</v>
      </c>
      <c r="F21" s="16" t="s">
        <v>59</v>
      </c>
      <c r="G21" s="19" t="s">
        <v>114</v>
      </c>
      <c r="H21" s="16" t="s">
        <v>7</v>
      </c>
      <c r="I21" s="16" t="s">
        <v>7</v>
      </c>
      <c r="J21" s="16" t="s">
        <v>7</v>
      </c>
    </row>
    <row r="22" spans="1:129" s="4" customFormat="1" ht="15.75" customHeight="1">
      <c r="A22" s="11">
        <v>19</v>
      </c>
      <c r="B22" s="17" t="s">
        <v>32</v>
      </c>
      <c r="C22" s="16" t="s">
        <v>80</v>
      </c>
      <c r="D22" s="16" t="s">
        <v>69</v>
      </c>
      <c r="E22" s="16" t="s">
        <v>62</v>
      </c>
      <c r="F22" s="16" t="s">
        <v>62</v>
      </c>
      <c r="G22" s="19" t="s">
        <v>114</v>
      </c>
      <c r="H22" s="16" t="s">
        <v>14</v>
      </c>
      <c r="I22" s="16" t="s">
        <v>7</v>
      </c>
      <c r="J22" s="16" t="s">
        <v>14</v>
      </c>
      <c r="K22"/>
      <c r="L22"/>
      <c r="M22"/>
      <c r="N22"/>
      <c r="O22"/>
      <c r="P22" s="5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s="4" customFormat="1">
      <c r="A23" s="11">
        <v>20</v>
      </c>
      <c r="B23" s="17" t="s">
        <v>33</v>
      </c>
      <c r="C23" s="16" t="s">
        <v>81</v>
      </c>
      <c r="D23" s="16" t="s">
        <v>69</v>
      </c>
      <c r="E23" s="16" t="s">
        <v>67</v>
      </c>
      <c r="F23" s="16" t="s">
        <v>62</v>
      </c>
      <c r="G23" s="19" t="s">
        <v>133</v>
      </c>
      <c r="H23" s="16" t="s">
        <v>14</v>
      </c>
      <c r="I23" s="16" t="s">
        <v>7</v>
      </c>
      <c r="J23" s="16" t="s">
        <v>14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s="4" customFormat="1" ht="28.5">
      <c r="A24" s="11">
        <v>21</v>
      </c>
      <c r="B24" s="20" t="s">
        <v>108</v>
      </c>
      <c r="C24" s="16" t="s">
        <v>79</v>
      </c>
      <c r="D24" s="16" t="s">
        <v>69</v>
      </c>
      <c r="E24" s="18" t="s">
        <v>58</v>
      </c>
      <c r="F24" s="16" t="s">
        <v>67</v>
      </c>
      <c r="G24" s="19" t="s">
        <v>4</v>
      </c>
      <c r="H24" s="16" t="s">
        <v>14</v>
      </c>
      <c r="I24" s="16" t="s">
        <v>7</v>
      </c>
      <c r="J24" s="16" t="s">
        <v>14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</row>
    <row r="25" spans="1:129">
      <c r="A25" s="11">
        <v>22</v>
      </c>
      <c r="B25" s="17" t="s">
        <v>34</v>
      </c>
      <c r="C25" s="16" t="s">
        <v>83</v>
      </c>
      <c r="D25" s="16" t="s">
        <v>82</v>
      </c>
      <c r="E25" s="18" t="s">
        <v>58</v>
      </c>
      <c r="F25" s="16" t="s">
        <v>59</v>
      </c>
      <c r="G25" s="19" t="s">
        <v>112</v>
      </c>
      <c r="H25" s="16" t="s">
        <v>7</v>
      </c>
      <c r="I25" s="16" t="s">
        <v>7</v>
      </c>
      <c r="J25" s="16" t="s">
        <v>7</v>
      </c>
    </row>
    <row r="26" spans="1:129">
      <c r="A26" s="11">
        <v>23</v>
      </c>
      <c r="B26" s="17" t="s">
        <v>35</v>
      </c>
      <c r="C26" s="16" t="s">
        <v>84</v>
      </c>
      <c r="D26" s="16" t="s">
        <v>69</v>
      </c>
      <c r="E26" s="18" t="s">
        <v>58</v>
      </c>
      <c r="F26" s="16" t="s">
        <v>62</v>
      </c>
      <c r="G26" s="24" t="s">
        <v>140</v>
      </c>
      <c r="H26" s="16" t="s">
        <v>7</v>
      </c>
      <c r="I26" s="16" t="s">
        <v>7</v>
      </c>
      <c r="J26" s="16" t="s">
        <v>7</v>
      </c>
    </row>
    <row r="27" spans="1:129">
      <c r="A27" s="11">
        <v>24</v>
      </c>
      <c r="B27" s="28" t="s">
        <v>36</v>
      </c>
      <c r="C27" s="25" t="s">
        <v>85</v>
      </c>
      <c r="D27" s="25" t="s">
        <v>69</v>
      </c>
      <c r="E27" s="30" t="s">
        <v>58</v>
      </c>
      <c r="F27" s="25" t="s">
        <v>59</v>
      </c>
      <c r="G27" s="19" t="s">
        <v>121</v>
      </c>
      <c r="H27" s="16" t="s">
        <v>7</v>
      </c>
      <c r="I27" s="16" t="s">
        <v>7</v>
      </c>
      <c r="J27" s="16" t="s">
        <v>7</v>
      </c>
    </row>
    <row r="28" spans="1:129">
      <c r="A28" s="11">
        <v>25</v>
      </c>
      <c r="B28" s="29"/>
      <c r="C28" s="26"/>
      <c r="D28" s="26"/>
      <c r="E28" s="31"/>
      <c r="F28" s="26"/>
      <c r="G28" s="19" t="s">
        <v>147</v>
      </c>
      <c r="H28" s="16" t="s">
        <v>7</v>
      </c>
      <c r="I28" s="16" t="s">
        <v>7</v>
      </c>
      <c r="J28" s="16" t="s">
        <v>7</v>
      </c>
    </row>
    <row r="29" spans="1:129">
      <c r="A29" s="11">
        <v>26</v>
      </c>
      <c r="B29" s="17" t="s">
        <v>37</v>
      </c>
      <c r="C29" s="16" t="s">
        <v>86</v>
      </c>
      <c r="D29" s="18" t="s">
        <v>58</v>
      </c>
      <c r="E29" s="18" t="s">
        <v>58</v>
      </c>
      <c r="F29" s="16" t="s">
        <v>59</v>
      </c>
      <c r="G29" s="19" t="s">
        <v>112</v>
      </c>
      <c r="H29" s="16" t="s">
        <v>7</v>
      </c>
      <c r="I29" s="16" t="s">
        <v>7</v>
      </c>
      <c r="J29" s="16" t="s">
        <v>7</v>
      </c>
    </row>
    <row r="30" spans="1:129">
      <c r="A30" s="11">
        <v>27</v>
      </c>
      <c r="B30" s="17" t="s">
        <v>148</v>
      </c>
      <c r="C30" s="16" t="s">
        <v>149</v>
      </c>
      <c r="D30" s="18" t="s">
        <v>69</v>
      </c>
      <c r="E30" s="18" t="s">
        <v>62</v>
      </c>
      <c r="F30" s="16" t="s">
        <v>62</v>
      </c>
      <c r="G30" s="19" t="s">
        <v>150</v>
      </c>
      <c r="H30" s="16" t="s">
        <v>7</v>
      </c>
      <c r="I30" s="16" t="s">
        <v>7</v>
      </c>
      <c r="J30" s="16" t="s">
        <v>7</v>
      </c>
    </row>
    <row r="31" spans="1:129">
      <c r="A31" s="11">
        <v>28</v>
      </c>
      <c r="B31" s="17" t="s">
        <v>38</v>
      </c>
      <c r="C31" s="16" t="s">
        <v>87</v>
      </c>
      <c r="D31" s="16" t="s">
        <v>69</v>
      </c>
      <c r="E31" s="18" t="s">
        <v>58</v>
      </c>
      <c r="F31" s="16" t="s">
        <v>59</v>
      </c>
      <c r="G31" s="19" t="s">
        <v>126</v>
      </c>
      <c r="H31" s="16" t="s">
        <v>14</v>
      </c>
      <c r="I31" s="16" t="s">
        <v>7</v>
      </c>
      <c r="J31" s="16" t="s">
        <v>14</v>
      </c>
      <c r="O31" s="8"/>
    </row>
    <row r="32" spans="1:129">
      <c r="A32" s="11">
        <v>29</v>
      </c>
      <c r="B32" s="17" t="s">
        <v>39</v>
      </c>
      <c r="C32" s="16" t="s">
        <v>88</v>
      </c>
      <c r="D32" s="16" t="s">
        <v>69</v>
      </c>
      <c r="E32" s="18" t="s">
        <v>58</v>
      </c>
      <c r="F32" s="16" t="s">
        <v>59</v>
      </c>
      <c r="G32" s="19" t="s">
        <v>4</v>
      </c>
      <c r="H32" s="16" t="s">
        <v>14</v>
      </c>
      <c r="I32" s="16" t="s">
        <v>7</v>
      </c>
      <c r="J32" s="16" t="s">
        <v>14</v>
      </c>
    </row>
    <row r="33" spans="1:129">
      <c r="A33" s="11">
        <v>30</v>
      </c>
      <c r="B33" s="17" t="s">
        <v>40</v>
      </c>
      <c r="C33" s="16" t="s">
        <v>89</v>
      </c>
      <c r="D33" s="16" t="s">
        <v>69</v>
      </c>
      <c r="E33" s="16" t="s">
        <v>62</v>
      </c>
      <c r="F33" s="16" t="s">
        <v>62</v>
      </c>
      <c r="G33" s="19" t="s">
        <v>122</v>
      </c>
      <c r="H33" s="16" t="s">
        <v>14</v>
      </c>
      <c r="I33" s="16" t="s">
        <v>7</v>
      </c>
      <c r="J33" s="16" t="s">
        <v>7</v>
      </c>
    </row>
    <row r="34" spans="1:129">
      <c r="A34" s="11">
        <v>31</v>
      </c>
      <c r="B34" s="17" t="s">
        <v>41</v>
      </c>
      <c r="C34" s="16" t="s">
        <v>92</v>
      </c>
      <c r="D34" s="18" t="s">
        <v>58</v>
      </c>
      <c r="E34" s="18" t="s">
        <v>58</v>
      </c>
      <c r="F34" s="16" t="s">
        <v>67</v>
      </c>
      <c r="G34" s="19" t="s">
        <v>123</v>
      </c>
      <c r="H34" s="16" t="s">
        <v>7</v>
      </c>
      <c r="I34" s="16" t="s">
        <v>7</v>
      </c>
      <c r="J34" s="16" t="s">
        <v>7</v>
      </c>
    </row>
    <row r="35" spans="1:129">
      <c r="A35" s="11">
        <v>32</v>
      </c>
      <c r="B35" s="17" t="s">
        <v>42</v>
      </c>
      <c r="C35" s="16" t="s">
        <v>93</v>
      </c>
      <c r="D35" s="16" t="s">
        <v>69</v>
      </c>
      <c r="E35" s="18" t="s">
        <v>58</v>
      </c>
      <c r="F35" s="16" t="s">
        <v>62</v>
      </c>
      <c r="G35" s="19" t="s">
        <v>138</v>
      </c>
      <c r="H35" s="16" t="s">
        <v>14</v>
      </c>
      <c r="I35" s="16" t="s">
        <v>7</v>
      </c>
      <c r="J35" s="16" t="s">
        <v>7</v>
      </c>
    </row>
    <row r="36" spans="1:129" s="3" customFormat="1">
      <c r="A36" s="11">
        <v>33</v>
      </c>
      <c r="B36" s="17" t="s">
        <v>43</v>
      </c>
      <c r="C36" s="16" t="s">
        <v>94</v>
      </c>
      <c r="D36" s="16" t="s">
        <v>69</v>
      </c>
      <c r="E36" s="16" t="s">
        <v>59</v>
      </c>
      <c r="F36" s="16" t="s">
        <v>67</v>
      </c>
      <c r="G36" s="19" t="s">
        <v>4</v>
      </c>
      <c r="H36" s="16" t="s">
        <v>14</v>
      </c>
      <c r="I36" s="16" t="s">
        <v>7</v>
      </c>
      <c r="J36" s="16" t="s">
        <v>14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s="3" customFormat="1">
      <c r="A37" s="11">
        <v>34</v>
      </c>
      <c r="B37" s="17" t="s">
        <v>44</v>
      </c>
      <c r="C37" s="16" t="s">
        <v>95</v>
      </c>
      <c r="D37" s="18" t="s">
        <v>58</v>
      </c>
      <c r="E37" s="18" t="s">
        <v>58</v>
      </c>
      <c r="F37" s="16" t="s">
        <v>59</v>
      </c>
      <c r="G37" s="19" t="s">
        <v>139</v>
      </c>
      <c r="H37" s="16" t="s">
        <v>7</v>
      </c>
      <c r="I37" s="16" t="s">
        <v>7</v>
      </c>
      <c r="J37" s="16" t="s">
        <v>7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s="3" customFormat="1">
      <c r="A38" s="11">
        <v>35</v>
      </c>
      <c r="B38" s="17" t="s">
        <v>45</v>
      </c>
      <c r="C38" s="16" t="s">
        <v>96</v>
      </c>
      <c r="D38" s="16" t="s">
        <v>69</v>
      </c>
      <c r="E38" s="18" t="s">
        <v>58</v>
      </c>
      <c r="F38" s="16" t="s">
        <v>67</v>
      </c>
      <c r="G38" s="19" t="s">
        <v>124</v>
      </c>
      <c r="H38" s="16" t="s">
        <v>14</v>
      </c>
      <c r="I38" s="16" t="s">
        <v>7</v>
      </c>
      <c r="J38" s="16" t="s">
        <v>7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</row>
    <row r="39" spans="1:129">
      <c r="A39" s="11">
        <v>36</v>
      </c>
      <c r="B39" s="17" t="s">
        <v>46</v>
      </c>
      <c r="C39" s="16" t="s">
        <v>99</v>
      </c>
      <c r="D39" s="16" t="s">
        <v>69</v>
      </c>
      <c r="E39" s="18" t="s">
        <v>58</v>
      </c>
      <c r="F39" s="16" t="s">
        <v>97</v>
      </c>
      <c r="G39" s="19" t="s">
        <v>125</v>
      </c>
      <c r="H39" s="16" t="s">
        <v>14</v>
      </c>
      <c r="I39" s="16" t="s">
        <v>7</v>
      </c>
      <c r="J39" s="16" t="s">
        <v>14</v>
      </c>
    </row>
    <row r="40" spans="1:129">
      <c r="A40" s="11">
        <v>37</v>
      </c>
      <c r="B40" s="17" t="s">
        <v>47</v>
      </c>
      <c r="C40" s="16" t="s">
        <v>100</v>
      </c>
      <c r="D40" s="16" t="s">
        <v>69</v>
      </c>
      <c r="E40" s="18" t="s">
        <v>58</v>
      </c>
      <c r="F40" s="16" t="s">
        <v>67</v>
      </c>
      <c r="G40" s="19" t="s">
        <v>134</v>
      </c>
      <c r="H40" s="16" t="s">
        <v>14</v>
      </c>
      <c r="I40" s="16" t="s">
        <v>7</v>
      </c>
      <c r="J40" s="16" t="s">
        <v>14</v>
      </c>
    </row>
    <row r="41" spans="1:129">
      <c r="A41" s="11">
        <v>38</v>
      </c>
      <c r="B41" s="17" t="s">
        <v>48</v>
      </c>
      <c r="C41" s="18" t="s">
        <v>58</v>
      </c>
      <c r="D41" s="18" t="s">
        <v>58</v>
      </c>
      <c r="E41" s="18" t="s">
        <v>58</v>
      </c>
      <c r="F41" s="18" t="s">
        <v>58</v>
      </c>
      <c r="G41" s="19" t="s">
        <v>115</v>
      </c>
      <c r="H41" s="16" t="s">
        <v>14</v>
      </c>
      <c r="I41" s="16" t="s">
        <v>7</v>
      </c>
      <c r="J41" s="16" t="s">
        <v>14</v>
      </c>
    </row>
    <row r="42" spans="1:129" ht="28.5">
      <c r="A42" s="11">
        <v>39</v>
      </c>
      <c r="B42" s="20" t="s">
        <v>109</v>
      </c>
      <c r="C42" s="16" t="s">
        <v>90</v>
      </c>
      <c r="D42" s="18" t="s">
        <v>58</v>
      </c>
      <c r="E42" s="18" t="s">
        <v>58</v>
      </c>
      <c r="F42" s="16" t="s">
        <v>62</v>
      </c>
      <c r="G42" s="19" t="s">
        <v>116</v>
      </c>
      <c r="H42" s="16" t="s">
        <v>7</v>
      </c>
      <c r="I42" s="16" t="s">
        <v>7</v>
      </c>
      <c r="J42" s="16" t="s">
        <v>7</v>
      </c>
    </row>
    <row r="43" spans="1:129">
      <c r="A43" s="11">
        <v>40</v>
      </c>
      <c r="B43" s="17" t="s">
        <v>49</v>
      </c>
      <c r="C43" s="16" t="s">
        <v>101</v>
      </c>
      <c r="D43" s="16" t="s">
        <v>69</v>
      </c>
      <c r="E43" s="16" t="s">
        <v>67</v>
      </c>
      <c r="F43" s="16" t="s">
        <v>67</v>
      </c>
      <c r="G43" s="19" t="s">
        <v>4</v>
      </c>
      <c r="H43" s="16" t="s">
        <v>7</v>
      </c>
      <c r="I43" s="16" t="s">
        <v>7</v>
      </c>
      <c r="J43" s="16" t="s">
        <v>7</v>
      </c>
    </row>
    <row r="44" spans="1:129">
      <c r="A44" s="11">
        <v>41</v>
      </c>
      <c r="B44" s="17" t="s">
        <v>50</v>
      </c>
      <c r="C44" s="16" t="s">
        <v>102</v>
      </c>
      <c r="D44" s="18" t="s">
        <v>58</v>
      </c>
      <c r="E44" s="18" t="s">
        <v>58</v>
      </c>
      <c r="F44" s="16" t="s">
        <v>59</v>
      </c>
      <c r="G44" s="19" t="s">
        <v>56</v>
      </c>
      <c r="H44" s="16" t="s">
        <v>7</v>
      </c>
      <c r="I44" s="16" t="s">
        <v>7</v>
      </c>
      <c r="J44" s="16" t="s">
        <v>7</v>
      </c>
    </row>
    <row r="45" spans="1:129" ht="42.75">
      <c r="A45" s="11">
        <v>42</v>
      </c>
      <c r="B45" s="20" t="s">
        <v>142</v>
      </c>
      <c r="C45" s="16" t="s">
        <v>91</v>
      </c>
      <c r="D45" s="16" t="s">
        <v>69</v>
      </c>
      <c r="E45" s="18" t="s">
        <v>58</v>
      </c>
      <c r="F45" s="16" t="s">
        <v>67</v>
      </c>
      <c r="G45" s="19" t="s">
        <v>127</v>
      </c>
      <c r="H45" s="16" t="s">
        <v>7</v>
      </c>
      <c r="I45" s="16" t="s">
        <v>7</v>
      </c>
      <c r="J45" s="16" t="s">
        <v>7</v>
      </c>
    </row>
    <row r="46" spans="1:129" ht="28.5">
      <c r="A46" s="11">
        <v>43</v>
      </c>
      <c r="B46" s="20" t="s">
        <v>145</v>
      </c>
      <c r="C46" s="16" t="s">
        <v>105</v>
      </c>
      <c r="D46" s="16" t="s">
        <v>82</v>
      </c>
      <c r="E46" s="18" t="s">
        <v>58</v>
      </c>
      <c r="F46" s="16" t="s">
        <v>67</v>
      </c>
      <c r="G46" s="19" t="s">
        <v>129</v>
      </c>
      <c r="H46" s="16" t="s">
        <v>7</v>
      </c>
      <c r="I46" s="16" t="s">
        <v>7</v>
      </c>
      <c r="J46" s="16" t="s">
        <v>7</v>
      </c>
    </row>
    <row r="47" spans="1:129" ht="28.5">
      <c r="A47" s="11">
        <v>44</v>
      </c>
      <c r="B47" s="20" t="s">
        <v>110</v>
      </c>
      <c r="C47" s="11" t="s">
        <v>103</v>
      </c>
      <c r="D47" s="16" t="s">
        <v>69</v>
      </c>
      <c r="E47" s="18" t="s">
        <v>62</v>
      </c>
      <c r="F47" s="16" t="s">
        <v>62</v>
      </c>
      <c r="G47" s="19" t="s">
        <v>128</v>
      </c>
      <c r="H47" s="11" t="s">
        <v>7</v>
      </c>
      <c r="I47" s="11" t="s">
        <v>7</v>
      </c>
      <c r="J47" s="11" t="s">
        <v>7</v>
      </c>
    </row>
    <row r="48" spans="1:129">
      <c r="A48" s="11">
        <v>45</v>
      </c>
      <c r="B48" s="17" t="s">
        <v>51</v>
      </c>
      <c r="C48" s="11" t="s">
        <v>104</v>
      </c>
      <c r="D48" s="18" t="s">
        <v>58</v>
      </c>
      <c r="E48" s="18" t="s">
        <v>58</v>
      </c>
      <c r="F48" s="16" t="s">
        <v>59</v>
      </c>
      <c r="G48" s="19" t="s">
        <v>135</v>
      </c>
      <c r="H48" s="11" t="s">
        <v>7</v>
      </c>
      <c r="I48" s="11" t="s">
        <v>7</v>
      </c>
      <c r="J48" s="11" t="s">
        <v>7</v>
      </c>
    </row>
    <row r="49" spans="1:10">
      <c r="A49" s="11">
        <v>46</v>
      </c>
      <c r="B49" s="17" t="s">
        <v>52</v>
      </c>
      <c r="C49" s="11" t="s">
        <v>106</v>
      </c>
      <c r="D49" s="18" t="s">
        <v>58</v>
      </c>
      <c r="E49" s="18" t="s">
        <v>58</v>
      </c>
      <c r="F49" s="16" t="s">
        <v>59</v>
      </c>
      <c r="G49" s="19" t="s">
        <v>136</v>
      </c>
      <c r="H49" s="11" t="s">
        <v>7</v>
      </c>
      <c r="I49" s="11" t="s">
        <v>7</v>
      </c>
      <c r="J49" s="11" t="s">
        <v>7</v>
      </c>
    </row>
    <row r="50" spans="1:10">
      <c r="A50" s="11">
        <v>47</v>
      </c>
      <c r="B50" s="17" t="s">
        <v>53</v>
      </c>
      <c r="C50" s="11" t="s">
        <v>107</v>
      </c>
      <c r="D50" s="18" t="s">
        <v>58</v>
      </c>
      <c r="E50" s="18" t="s">
        <v>58</v>
      </c>
      <c r="F50" s="16" t="s">
        <v>67</v>
      </c>
      <c r="G50" s="19" t="s">
        <v>112</v>
      </c>
      <c r="H50" s="11" t="s">
        <v>7</v>
      </c>
      <c r="I50" s="11" t="s">
        <v>7</v>
      </c>
      <c r="J50" s="11" t="s">
        <v>7</v>
      </c>
    </row>
    <row r="51" spans="1:10">
      <c r="A51" s="12"/>
      <c r="B51" s="13"/>
      <c r="C51" s="13"/>
      <c r="D51" s="13"/>
      <c r="E51" s="13"/>
      <c r="F51" s="13"/>
      <c r="G51" s="14" t="s">
        <v>16</v>
      </c>
      <c r="H51" s="15">
        <f>COUNTIF(H4:H50, "tak")</f>
        <v>33</v>
      </c>
      <c r="I51" s="15">
        <f>COUNTIF(I4:I50, "tak")</f>
        <v>47</v>
      </c>
      <c r="J51" s="15">
        <f t="shared" ref="J51" si="0">COUNTIF(J4:J50, "tak")</f>
        <v>37</v>
      </c>
    </row>
    <row r="53" spans="1:10">
      <c r="A53" s="27" t="s">
        <v>144</v>
      </c>
      <c r="B53" s="27"/>
    </row>
    <row r="54" spans="1:10">
      <c r="A54" t="s">
        <v>146</v>
      </c>
    </row>
  </sheetData>
  <mergeCells count="11">
    <mergeCell ref="F17:F18"/>
    <mergeCell ref="A53:B53"/>
    <mergeCell ref="C17:C18"/>
    <mergeCell ref="B17:B18"/>
    <mergeCell ref="D17:D18"/>
    <mergeCell ref="E17:E18"/>
    <mergeCell ref="B27:B28"/>
    <mergeCell ref="C27:C28"/>
    <mergeCell ref="D27:D28"/>
    <mergeCell ref="E27:E28"/>
    <mergeCell ref="F27:F28"/>
  </mergeCells>
  <phoneticPr fontId="2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Topolska</dc:creator>
  <cp:lastModifiedBy>Małgorzata Sikorska</cp:lastModifiedBy>
  <cp:lastPrinted>2023-03-06T12:16:29Z</cp:lastPrinted>
  <dcterms:created xsi:type="dcterms:W3CDTF">2020-03-24T08:18:36Z</dcterms:created>
  <dcterms:modified xsi:type="dcterms:W3CDTF">2023-05-05T11:22:18Z</dcterms:modified>
</cp:coreProperties>
</file>