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s-v\PROGRAMY 2022\ASYSTENT OSOBISTY OSOBY NIEPEŁNOSPRAWNEJ\BIP\"/>
    </mc:Choice>
  </mc:AlternateContent>
  <bookViews>
    <workbookView xWindow="0" yWindow="0" windowWidth="19425" windowHeight="8925"/>
  </bookViews>
  <sheets>
    <sheet name="Arkusz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2" l="1"/>
  <c r="C81" i="2"/>
  <c r="E7" i="2"/>
  <c r="E8" i="2"/>
  <c r="E81" i="2" s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6" i="2"/>
</calcChain>
</file>

<file path=xl/sharedStrings.xml><?xml version="1.0" encoding="utf-8"?>
<sst xmlns="http://schemas.openxmlformats.org/spreadsheetml/2006/main" count="88" uniqueCount="88">
  <si>
    <t>Z up. WOJEWODY PODKARPACKIEGO</t>
  </si>
  <si>
    <t>(Podpisano bezpiecznym podpisem elektronicznym)</t>
  </si>
  <si>
    <t>Lp.</t>
  </si>
  <si>
    <t>Lista rekomendowanych Gmin w Programie "Asystent osobisty osoby niepełnosprawnej" - edycja 2022</t>
  </si>
  <si>
    <t>Kwota środków z Funduszu Solidarnościowego na realizację zadania</t>
  </si>
  <si>
    <t>Kwota kosztów obsługi Programu</t>
  </si>
  <si>
    <t xml:space="preserve">Razem: </t>
  </si>
  <si>
    <t>Nazwa Gminy</t>
  </si>
  <si>
    <t>Gmina Niwiska</t>
  </si>
  <si>
    <t>Gmina Frysztak</t>
  </si>
  <si>
    <t>Gmina Miasto Krosno</t>
  </si>
  <si>
    <t>Gmina Miasto Stalowa Wola</t>
  </si>
  <si>
    <t>Gmina Kuryłówka</t>
  </si>
  <si>
    <t>Gmina Osiek Jasielski</t>
  </si>
  <si>
    <t>Gmina Ostrów</t>
  </si>
  <si>
    <t>Gmina Korczyna</t>
  </si>
  <si>
    <t>Gmina Kołaczyce</t>
  </si>
  <si>
    <t>Gmina Nowa Sarzyna</t>
  </si>
  <si>
    <t>Gmina Boguchwała</t>
  </si>
  <si>
    <t>Gmina Sędziszów Młp.</t>
  </si>
  <si>
    <t>Gmina Ustrzyki Dolne</t>
  </si>
  <si>
    <t>Gmina Ropczyce</t>
  </si>
  <si>
    <t>Gmina Białobrzegi</t>
  </si>
  <si>
    <t>Gmina Niebylec</t>
  </si>
  <si>
    <t>Gmina Przeworsk</t>
  </si>
  <si>
    <t>Gmina Tyczyn</t>
  </si>
  <si>
    <t>Gmina Wiązownica</t>
  </si>
  <si>
    <t>Gmina Rakszawa</t>
  </si>
  <si>
    <t>Gmina Strzyżów</t>
  </si>
  <si>
    <t>Gmina Miasto Tarnobrzeg</t>
  </si>
  <si>
    <t>Gmina Lesko</t>
  </si>
  <si>
    <t>Gmina Miasto Przemyśl</t>
  </si>
  <si>
    <t>Gmina Miasto Mielec</t>
  </si>
  <si>
    <t>Gmina Sieniawa</t>
  </si>
  <si>
    <t>Gmina Tuszów Narodowy</t>
  </si>
  <si>
    <t>Gmina Miasto Rzeszów</t>
  </si>
  <si>
    <t>Gmina Markowa</t>
  </si>
  <si>
    <t>Gmina Miasto Jasło</t>
  </si>
  <si>
    <t>Gmina Krościenko Wyżne</t>
  </si>
  <si>
    <t>Gmina Miasto Sanok</t>
  </si>
  <si>
    <t>Gmina Besko</t>
  </si>
  <si>
    <t>Gmina Zagórz</t>
  </si>
  <si>
    <t>Gmina Hyżne</t>
  </si>
  <si>
    <t>Gmina Miasto Przeworsk</t>
  </si>
  <si>
    <t>Gmina Nowa Dęba</t>
  </si>
  <si>
    <t>Gmina Miasto Dynów</t>
  </si>
  <si>
    <t>Gmina Miejsce Piastowe</t>
  </si>
  <si>
    <t>Gmina Miasto Dębica</t>
  </si>
  <si>
    <t>Gmina Wielopole Skrzyńskie</t>
  </si>
  <si>
    <t>Gmina Leżajsk</t>
  </si>
  <si>
    <t>Gmina Jedlicze</t>
  </si>
  <si>
    <t>Gmina Głogów Młp.</t>
  </si>
  <si>
    <t>Gmina Kolbuszowa</t>
  </si>
  <si>
    <t>Gmina Żyraków</t>
  </si>
  <si>
    <t>Gmina Komańcza</t>
  </si>
  <si>
    <t>Gmina Lubenia</t>
  </si>
  <si>
    <t xml:space="preserve">Gmina Pruchnik </t>
  </si>
  <si>
    <t>Gmina Chmielnik</t>
  </si>
  <si>
    <t>Gmina Bukowsko</t>
  </si>
  <si>
    <t>Gmina Dynów</t>
  </si>
  <si>
    <t>Gmina Świlcza</t>
  </si>
  <si>
    <t>Gmina Tryńcza</t>
  </si>
  <si>
    <t>Gmina Brzozów</t>
  </si>
  <si>
    <t>Gmina Krzeszów</t>
  </si>
  <si>
    <t>Gmina Pysznica</t>
  </si>
  <si>
    <t>Gmina Krasiczyn</t>
  </si>
  <si>
    <t>Gmina Skołyszyn</t>
  </si>
  <si>
    <t>Gmina Łańcut</t>
  </si>
  <si>
    <t>Gmina Nowy Żmigród</t>
  </si>
  <si>
    <t>Gmina Chorkówka</t>
  </si>
  <si>
    <t>Gmina Żurawica</t>
  </si>
  <si>
    <t>Gmina Stary Dzików</t>
  </si>
  <si>
    <t>Gmina Haczów</t>
  </si>
  <si>
    <t>Gmina Jasło</t>
  </si>
  <si>
    <t>Gmina Jaśliska</t>
  </si>
  <si>
    <t>Gmina Wielkie Oczy</t>
  </si>
  <si>
    <t>Gmina Harasiuki</t>
  </si>
  <si>
    <t>Gmina Wojaszówka</t>
  </si>
  <si>
    <t>Gmina Zarzecze</t>
  </si>
  <si>
    <t>Gmina Czarna</t>
  </si>
  <si>
    <t>Gmina Horyniec-Zdrój</t>
  </si>
  <si>
    <t>Gmina Dukla</t>
  </si>
  <si>
    <t>Gmina Czudec</t>
  </si>
  <si>
    <t xml:space="preserve">     (-)</t>
  </si>
  <si>
    <t>Łączna kwota środków                    z Funduszu Solidarnościowego</t>
  </si>
  <si>
    <t>Małgorzata Dankowska</t>
  </si>
  <si>
    <t>Dyrektor Wydziału Polityki Społecznej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</si>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</sst>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24"/>
      <color theme="1"/>
      <name val="Times New Roman"/>
      <family val="1"/>
      <charset val="238"/>
    </font>
    <font>
      <sz val="24"/>
      <name val="Times New Roman"/>
      <family val="1"/>
      <charset val="238"/>
    </font>
    <font>
      <sz val="24"/>
      <color theme="1"/>
      <name val="Times New Roman"/>
      <family val="1"/>
      <charset val="238"/>
    </font>
    <font>
      <b/>
      <sz val="26"/>
      <color theme="1"/>
      <name val="Times New Roman"/>
      <family val="1"/>
      <charset val="238"/>
    </font>
    <font>
      <b/>
      <sz val="28"/>
      <color theme="1"/>
      <name val="Times New Roman"/>
      <family val="1"/>
      <charset val="238"/>
    </font>
    <font>
      <b/>
      <sz val="36"/>
      <color rgb="FF000000"/>
      <name val="Times New Roman"/>
      <family val="1"/>
      <charset val="238"/>
    </font>
    <font>
      <sz val="26"/>
      <color theme="1"/>
      <name val="Times New Roman"/>
      <family val="1"/>
      <charset val="238"/>
    </font>
    <font>
      <sz val="2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Alignment="1">
      <alignment horizontal="justify" vertical="center"/>
    </xf>
    <xf numFmtId="0" fontId="2" fillId="0" borderId="0" xfId="0" applyFont="1" applyAlignment="1">
      <alignment vertical="center"/>
    </xf>
    <xf numFmtId="0" fontId="7" fillId="0" borderId="3" xfId="1" applyNumberFormat="1" applyFont="1" applyBorder="1" applyAlignment="1" applyProtection="1">
      <alignment horizontal="left" vertical="center" wrapText="1"/>
      <protection locked="0"/>
    </xf>
    <xf numFmtId="4" fontId="7" fillId="0" borderId="3" xfId="1" applyNumberFormat="1" applyFont="1" applyBorder="1" applyAlignment="1" applyProtection="1">
      <alignment horizontal="left" vertical="center" wrapText="1"/>
      <protection locked="0"/>
    </xf>
    <xf numFmtId="4" fontId="7" fillId="0" borderId="3" xfId="1" applyNumberFormat="1" applyFont="1" applyBorder="1" applyAlignment="1" applyProtection="1">
      <alignment horizontal="right" vertical="center" wrapText="1"/>
      <protection locked="0"/>
    </xf>
    <xf numFmtId="4" fontId="8" fillId="0" borderId="3" xfId="0" applyNumberFormat="1" applyFont="1" applyBorder="1"/>
    <xf numFmtId="0" fontId="7" fillId="0" borderId="3" xfId="1" applyFont="1" applyBorder="1" applyAlignment="1" applyProtection="1">
      <alignment horizontal="left" vertical="center" wrapText="1"/>
      <protection locked="0"/>
    </xf>
    <xf numFmtId="0" fontId="7" fillId="0" borderId="4" xfId="1" applyFont="1" applyBorder="1" applyAlignment="1" applyProtection="1">
      <alignment horizontal="left" vertical="center" wrapText="1"/>
      <protection locked="0"/>
    </xf>
    <xf numFmtId="4" fontId="7" fillId="0" borderId="4" xfId="1" applyNumberFormat="1" applyFont="1" applyBorder="1" applyAlignment="1" applyProtection="1">
      <alignment horizontal="right" vertical="center" wrapText="1"/>
      <protection locked="0"/>
    </xf>
    <xf numFmtId="0" fontId="8" fillId="0" borderId="4" xfId="1" applyFont="1" applyBorder="1" applyAlignment="1" applyProtection="1">
      <alignment horizontal="left" vertical="center" wrapText="1"/>
      <protection locked="0"/>
    </xf>
    <xf numFmtId="4" fontId="8" fillId="0" borderId="4" xfId="1" applyNumberFormat="1" applyFont="1" applyBorder="1" applyAlignment="1" applyProtection="1">
      <alignment horizontal="right" vertical="center" wrapText="1"/>
      <protection locked="0"/>
    </xf>
    <xf numFmtId="4" fontId="7" fillId="0" borderId="4" xfId="1" applyNumberFormat="1" applyFont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4" fontId="9" fillId="3" borderId="3" xfId="0" applyNumberFormat="1" applyFont="1" applyFill="1" applyBorder="1" applyAlignment="1">
      <alignment horizontal="right"/>
    </xf>
    <xf numFmtId="4" fontId="9" fillId="3" borderId="5" xfId="0" applyNumberFormat="1" applyFont="1" applyFill="1" applyBorder="1"/>
    <xf numFmtId="0" fontId="10" fillId="0" borderId="0" xfId="0" applyFont="1"/>
    <xf numFmtId="0" fontId="0" fillId="2" borderId="0" xfId="0" applyFill="1" applyBorder="1"/>
    <xf numFmtId="0" fontId="9" fillId="3" borderId="6" xfId="0" applyFont="1" applyFill="1" applyBorder="1" applyAlignment="1">
      <alignment horizontal="right"/>
    </xf>
    <xf numFmtId="0" fontId="9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/>
    <xf numFmtId="0" fontId="13" fillId="0" borderId="0" xfId="0" applyFont="1" applyAlignment="1">
      <alignment horizontal="center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02"/>
  <sheetViews>
    <sheetView tabSelected="1" topLeftCell="A91" workbookViewId="0">
      <selection activeCell="D101" sqref="D101"/>
    </sheetView>
  </sheetViews>
  <sheetFormatPr defaultRowHeight="15" x14ac:dyDescent="0.25"/>
  <cols>
    <col min="1" max="1" width="8.28515625" style="1" customWidth="1"/>
    <col min="2" max="2" width="55.5703125" customWidth="1"/>
    <col min="3" max="3" width="60.7109375" style="3" customWidth="1"/>
    <col min="4" max="4" width="49.140625" style="3" customWidth="1"/>
    <col min="5" max="5" width="63.42578125" customWidth="1"/>
  </cols>
  <sheetData>
    <row r="2" spans="1:57" ht="34.5" x14ac:dyDescent="0.45">
      <c r="B2" s="29" t="s">
        <v>3</v>
      </c>
    </row>
    <row r="4" spans="1:57" ht="15.75" thickBot="1" x14ac:dyDescent="0.3"/>
    <row r="5" spans="1:57" s="26" customFormat="1" ht="90.75" thickBot="1" x14ac:dyDescent="0.3">
      <c r="A5" s="23" t="s">
        <v>2</v>
      </c>
      <c r="B5" s="24" t="s">
        <v>7</v>
      </c>
      <c r="C5" s="25" t="s">
        <v>4</v>
      </c>
      <c r="D5" s="25" t="s">
        <v>5</v>
      </c>
      <c r="E5" s="25" t="s">
        <v>84</v>
      </c>
      <c r="F5" s="30"/>
      <c r="G5" s="30"/>
      <c r="H5" s="30"/>
      <c r="I5" s="30"/>
      <c r="J5" s="30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ht="30" customHeight="1" x14ac:dyDescent="0.45">
      <c r="A6" s="12">
        <v>1</v>
      </c>
      <c r="B6" s="13" t="s">
        <v>8</v>
      </c>
      <c r="C6" s="14">
        <v>92442</v>
      </c>
      <c r="D6" s="14">
        <v>1848.84</v>
      </c>
      <c r="E6" s="15">
        <f>SUM(C6:D6)</f>
        <v>94290.84</v>
      </c>
    </row>
    <row r="7" spans="1:57" ht="30" customHeight="1" x14ac:dyDescent="0.45">
      <c r="A7" s="12">
        <v>2</v>
      </c>
      <c r="B7" s="13" t="s">
        <v>9</v>
      </c>
      <c r="C7" s="14">
        <v>59800</v>
      </c>
      <c r="D7" s="14">
        <v>700</v>
      </c>
      <c r="E7" s="15">
        <f t="shared" ref="E7:E70" si="0">SUM(C7:D7)</f>
        <v>60500</v>
      </c>
    </row>
    <row r="8" spans="1:57" ht="30" customHeight="1" x14ac:dyDescent="0.45">
      <c r="A8" s="12">
        <v>3</v>
      </c>
      <c r="B8" s="13" t="s">
        <v>10</v>
      </c>
      <c r="C8" s="14">
        <v>1001280</v>
      </c>
      <c r="D8" s="14">
        <v>20025.599999999999</v>
      </c>
      <c r="E8" s="15">
        <f t="shared" si="0"/>
        <v>1021305.6</v>
      </c>
    </row>
    <row r="9" spans="1:57" ht="30" customHeight="1" x14ac:dyDescent="0.45">
      <c r="A9" s="12">
        <v>4</v>
      </c>
      <c r="B9" s="13" t="s">
        <v>11</v>
      </c>
      <c r="C9" s="14">
        <v>658951.79</v>
      </c>
      <c r="D9" s="14">
        <v>13179.03</v>
      </c>
      <c r="E9" s="15">
        <f t="shared" si="0"/>
        <v>672130.82000000007</v>
      </c>
    </row>
    <row r="10" spans="1:57" ht="30" customHeight="1" x14ac:dyDescent="0.45">
      <c r="A10" s="12">
        <v>5</v>
      </c>
      <c r="B10" s="13" t="s">
        <v>12</v>
      </c>
      <c r="C10" s="14">
        <v>132600</v>
      </c>
      <c r="D10" s="14">
        <v>2652</v>
      </c>
      <c r="E10" s="15">
        <f t="shared" si="0"/>
        <v>135252</v>
      </c>
    </row>
    <row r="11" spans="1:57" ht="30" customHeight="1" x14ac:dyDescent="0.45">
      <c r="A11" s="12">
        <v>6</v>
      </c>
      <c r="B11" s="13" t="s">
        <v>13</v>
      </c>
      <c r="C11" s="14">
        <v>109050</v>
      </c>
      <c r="D11" s="14">
        <v>2181</v>
      </c>
      <c r="E11" s="15">
        <f t="shared" si="0"/>
        <v>111231</v>
      </c>
    </row>
    <row r="12" spans="1:57" ht="30" customHeight="1" x14ac:dyDescent="0.45">
      <c r="A12" s="12">
        <v>7</v>
      </c>
      <c r="B12" s="13" t="s">
        <v>14</v>
      </c>
      <c r="C12" s="14">
        <v>70500</v>
      </c>
      <c r="D12" s="14">
        <v>0</v>
      </c>
      <c r="E12" s="15">
        <f t="shared" si="0"/>
        <v>70500</v>
      </c>
    </row>
    <row r="13" spans="1:57" ht="30" customHeight="1" x14ac:dyDescent="0.45">
      <c r="A13" s="12">
        <v>8</v>
      </c>
      <c r="B13" s="13" t="s">
        <v>15</v>
      </c>
      <c r="C13" s="14">
        <v>610800</v>
      </c>
      <c r="D13" s="14">
        <v>12216</v>
      </c>
      <c r="E13" s="15">
        <f t="shared" si="0"/>
        <v>623016</v>
      </c>
    </row>
    <row r="14" spans="1:57" ht="30" customHeight="1" x14ac:dyDescent="0.45">
      <c r="A14" s="12">
        <v>9</v>
      </c>
      <c r="B14" s="13" t="s">
        <v>16</v>
      </c>
      <c r="C14" s="14">
        <v>599700</v>
      </c>
      <c r="D14" s="14">
        <v>11994</v>
      </c>
      <c r="E14" s="15">
        <f t="shared" si="0"/>
        <v>611694</v>
      </c>
    </row>
    <row r="15" spans="1:57" ht="30" customHeight="1" x14ac:dyDescent="0.45">
      <c r="A15" s="12">
        <v>10</v>
      </c>
      <c r="B15" s="13" t="s">
        <v>17</v>
      </c>
      <c r="C15" s="14">
        <v>503250</v>
      </c>
      <c r="D15" s="14">
        <v>10065</v>
      </c>
      <c r="E15" s="15">
        <f t="shared" si="0"/>
        <v>513315</v>
      </c>
    </row>
    <row r="16" spans="1:57" ht="30" customHeight="1" x14ac:dyDescent="0.45">
      <c r="A16" s="12">
        <v>11</v>
      </c>
      <c r="B16" s="16" t="s">
        <v>18</v>
      </c>
      <c r="C16" s="14">
        <v>536100</v>
      </c>
      <c r="D16" s="14">
        <v>10722</v>
      </c>
      <c r="E16" s="15">
        <f t="shared" si="0"/>
        <v>546822</v>
      </c>
    </row>
    <row r="17" spans="1:5" ht="30" customHeight="1" x14ac:dyDescent="0.45">
      <c r="A17" s="12">
        <v>12</v>
      </c>
      <c r="B17" s="16" t="s">
        <v>19</v>
      </c>
      <c r="C17" s="14">
        <v>362910</v>
      </c>
      <c r="D17" s="14">
        <v>7258</v>
      </c>
      <c r="E17" s="15">
        <f t="shared" si="0"/>
        <v>370168</v>
      </c>
    </row>
    <row r="18" spans="1:5" ht="30" customHeight="1" x14ac:dyDescent="0.45">
      <c r="A18" s="12">
        <v>13</v>
      </c>
      <c r="B18" s="17" t="s">
        <v>20</v>
      </c>
      <c r="C18" s="18">
        <v>480240</v>
      </c>
      <c r="D18" s="18">
        <v>9604.7999999999993</v>
      </c>
      <c r="E18" s="15">
        <f t="shared" si="0"/>
        <v>489844.8</v>
      </c>
    </row>
    <row r="19" spans="1:5" ht="30" customHeight="1" x14ac:dyDescent="0.45">
      <c r="A19" s="12">
        <v>14</v>
      </c>
      <c r="B19" s="19" t="s">
        <v>21</v>
      </c>
      <c r="C19" s="20">
        <v>126760.8</v>
      </c>
      <c r="D19" s="20">
        <v>2535.1999999999998</v>
      </c>
      <c r="E19" s="15">
        <f t="shared" si="0"/>
        <v>129296</v>
      </c>
    </row>
    <row r="20" spans="1:5" ht="30" customHeight="1" x14ac:dyDescent="0.45">
      <c r="A20" s="12">
        <v>15</v>
      </c>
      <c r="B20" s="17" t="s">
        <v>22</v>
      </c>
      <c r="C20" s="18">
        <v>367350</v>
      </c>
      <c r="D20" s="18">
        <v>7347</v>
      </c>
      <c r="E20" s="15">
        <f t="shared" si="0"/>
        <v>374697</v>
      </c>
    </row>
    <row r="21" spans="1:5" ht="30" customHeight="1" x14ac:dyDescent="0.45">
      <c r="A21" s="12">
        <v>16</v>
      </c>
      <c r="B21" s="17" t="s">
        <v>23</v>
      </c>
      <c r="C21" s="18">
        <v>195720</v>
      </c>
      <c r="D21" s="18">
        <v>3914.4</v>
      </c>
      <c r="E21" s="15">
        <f t="shared" si="0"/>
        <v>199634.4</v>
      </c>
    </row>
    <row r="22" spans="1:5" ht="30" customHeight="1" x14ac:dyDescent="0.45">
      <c r="A22" s="12">
        <v>17</v>
      </c>
      <c r="B22" s="17" t="s">
        <v>24</v>
      </c>
      <c r="C22" s="18">
        <v>559800</v>
      </c>
      <c r="D22" s="18">
        <v>11196</v>
      </c>
      <c r="E22" s="15">
        <f t="shared" si="0"/>
        <v>570996</v>
      </c>
    </row>
    <row r="23" spans="1:5" ht="30" customHeight="1" x14ac:dyDescent="0.45">
      <c r="A23" s="12">
        <v>18</v>
      </c>
      <c r="B23" s="17" t="s">
        <v>25</v>
      </c>
      <c r="C23" s="18">
        <v>312750</v>
      </c>
      <c r="D23" s="18">
        <v>6255</v>
      </c>
      <c r="E23" s="15">
        <f t="shared" si="0"/>
        <v>319005</v>
      </c>
    </row>
    <row r="24" spans="1:5" ht="30" customHeight="1" x14ac:dyDescent="0.45">
      <c r="A24" s="12">
        <v>19</v>
      </c>
      <c r="B24" s="17" t="s">
        <v>26</v>
      </c>
      <c r="C24" s="18">
        <v>328950</v>
      </c>
      <c r="D24" s="18">
        <v>6579</v>
      </c>
      <c r="E24" s="15">
        <f t="shared" si="0"/>
        <v>335529</v>
      </c>
    </row>
    <row r="25" spans="1:5" ht="30" customHeight="1" x14ac:dyDescent="0.45">
      <c r="A25" s="12">
        <v>20</v>
      </c>
      <c r="B25" s="17" t="s">
        <v>27</v>
      </c>
      <c r="C25" s="18">
        <v>206250</v>
      </c>
      <c r="D25" s="18">
        <v>4125</v>
      </c>
      <c r="E25" s="15">
        <f t="shared" si="0"/>
        <v>210375</v>
      </c>
    </row>
    <row r="26" spans="1:5" ht="30" customHeight="1" x14ac:dyDescent="0.45">
      <c r="A26" s="12">
        <v>21</v>
      </c>
      <c r="B26" s="17" t="s">
        <v>28</v>
      </c>
      <c r="C26" s="18">
        <v>236100</v>
      </c>
      <c r="D26" s="18">
        <v>4722</v>
      </c>
      <c r="E26" s="15">
        <f t="shared" si="0"/>
        <v>240822</v>
      </c>
    </row>
    <row r="27" spans="1:5" ht="30" customHeight="1" x14ac:dyDescent="0.45">
      <c r="A27" s="12">
        <v>22</v>
      </c>
      <c r="B27" s="17" t="s">
        <v>29</v>
      </c>
      <c r="C27" s="18">
        <v>592200</v>
      </c>
      <c r="D27" s="18">
        <v>11844</v>
      </c>
      <c r="E27" s="15">
        <f t="shared" si="0"/>
        <v>604044</v>
      </c>
    </row>
    <row r="28" spans="1:5" ht="30" customHeight="1" x14ac:dyDescent="0.45">
      <c r="A28" s="12">
        <v>23</v>
      </c>
      <c r="B28" s="17" t="s">
        <v>30</v>
      </c>
      <c r="C28" s="18">
        <v>518325</v>
      </c>
      <c r="D28" s="18">
        <v>10366.5</v>
      </c>
      <c r="E28" s="15">
        <f t="shared" si="0"/>
        <v>528691.5</v>
      </c>
    </row>
    <row r="29" spans="1:5" ht="30" customHeight="1" x14ac:dyDescent="0.45">
      <c r="A29" s="12">
        <v>24</v>
      </c>
      <c r="B29" s="17" t="s">
        <v>31</v>
      </c>
      <c r="C29" s="18">
        <v>389200</v>
      </c>
      <c r="D29" s="18">
        <v>7784</v>
      </c>
      <c r="E29" s="15">
        <f t="shared" si="0"/>
        <v>396984</v>
      </c>
    </row>
    <row r="30" spans="1:5" ht="30" customHeight="1" x14ac:dyDescent="0.45">
      <c r="A30" s="12">
        <v>25</v>
      </c>
      <c r="B30" s="17" t="s">
        <v>32</v>
      </c>
      <c r="C30" s="18">
        <v>1785600</v>
      </c>
      <c r="D30" s="18">
        <v>35712</v>
      </c>
      <c r="E30" s="15">
        <f t="shared" si="0"/>
        <v>1821312</v>
      </c>
    </row>
    <row r="31" spans="1:5" ht="30" customHeight="1" x14ac:dyDescent="0.45">
      <c r="A31" s="12">
        <v>26</v>
      </c>
      <c r="B31" s="17" t="s">
        <v>33</v>
      </c>
      <c r="C31" s="18">
        <v>38000</v>
      </c>
      <c r="D31" s="18">
        <v>0</v>
      </c>
      <c r="E31" s="15">
        <f t="shared" si="0"/>
        <v>38000</v>
      </c>
    </row>
    <row r="32" spans="1:5" ht="30" customHeight="1" x14ac:dyDescent="0.45">
      <c r="A32" s="12">
        <v>27</v>
      </c>
      <c r="B32" s="17" t="s">
        <v>34</v>
      </c>
      <c r="C32" s="18">
        <v>310200</v>
      </c>
      <c r="D32" s="18">
        <v>6204</v>
      </c>
      <c r="E32" s="15">
        <f t="shared" si="0"/>
        <v>316404</v>
      </c>
    </row>
    <row r="33" spans="1:5" ht="30" customHeight="1" x14ac:dyDescent="0.45">
      <c r="A33" s="12">
        <v>28</v>
      </c>
      <c r="B33" s="17" t="s">
        <v>35</v>
      </c>
      <c r="C33" s="18">
        <v>156100</v>
      </c>
      <c r="D33" s="18">
        <v>3122</v>
      </c>
      <c r="E33" s="15">
        <f t="shared" si="0"/>
        <v>159222</v>
      </c>
    </row>
    <row r="34" spans="1:5" ht="30" customHeight="1" x14ac:dyDescent="0.45">
      <c r="A34" s="12">
        <v>29</v>
      </c>
      <c r="B34" s="17" t="s">
        <v>36</v>
      </c>
      <c r="C34" s="18">
        <v>138300</v>
      </c>
      <c r="D34" s="18">
        <v>2766</v>
      </c>
      <c r="E34" s="15">
        <f t="shared" si="0"/>
        <v>141066</v>
      </c>
    </row>
    <row r="35" spans="1:5" ht="30" customHeight="1" x14ac:dyDescent="0.45">
      <c r="A35" s="12">
        <v>30</v>
      </c>
      <c r="B35" s="17" t="s">
        <v>37</v>
      </c>
      <c r="C35" s="18">
        <v>916784</v>
      </c>
      <c r="D35" s="18">
        <v>18335.68</v>
      </c>
      <c r="E35" s="15">
        <f t="shared" si="0"/>
        <v>935119.68</v>
      </c>
    </row>
    <row r="36" spans="1:5" ht="30" customHeight="1" x14ac:dyDescent="0.45">
      <c r="A36" s="12">
        <v>31</v>
      </c>
      <c r="B36" s="17" t="s">
        <v>38</v>
      </c>
      <c r="C36" s="18">
        <v>836250</v>
      </c>
      <c r="D36" s="18">
        <v>16725</v>
      </c>
      <c r="E36" s="15">
        <f t="shared" si="0"/>
        <v>852975</v>
      </c>
    </row>
    <row r="37" spans="1:5" ht="30" customHeight="1" x14ac:dyDescent="0.45">
      <c r="A37" s="12">
        <v>32</v>
      </c>
      <c r="B37" s="17" t="s">
        <v>39</v>
      </c>
      <c r="C37" s="18">
        <v>588900</v>
      </c>
      <c r="D37" s="18">
        <v>11778</v>
      </c>
      <c r="E37" s="15">
        <f t="shared" si="0"/>
        <v>600678</v>
      </c>
    </row>
    <row r="38" spans="1:5" ht="30" customHeight="1" x14ac:dyDescent="0.45">
      <c r="A38" s="12">
        <v>33</v>
      </c>
      <c r="B38" s="17" t="s">
        <v>40</v>
      </c>
      <c r="C38" s="18">
        <v>55762.8</v>
      </c>
      <c r="D38" s="18">
        <v>1110.2</v>
      </c>
      <c r="E38" s="15">
        <f t="shared" si="0"/>
        <v>56873</v>
      </c>
    </row>
    <row r="39" spans="1:5" ht="30" customHeight="1" x14ac:dyDescent="0.45">
      <c r="A39" s="12">
        <v>34</v>
      </c>
      <c r="B39" s="17" t="s">
        <v>41</v>
      </c>
      <c r="C39" s="18">
        <v>536880</v>
      </c>
      <c r="D39" s="18">
        <v>9000</v>
      </c>
      <c r="E39" s="15">
        <f t="shared" si="0"/>
        <v>545880</v>
      </c>
    </row>
    <row r="40" spans="1:5" ht="30" customHeight="1" x14ac:dyDescent="0.45">
      <c r="A40" s="12">
        <v>35</v>
      </c>
      <c r="B40" s="17" t="s">
        <v>42</v>
      </c>
      <c r="C40" s="18">
        <v>129700</v>
      </c>
      <c r="D40" s="18">
        <v>2500</v>
      </c>
      <c r="E40" s="15">
        <f t="shared" si="0"/>
        <v>132200</v>
      </c>
    </row>
    <row r="41" spans="1:5" ht="30" customHeight="1" x14ac:dyDescent="0.45">
      <c r="A41" s="12">
        <v>36</v>
      </c>
      <c r="B41" s="17" t="s">
        <v>43</v>
      </c>
      <c r="C41" s="18">
        <v>1883400</v>
      </c>
      <c r="D41" s="18">
        <v>37668</v>
      </c>
      <c r="E41" s="15">
        <f t="shared" si="0"/>
        <v>1921068</v>
      </c>
    </row>
    <row r="42" spans="1:5" ht="30" customHeight="1" x14ac:dyDescent="0.45">
      <c r="A42" s="12">
        <v>37</v>
      </c>
      <c r="B42" s="17" t="s">
        <v>44</v>
      </c>
      <c r="C42" s="18">
        <v>122550</v>
      </c>
      <c r="D42" s="18">
        <v>2451</v>
      </c>
      <c r="E42" s="15">
        <f t="shared" si="0"/>
        <v>125001</v>
      </c>
    </row>
    <row r="43" spans="1:5" ht="30" customHeight="1" x14ac:dyDescent="0.45">
      <c r="A43" s="12">
        <v>38</v>
      </c>
      <c r="B43" s="17" t="s">
        <v>45</v>
      </c>
      <c r="C43" s="18">
        <v>172650</v>
      </c>
      <c r="D43" s="18">
        <v>3453</v>
      </c>
      <c r="E43" s="15">
        <f t="shared" si="0"/>
        <v>176103</v>
      </c>
    </row>
    <row r="44" spans="1:5" ht="30" customHeight="1" x14ac:dyDescent="0.45">
      <c r="A44" s="12">
        <v>39</v>
      </c>
      <c r="B44" s="17" t="s">
        <v>46</v>
      </c>
      <c r="C44" s="18">
        <v>207600</v>
      </c>
      <c r="D44" s="18">
        <v>4152</v>
      </c>
      <c r="E44" s="15">
        <f t="shared" si="0"/>
        <v>211752</v>
      </c>
    </row>
    <row r="45" spans="1:5" ht="30" customHeight="1" x14ac:dyDescent="0.45">
      <c r="A45" s="12">
        <v>40</v>
      </c>
      <c r="B45" s="17" t="s">
        <v>47</v>
      </c>
      <c r="C45" s="18">
        <v>151350</v>
      </c>
      <c r="D45" s="18">
        <v>3027</v>
      </c>
      <c r="E45" s="15">
        <f t="shared" si="0"/>
        <v>154377</v>
      </c>
    </row>
    <row r="46" spans="1:5" ht="30" customHeight="1" x14ac:dyDescent="0.45">
      <c r="A46" s="12">
        <v>41</v>
      </c>
      <c r="B46" s="17" t="s">
        <v>48</v>
      </c>
      <c r="C46" s="18">
        <v>131250</v>
      </c>
      <c r="D46" s="18">
        <v>2625</v>
      </c>
      <c r="E46" s="15">
        <f t="shared" si="0"/>
        <v>133875</v>
      </c>
    </row>
    <row r="47" spans="1:5" ht="30" customHeight="1" x14ac:dyDescent="0.45">
      <c r="A47" s="12">
        <v>42</v>
      </c>
      <c r="B47" s="17" t="s">
        <v>49</v>
      </c>
      <c r="C47" s="18">
        <v>675750</v>
      </c>
      <c r="D47" s="18">
        <v>13515</v>
      </c>
      <c r="E47" s="15">
        <f t="shared" si="0"/>
        <v>689265</v>
      </c>
    </row>
    <row r="48" spans="1:5" ht="30" customHeight="1" x14ac:dyDescent="0.45">
      <c r="A48" s="12">
        <v>43</v>
      </c>
      <c r="B48" s="17" t="s">
        <v>50</v>
      </c>
      <c r="C48" s="18">
        <v>146550</v>
      </c>
      <c r="D48" s="18">
        <v>2931</v>
      </c>
      <c r="E48" s="15">
        <f t="shared" si="0"/>
        <v>149481</v>
      </c>
    </row>
    <row r="49" spans="1:5" ht="30" customHeight="1" x14ac:dyDescent="0.45">
      <c r="A49" s="12">
        <v>44</v>
      </c>
      <c r="B49" s="17" t="s">
        <v>51</v>
      </c>
      <c r="C49" s="18">
        <v>359040</v>
      </c>
      <c r="D49" s="18">
        <v>1000</v>
      </c>
      <c r="E49" s="15">
        <f t="shared" si="0"/>
        <v>360040</v>
      </c>
    </row>
    <row r="50" spans="1:5" ht="30" customHeight="1" x14ac:dyDescent="0.45">
      <c r="A50" s="12">
        <v>45</v>
      </c>
      <c r="B50" s="17" t="s">
        <v>52</v>
      </c>
      <c r="C50" s="18">
        <v>1239150</v>
      </c>
      <c r="D50" s="18">
        <v>24700</v>
      </c>
      <c r="E50" s="15">
        <f t="shared" si="0"/>
        <v>1263850</v>
      </c>
    </row>
    <row r="51" spans="1:5" ht="30" customHeight="1" x14ac:dyDescent="0.45">
      <c r="A51" s="12">
        <v>46</v>
      </c>
      <c r="B51" s="17" t="s">
        <v>53</v>
      </c>
      <c r="C51" s="18">
        <v>212160.62</v>
      </c>
      <c r="D51" s="18">
        <v>4243.21</v>
      </c>
      <c r="E51" s="15">
        <f t="shared" si="0"/>
        <v>216403.83</v>
      </c>
    </row>
    <row r="52" spans="1:5" ht="30" customHeight="1" x14ac:dyDescent="0.45">
      <c r="A52" s="12">
        <v>47</v>
      </c>
      <c r="B52" s="17" t="s">
        <v>54</v>
      </c>
      <c r="C52" s="18">
        <v>170250</v>
      </c>
      <c r="D52" s="18">
        <v>3405</v>
      </c>
      <c r="E52" s="15">
        <f t="shared" si="0"/>
        <v>173655</v>
      </c>
    </row>
    <row r="53" spans="1:5" ht="30" customHeight="1" x14ac:dyDescent="0.45">
      <c r="A53" s="12">
        <v>48</v>
      </c>
      <c r="B53" s="17" t="s">
        <v>55</v>
      </c>
      <c r="C53" s="18">
        <v>196568.7</v>
      </c>
      <c r="D53" s="18">
        <v>3931.37</v>
      </c>
      <c r="E53" s="15">
        <f t="shared" si="0"/>
        <v>200500.07</v>
      </c>
    </row>
    <row r="54" spans="1:5" ht="30" customHeight="1" x14ac:dyDescent="0.45">
      <c r="A54" s="12">
        <v>49</v>
      </c>
      <c r="B54" s="19" t="s">
        <v>56</v>
      </c>
      <c r="C54" s="20">
        <v>220800</v>
      </c>
      <c r="D54" s="20">
        <v>4416</v>
      </c>
      <c r="E54" s="15">
        <f t="shared" si="0"/>
        <v>225216</v>
      </c>
    </row>
    <row r="55" spans="1:5" ht="30" customHeight="1" x14ac:dyDescent="0.45">
      <c r="A55" s="12">
        <v>50</v>
      </c>
      <c r="B55" s="17" t="s">
        <v>57</v>
      </c>
      <c r="C55" s="18">
        <v>616350</v>
      </c>
      <c r="D55" s="18">
        <v>12327</v>
      </c>
      <c r="E55" s="15">
        <f t="shared" si="0"/>
        <v>628677</v>
      </c>
    </row>
    <row r="56" spans="1:5" ht="30" customHeight="1" x14ac:dyDescent="0.45">
      <c r="A56" s="12">
        <v>51</v>
      </c>
      <c r="B56" s="17" t="s">
        <v>58</v>
      </c>
      <c r="C56" s="18">
        <v>26880</v>
      </c>
      <c r="D56" s="18">
        <v>400</v>
      </c>
      <c r="E56" s="15">
        <f t="shared" si="0"/>
        <v>27280</v>
      </c>
    </row>
    <row r="57" spans="1:5" ht="30" customHeight="1" x14ac:dyDescent="0.45">
      <c r="A57" s="12">
        <v>52</v>
      </c>
      <c r="B57" s="17" t="s">
        <v>59</v>
      </c>
      <c r="C57" s="18">
        <v>99300</v>
      </c>
      <c r="D57" s="18">
        <v>1986</v>
      </c>
      <c r="E57" s="15">
        <f t="shared" si="0"/>
        <v>101286</v>
      </c>
    </row>
    <row r="58" spans="1:5" ht="30" customHeight="1" x14ac:dyDescent="0.45">
      <c r="A58" s="12">
        <v>53</v>
      </c>
      <c r="B58" s="17" t="s">
        <v>60</v>
      </c>
      <c r="C58" s="18">
        <v>378750</v>
      </c>
      <c r="D58" s="18">
        <v>7575</v>
      </c>
      <c r="E58" s="15">
        <f t="shared" si="0"/>
        <v>386325</v>
      </c>
    </row>
    <row r="59" spans="1:5" ht="30" customHeight="1" x14ac:dyDescent="0.45">
      <c r="A59" s="12">
        <v>54</v>
      </c>
      <c r="B59" s="17" t="s">
        <v>61</v>
      </c>
      <c r="C59" s="18">
        <v>204600</v>
      </c>
      <c r="D59" s="18">
        <v>4092</v>
      </c>
      <c r="E59" s="15">
        <f t="shared" si="0"/>
        <v>208692</v>
      </c>
    </row>
    <row r="60" spans="1:5" ht="30" customHeight="1" x14ac:dyDescent="0.45">
      <c r="A60" s="12">
        <v>55</v>
      </c>
      <c r="B60" s="17" t="s">
        <v>62</v>
      </c>
      <c r="C60" s="18">
        <v>1481000</v>
      </c>
      <c r="D60" s="18">
        <v>29620</v>
      </c>
      <c r="E60" s="15">
        <f t="shared" si="0"/>
        <v>1510620</v>
      </c>
    </row>
    <row r="61" spans="1:5" ht="30" customHeight="1" x14ac:dyDescent="0.45">
      <c r="A61" s="12">
        <v>56</v>
      </c>
      <c r="B61" s="17" t="s">
        <v>63</v>
      </c>
      <c r="C61" s="18">
        <v>72300</v>
      </c>
      <c r="D61" s="18">
        <v>1446</v>
      </c>
      <c r="E61" s="15">
        <f t="shared" si="0"/>
        <v>73746</v>
      </c>
    </row>
    <row r="62" spans="1:5" ht="30" customHeight="1" x14ac:dyDescent="0.45">
      <c r="A62" s="12">
        <v>57</v>
      </c>
      <c r="B62" s="17" t="s">
        <v>64</v>
      </c>
      <c r="C62" s="18">
        <v>111595.6</v>
      </c>
      <c r="D62" s="18">
        <v>2231.91</v>
      </c>
      <c r="E62" s="15">
        <f t="shared" si="0"/>
        <v>113827.51000000001</v>
      </c>
    </row>
    <row r="63" spans="1:5" ht="30" customHeight="1" x14ac:dyDescent="0.45">
      <c r="A63" s="12">
        <v>58</v>
      </c>
      <c r="B63" s="17" t="s">
        <v>65</v>
      </c>
      <c r="C63" s="18">
        <v>165150</v>
      </c>
      <c r="D63" s="18">
        <v>3303</v>
      </c>
      <c r="E63" s="15">
        <f t="shared" si="0"/>
        <v>168453</v>
      </c>
    </row>
    <row r="64" spans="1:5" ht="30" customHeight="1" x14ac:dyDescent="0.45">
      <c r="A64" s="12">
        <v>59</v>
      </c>
      <c r="B64" s="17" t="s">
        <v>66</v>
      </c>
      <c r="C64" s="18">
        <v>144150</v>
      </c>
      <c r="D64" s="18">
        <v>2883</v>
      </c>
      <c r="E64" s="15">
        <f t="shared" si="0"/>
        <v>147033</v>
      </c>
    </row>
    <row r="65" spans="1:5" ht="30" customHeight="1" x14ac:dyDescent="0.45">
      <c r="A65" s="12">
        <v>60</v>
      </c>
      <c r="B65" s="17" t="s">
        <v>67</v>
      </c>
      <c r="C65" s="18">
        <v>283600</v>
      </c>
      <c r="D65" s="18">
        <v>5672</v>
      </c>
      <c r="E65" s="15">
        <f t="shared" si="0"/>
        <v>289272</v>
      </c>
    </row>
    <row r="66" spans="1:5" ht="30" customHeight="1" x14ac:dyDescent="0.45">
      <c r="A66" s="12">
        <v>61</v>
      </c>
      <c r="B66" s="17" t="s">
        <v>68</v>
      </c>
      <c r="C66" s="18">
        <v>129750</v>
      </c>
      <c r="D66" s="18">
        <v>2595</v>
      </c>
      <c r="E66" s="15">
        <f t="shared" si="0"/>
        <v>132345</v>
      </c>
    </row>
    <row r="67" spans="1:5" ht="30" customHeight="1" x14ac:dyDescent="0.45">
      <c r="A67" s="12">
        <v>62</v>
      </c>
      <c r="B67" s="17" t="s">
        <v>69</v>
      </c>
      <c r="C67" s="18">
        <v>200520</v>
      </c>
      <c r="D67" s="18">
        <v>4010.4</v>
      </c>
      <c r="E67" s="15">
        <f t="shared" si="0"/>
        <v>204530.4</v>
      </c>
    </row>
    <row r="68" spans="1:5" ht="30" customHeight="1" x14ac:dyDescent="0.45">
      <c r="A68" s="12">
        <v>63</v>
      </c>
      <c r="B68" s="17" t="s">
        <v>70</v>
      </c>
      <c r="C68" s="18">
        <v>132197.6</v>
      </c>
      <c r="D68" s="18">
        <v>2643.93</v>
      </c>
      <c r="E68" s="15">
        <f t="shared" si="0"/>
        <v>134841.53</v>
      </c>
    </row>
    <row r="69" spans="1:5" ht="30" customHeight="1" x14ac:dyDescent="0.45">
      <c r="A69" s="12">
        <v>64</v>
      </c>
      <c r="B69" s="21" t="s">
        <v>71</v>
      </c>
      <c r="C69" s="18">
        <v>133500</v>
      </c>
      <c r="D69" s="18">
        <v>2670</v>
      </c>
      <c r="E69" s="15">
        <f t="shared" si="0"/>
        <v>136170</v>
      </c>
    </row>
    <row r="70" spans="1:5" ht="30" customHeight="1" x14ac:dyDescent="0.45">
      <c r="A70" s="12">
        <v>65</v>
      </c>
      <c r="B70" s="17" t="s">
        <v>72</v>
      </c>
      <c r="C70" s="18">
        <v>372950</v>
      </c>
      <c r="D70" s="18">
        <v>7459</v>
      </c>
      <c r="E70" s="15">
        <f t="shared" si="0"/>
        <v>380409</v>
      </c>
    </row>
    <row r="71" spans="1:5" ht="30" customHeight="1" x14ac:dyDescent="0.45">
      <c r="A71" s="12">
        <v>66</v>
      </c>
      <c r="B71" s="16" t="s">
        <v>73</v>
      </c>
      <c r="C71" s="14">
        <v>134780</v>
      </c>
      <c r="D71" s="14">
        <v>2690</v>
      </c>
      <c r="E71" s="15">
        <f t="shared" ref="E71:E80" si="1">SUM(C71:D71)</f>
        <v>137470</v>
      </c>
    </row>
    <row r="72" spans="1:5" ht="30" customHeight="1" x14ac:dyDescent="0.45">
      <c r="A72" s="12">
        <v>67</v>
      </c>
      <c r="B72" s="16" t="s">
        <v>74</v>
      </c>
      <c r="C72" s="14">
        <v>76350</v>
      </c>
      <c r="D72" s="14">
        <v>1527</v>
      </c>
      <c r="E72" s="15">
        <f t="shared" si="1"/>
        <v>77877</v>
      </c>
    </row>
    <row r="73" spans="1:5" ht="30" customHeight="1" x14ac:dyDescent="0.45">
      <c r="A73" s="12">
        <v>68</v>
      </c>
      <c r="B73" s="17" t="s">
        <v>75</v>
      </c>
      <c r="C73" s="18">
        <v>42870</v>
      </c>
      <c r="D73" s="18">
        <v>857.4</v>
      </c>
      <c r="E73" s="15">
        <f t="shared" si="1"/>
        <v>43727.4</v>
      </c>
    </row>
    <row r="74" spans="1:5" ht="30" customHeight="1" x14ac:dyDescent="0.45">
      <c r="A74" s="12">
        <v>69</v>
      </c>
      <c r="B74" s="17" t="s">
        <v>76</v>
      </c>
      <c r="C74" s="18">
        <v>52790</v>
      </c>
      <c r="D74" s="18">
        <v>1055</v>
      </c>
      <c r="E74" s="15">
        <f t="shared" si="1"/>
        <v>53845</v>
      </c>
    </row>
    <row r="75" spans="1:5" ht="30" customHeight="1" x14ac:dyDescent="0.45">
      <c r="A75" s="12">
        <v>70</v>
      </c>
      <c r="B75" s="17" t="s">
        <v>77</v>
      </c>
      <c r="C75" s="18">
        <v>14550</v>
      </c>
      <c r="D75" s="18">
        <v>291</v>
      </c>
      <c r="E75" s="15">
        <f t="shared" si="1"/>
        <v>14841</v>
      </c>
    </row>
    <row r="76" spans="1:5" ht="30" customHeight="1" x14ac:dyDescent="0.45">
      <c r="A76" s="12">
        <v>71</v>
      </c>
      <c r="B76" s="17" t="s">
        <v>78</v>
      </c>
      <c r="C76" s="18">
        <v>101850</v>
      </c>
      <c r="D76" s="18">
        <v>2037</v>
      </c>
      <c r="E76" s="15">
        <f t="shared" si="1"/>
        <v>103887</v>
      </c>
    </row>
    <row r="77" spans="1:5" ht="30" customHeight="1" x14ac:dyDescent="0.45">
      <c r="A77" s="12">
        <v>72</v>
      </c>
      <c r="B77" s="17" t="s">
        <v>79</v>
      </c>
      <c r="C77" s="18">
        <v>66300</v>
      </c>
      <c r="D77" s="18">
        <v>1326</v>
      </c>
      <c r="E77" s="15">
        <f t="shared" si="1"/>
        <v>67626</v>
      </c>
    </row>
    <row r="78" spans="1:5" ht="30" customHeight="1" x14ac:dyDescent="0.45">
      <c r="A78" s="12">
        <v>73</v>
      </c>
      <c r="B78" s="17" t="s">
        <v>80</v>
      </c>
      <c r="C78" s="18">
        <v>61561.2</v>
      </c>
      <c r="D78" s="18">
        <v>1231.22</v>
      </c>
      <c r="E78" s="15">
        <f t="shared" si="1"/>
        <v>62792.42</v>
      </c>
    </row>
    <row r="79" spans="1:5" ht="30" customHeight="1" x14ac:dyDescent="0.45">
      <c r="A79" s="12">
        <v>74</v>
      </c>
      <c r="B79" s="17" t="s">
        <v>81</v>
      </c>
      <c r="C79" s="18">
        <v>82100</v>
      </c>
      <c r="D79" s="18">
        <v>1642</v>
      </c>
      <c r="E79" s="15">
        <f t="shared" si="1"/>
        <v>83742</v>
      </c>
    </row>
    <row r="80" spans="1:5" ht="30" customHeight="1" x14ac:dyDescent="0.45">
      <c r="A80" s="12">
        <v>75</v>
      </c>
      <c r="B80" s="16" t="s">
        <v>82</v>
      </c>
      <c r="C80" s="14">
        <v>114762</v>
      </c>
      <c r="D80" s="14">
        <v>0</v>
      </c>
      <c r="E80" s="15">
        <f t="shared" si="1"/>
        <v>114762</v>
      </c>
    </row>
    <row r="81" spans="1:13" ht="50.25" customHeight="1" x14ac:dyDescent="0.45">
      <c r="A81" s="31" t="s">
        <v>6</v>
      </c>
      <c r="B81" s="32"/>
      <c r="C81" s="27">
        <f>SUM(C6:C80)</f>
        <v>25733082.110000003</v>
      </c>
      <c r="D81" s="27">
        <f>SUM(D6:D80)</f>
        <v>501455.69</v>
      </c>
      <c r="E81" s="28">
        <f>SUM(E6:E80)</f>
        <v>26234537.800000001</v>
      </c>
    </row>
    <row r="88" spans="1:13" x14ac:dyDescent="0.25">
      <c r="B88" s="3"/>
    </row>
    <row r="92" spans="1:13" ht="45" x14ac:dyDescent="0.25">
      <c r="C92" s="33" t="s">
        <v>0</v>
      </c>
      <c r="D92" s="33"/>
      <c r="E92" s="33"/>
    </row>
    <row r="93" spans="1:13" ht="40.5" customHeight="1" x14ac:dyDescent="0.5">
      <c r="C93" s="37" t="s">
        <v>87</v>
      </c>
      <c r="D93" s="37"/>
      <c r="E93" s="37"/>
      <c r="M93" s="10" t="s">
        <v>83</v>
      </c>
    </row>
    <row r="94" spans="1:13" ht="34.5" customHeight="1" x14ac:dyDescent="0.45">
      <c r="C94" s="34" t="s">
        <v>85</v>
      </c>
      <c r="D94" s="34"/>
      <c r="E94" s="34"/>
    </row>
    <row r="95" spans="1:13" ht="34.5" customHeight="1" x14ac:dyDescent="0.45">
      <c r="C95" s="34" t="s">
        <v>86</v>
      </c>
      <c r="D95" s="34"/>
      <c r="E95" s="34"/>
    </row>
    <row r="96" spans="1:13" ht="32.25" customHeight="1" x14ac:dyDescent="0.45">
      <c r="C96" s="35" t="s">
        <v>1</v>
      </c>
      <c r="D96" s="35"/>
      <c r="E96" s="35"/>
    </row>
    <row r="97" spans="2:8" ht="15.75" x14ac:dyDescent="0.25">
      <c r="D97" s="11"/>
    </row>
    <row r="98" spans="2:8" ht="21" x14ac:dyDescent="0.35">
      <c r="D98" s="9"/>
      <c r="E98" s="9"/>
      <c r="F98" s="6"/>
      <c r="G98" s="6"/>
      <c r="H98" s="8"/>
    </row>
    <row r="99" spans="2:8" ht="20.25" x14ac:dyDescent="0.3">
      <c r="D99" s="9"/>
      <c r="E99" s="9"/>
      <c r="F99" s="7"/>
      <c r="G99" s="7"/>
      <c r="H99" s="7"/>
    </row>
    <row r="100" spans="2:8" ht="21" x14ac:dyDescent="0.35">
      <c r="D100" s="4"/>
      <c r="E100" s="4"/>
      <c r="F100" s="2"/>
      <c r="G100" s="5"/>
      <c r="H100" s="4"/>
    </row>
    <row r="101" spans="2:8" ht="30.75" x14ac:dyDescent="0.45">
      <c r="B101" s="36"/>
    </row>
    <row r="102" spans="2:8" ht="30.75" x14ac:dyDescent="0.45">
      <c r="B102" s="36"/>
    </row>
  </sheetData>
  <mergeCells count="6">
    <mergeCell ref="A81:B81"/>
    <mergeCell ref="C92:E92"/>
    <mergeCell ref="C94:E94"/>
    <mergeCell ref="C95:E95"/>
    <mergeCell ref="C96:E96"/>
    <mergeCell ref="C93:E93"/>
  </mergeCells>
  <pageMargins left="0.70866141732283472" right="0.70866141732283472" top="0.74803149606299213" bottom="0.74803149606299213" header="0.31496062992125984" footer="0.31496062992125984"/>
  <pageSetup paperSize="9" scale="3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 Wojewody na środki finansowe</dc:title>
  <dc:creator>Anna Kuczyńska</dc:creator>
  <cp:lastModifiedBy>Aneta Zakrzewska</cp:lastModifiedBy>
  <cp:lastPrinted>2022-01-03T12:57:01Z</cp:lastPrinted>
  <dcterms:created xsi:type="dcterms:W3CDTF">2019-07-25T11:31:44Z</dcterms:created>
  <dcterms:modified xsi:type="dcterms:W3CDTF">2022-01-03T13:01:34Z</dcterms:modified>
</cp:coreProperties>
</file>