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ZestTarg!$A$1:$T$59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<sst xmlns="http://schemas.openxmlformats.org/spreadsheetml/2006/main" count="1751" uniqueCount="368">
  <si>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</si>
  <si>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</si>
  <si>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</si>
  <si>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</si>
  <si>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</si>
  <si>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</si>
  <si>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</si>
  <si>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</si>
  <si>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</si>
  <si>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</si>
  <si>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</si>
  <si>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</si>
  <si>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</si>
  <si>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</si>
  <si>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</si>
  <si>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</si>
  <si>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</si>
  <si>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</si>
  <si>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</si>
  <si>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</si>
  <si>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</si>
  <si>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</si>
  <si>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</si>
  <si>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</si>
  <si>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</si>
  <si>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</si>
  <si>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</si>
  <si>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</si>
  <si>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</si>
  <si>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</si>
  <si>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</si>
  <si>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</si>
  <si>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</si>
  <si>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</si>
  <si>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</si>
  <si>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</si>
  <si>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</si>
  <si>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</si>
  <si>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</si>
  <si>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</si>
  <si>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</si>
  <si>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</si>
  <si>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</si>
  <si>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</si>
  <si>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</si>
  <si>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</si>
  <si>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</si>
  <si>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</si>
  <si>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</si>
  <si>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</si>
  <si>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</si>
  <si>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</si>
  <si>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</si>
  <si>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</si>
  <si>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</si>
  <si>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</si>
  <si>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</si>
  <si>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</si>
  <si>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</si>
  <si>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</si>
  <si>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</si>
  <si>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</si>
  <si>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</si>
  <si>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</si>
  <si>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</si>
  <si>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</si>
  <si>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</si>
  <si>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</si>
  <si>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</si>
  <si>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</si>
  <si>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</si>
  <si>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</si>
  <si>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</si>
  <si>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</si>
  <si>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</si>
  <si>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</si>
  <si>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</si>
  <si>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</si>
  <si>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</si>
  <si>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</si>
  <si>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</si>
  <si>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</si>
  <si>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</si>
  <si>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</si>
  <si>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</si>
  <si>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</si>
  <si>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</si>
  <si>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</si>
  <si>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</si>
  <si>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</si>
  <si>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</si>
  <si>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</si>
  <si>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</si>
  <si>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</si>
  <si>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</si>
  <si>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</si>
  <si>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</si>
  <si>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</si>
  <si>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</si>
  <si>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</si>
  <si>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</si>
  <si>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</si>
  <si>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</si>
  <si>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</si>
  <si>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</si>
  <si>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</si>
  <si>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</si>
  <si>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</si>
  <si>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</si>
  <si>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</si>
  <si>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</si>
  <si>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</si>
  <si>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</si>
  <si>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</si>
  <si>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</si>
  <si>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</si>
  <si>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</si>
  <si>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</si>
  <si>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</si>
  <si>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</si>
  <si>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</si>
  <si>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</si>
  <si>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</si>
  <si>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</si>
  <si>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</si>
  <si>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</si>
  <si>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</si>
  <si>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</si>
  <si>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</si>
  <si>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</si>
  <si>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</si>
  <si>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</si>
  <si>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</si>
  <si>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</si>
  <si>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</si>
  <si>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</si>
  <si>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</si>
  <si>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</si>
  <si>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</si>
  <si>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</si>
  <si>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</si>
  <si>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</si>
  <si>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</si>
  <si>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</si>
  <si>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</si>
  <si>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</si>
  <si>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</si>
  <si>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</si>
  <si>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</si>
  <si>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</si>
  <si>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</si>
  <si>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</si>
  <si>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</si>
  <si>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</si>
  <si>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</si>
  <si>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</si>
  <si>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</si>
  <si>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</si>
  <si>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</si>
  <si>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</si>
  <si>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</si>
  <si>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</si>
  <si>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</si>
  <si>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</si>
  <si>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</si>
  <si>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</si>
  <si>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</si>
  <si>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</si>
  <si>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</si>
  <si>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</si>
  <si>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</si>
  <si>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</si>
  <si>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</si>
  <si>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</si>
  <si>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</si>
  <si>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</si>
  <si>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</si>
  <si>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</si>
  <si>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</si>
  <si>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</si>
  <si>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</si>
  <si>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</si>
  <si>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</si>
  <si>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</si>
  <si>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</si>
  <si>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</si>
  <si>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</si>
  <si>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</si>
  <si>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</si>
  <si>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</si>
  <si>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</si>
  <si>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</si>
  <si>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</si>
  <si>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</si>
  <si>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</si>
  <si>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</si>
  <si>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</si>
  <si>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</si>
  <si>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</si>
  <si>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</si>
  <si>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</si>
  <si>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</si>
  <si>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</si>
  <si>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</si>
  <si>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</si>
  <si>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</si>
  <si>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</si>
  <si>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</si>
  <si>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</si>
  <si>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</si>
  <si>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</si>
  <si>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</si>
  <si>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</si>
  <si>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</si>
  <si>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</si>
  <si>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</si>
  <si>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</si>
  <si>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</si>
  <si>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</si>
  <si>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</si>
  <si>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</si>
  <si>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</si>
  <si>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</si>
  <si>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</si>
  <si>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</si>
  <si>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</si>
  <si>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</si>
  <si>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</si>
  <si>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</si>
  <si>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</si>
  <si>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</si>
  <si>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</si>
  <si>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</si>
  <si>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</si>
  <si>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</si>
  <si>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</si>
  <si>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</si>
  <si>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</si>
  <si>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</si>
  <si>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</si>
  <si>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</si>
  <si>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</si>
  <si>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</si>
  <si>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</si>
  <si>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</si>
  <si>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</si>
  <si>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</si>
  <si>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</si>
  <si>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</si>
  <si>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</si>
  <si>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</si>
  <si>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</si>
  <si>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</si>
  <si>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</si>
  <si>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</si>
  <si>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</si>
  <si>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</si>
  <si>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</si>
  <si>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</si>
  <si>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</si>
  <si>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</si>
  <si>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</si>
  <si>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</si>
  <si>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</si>
  <si>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</si>
  <si>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</si>
  <si>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</si>
  <si>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</si>
  <si>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</si>
  <si>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</si>
  <si>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</si>
  <si>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</si>
  <si>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</si>
  <si>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</si>
  <si>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</si>
  <si>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</si>
  <si>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</si>
  <si>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</si>
  <si>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</si>
  <si>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</si>
  <si>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</si>
  <si>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</si>
  <si>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</si>
  <si>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</si>
  <si>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</si>
  <si>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</si>
  <si>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</si>
  <si>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</si>
  <si>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</si>
  <si>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</si>
  <si>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</si>
  <si>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</si>
  <si>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</si>
  <si>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</si>
  <si>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</si>
  <si>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</si>
  <si>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</si>
  <si>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</si>
  <si>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</si>
  <si>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</si>
  <si>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</si>
  <si>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</si>
  <si>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</si>
  <si>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</si>
  <si>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</si>
  <si>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</si>
  <si>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</si>
  <si>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</si>
  <si>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</si>
  <si>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</si>
  <si>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</si>
  <si>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</si>
  <si>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</si>
  <si>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</si>
  <si>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</si>
  <si>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</si>
  <si>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</si>
  <si>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</si>
  <si>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</si>
  <si>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</si>
  <si>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</si>
  <si>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</si>
  <si>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</si>
  <si>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</si>
  <si>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</si>
  <si>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</si>
  <si>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</si>
  <si>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</si>
  <si>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</si>
  <si>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</si>
  <si>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</si>
  <si>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</si>
  <si>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w ukladzie tygodniowym w latach 2018-2022</t>
  </si>
  <si>
    <t>Racibórz</t>
  </si>
  <si>
    <t>Nigeria</t>
  </si>
  <si>
    <t>Suwałki</t>
  </si>
  <si>
    <t>Opole Lub.</t>
  </si>
  <si>
    <t>Głowaczów</t>
  </si>
  <si>
    <t>marzec 2022</t>
  </si>
  <si>
    <t>Markuszów</t>
  </si>
  <si>
    <t>I-II 2021r.*</t>
  </si>
  <si>
    <t>I-II 2022r*.</t>
  </si>
  <si>
    <t>Algieria</t>
  </si>
  <si>
    <t>Kazachstan</t>
  </si>
  <si>
    <t>Rosja</t>
  </si>
  <si>
    <t>Słowenia</t>
  </si>
  <si>
    <t>Kanada</t>
  </si>
  <si>
    <t>Szwajcaria</t>
  </si>
  <si>
    <t>Łotwa</t>
  </si>
  <si>
    <t>Irlandia</t>
  </si>
  <si>
    <t>Stany Zjednoczone Ameryki</t>
  </si>
  <si>
    <t>Republika Korei</t>
  </si>
  <si>
    <t>01.05.2022</t>
  </si>
  <si>
    <t>kwiecień 2022</t>
  </si>
  <si>
    <t>NR 18/2022</t>
  </si>
  <si>
    <t xml:space="preserve">Notowania z okresu: 2 - 8 maja 2022r. (18 tydz.) </t>
  </si>
  <si>
    <t>08.05.2022</t>
  </si>
  <si>
    <t>w okresie: 2 - 8 maja 2022r.</t>
  </si>
  <si>
    <t>09.05.2021</t>
  </si>
  <si>
    <t>2020-05-03</t>
  </si>
  <si>
    <t>06.05.2022</t>
  </si>
  <si>
    <t>29.04.2022</t>
  </si>
  <si>
    <t>Notowania cen na TARGOWISKACH w okresie: 2 - 6 maja 2022r.</t>
  </si>
  <si>
    <t>Grudziądz</t>
  </si>
  <si>
    <t>Siedlce</t>
  </si>
  <si>
    <t>Klimontów</t>
  </si>
  <si>
    <t>Olecko</t>
  </si>
  <si>
    <t>12 maja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</si>
</sst>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  <font>
      <b/>
      <sz val="8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0" fontId="49" fillId="0" borderId="0" xfId="0" applyFont="1" applyFill="1"/>
    <xf numFmtId="0" fontId="112" fillId="0" borderId="0" xfId="64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104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 wrapText="1"/>
    </xf>
    <xf numFmtId="0" fontId="104" fillId="0" borderId="27" xfId="0" applyFont="1" applyFill="1" applyBorder="1" applyAlignment="1">
      <alignment vertical="center" wrapText="1"/>
    </xf>
    <xf numFmtId="0" fontId="3" fillId="38" borderId="0" xfId="4" applyFont="1" applyFill="1"/>
    <xf numFmtId="0" fontId="0" fillId="38" borderId="0" xfId="0" applyFill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102447</xdr:colOff>
      <xdr:row>42</xdr:row>
      <xdr:rowOff>53975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786553</xdr:colOff>
      <xdr:row>42</xdr:row>
      <xdr:rowOff>53975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26" name="Obraz 25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786553</xdr:colOff>
      <xdr:row>62</xdr:row>
      <xdr:rowOff>57785</xdr:rowOff>
    </xdr:to>
    <xdr:pic>
      <xdr:nvPicPr>
        <xdr:cNvPr id="27" name="Obraz 26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7080250"/>
          <a:ext cx="563372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2450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524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90950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790950"/>
          <a:ext cx="542607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H17" sqref="H1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17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136</v>
      </c>
    </row>
    <row r="7" spans="1:12" x14ac:dyDescent="0.2">
      <c r="A7" s="3" t="s">
        <v>18</v>
      </c>
    </row>
    <row r="8" spans="1:12" x14ac:dyDescent="0.2">
      <c r="L8"/>
    </row>
    <row r="9" spans="1:12" ht="30.75" x14ac:dyDescent="0.45">
      <c r="A9" s="611" t="s">
        <v>354</v>
      </c>
      <c r="B9" s="612"/>
      <c r="C9" s="692"/>
      <c r="D9" s="611" t="s">
        <v>22</v>
      </c>
      <c r="E9" s="612"/>
      <c r="F9" s="612"/>
      <c r="G9" s="612"/>
      <c r="H9" s="611" t="s">
        <v>367</v>
      </c>
      <c r="I9" s="611"/>
      <c r="J9" s="612"/>
      <c r="K9" s="823"/>
      <c r="L9" s="824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355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143</v>
      </c>
    </row>
    <row r="14" spans="1:12" ht="14.25" x14ac:dyDescent="0.2">
      <c r="A14" s="130" t="s">
        <v>19</v>
      </c>
    </row>
    <row r="15" spans="1:12" ht="14.25" x14ac:dyDescent="0.2">
      <c r="A15" s="130" t="s">
        <v>142</v>
      </c>
    </row>
    <row r="16" spans="1:12" ht="14.25" x14ac:dyDescent="0.2">
      <c r="A16" s="130" t="s">
        <v>289</v>
      </c>
    </row>
    <row r="17" spans="1:13" ht="18.75" customHeight="1" x14ac:dyDescent="0.25">
      <c r="A17" s="129" t="s">
        <v>254</v>
      </c>
    </row>
    <row r="18" spans="1:13" ht="16.5" customHeight="1" x14ac:dyDescent="0.2">
      <c r="A18" s="3" t="s">
        <v>20</v>
      </c>
    </row>
    <row r="19" spans="1:13" x14ac:dyDescent="0.2">
      <c r="A19" s="3" t="s">
        <v>21</v>
      </c>
    </row>
    <row r="20" spans="1:13" x14ac:dyDescent="0.2">
      <c r="A20" s="43" t="s">
        <v>93</v>
      </c>
      <c r="D20" s="43"/>
    </row>
    <row r="21" spans="1:13" x14ac:dyDescent="0.2">
      <c r="A21" s="5"/>
    </row>
    <row r="22" spans="1:13" s="309" customFormat="1" x14ac:dyDescent="0.2">
      <c r="A22" s="308" t="s">
        <v>255</v>
      </c>
      <c r="G22" s="310"/>
    </row>
    <row r="23" spans="1:13" s="309" customFormat="1" x14ac:dyDescent="0.2">
      <c r="A23" s="308" t="s">
        <v>256</v>
      </c>
      <c r="D23" s="310" t="s">
        <v>257</v>
      </c>
      <c r="G23" s="310"/>
    </row>
    <row r="24" spans="1:13" s="309" customFormat="1" x14ac:dyDescent="0.2">
      <c r="A24" s="311" t="s">
        <v>258</v>
      </c>
    </row>
    <row r="26" spans="1:13" s="557" customFormat="1" ht="15.75" x14ac:dyDescent="0.25">
      <c r="A26" s="717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19" sqref="O1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2 - 6 maja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75</v>
      </c>
    </row>
    <row r="3" spans="1:10" s="9" customFormat="1" ht="15" x14ac:dyDescent="0.25">
      <c r="A3" s="573"/>
      <c r="B3" s="27" t="s">
        <v>32</v>
      </c>
      <c r="C3" s="28"/>
      <c r="D3" s="567"/>
      <c r="E3" s="705" t="s">
        <v>33</v>
      </c>
      <c r="F3" s="28"/>
      <c r="G3" s="710"/>
      <c r="H3" s="27" t="s">
        <v>34</v>
      </c>
      <c r="I3" s="28"/>
      <c r="J3" s="567"/>
    </row>
    <row r="4" spans="1:10" ht="14.25" x14ac:dyDescent="0.2">
      <c r="A4" s="574" t="s">
        <v>30</v>
      </c>
      <c r="B4" s="568" t="s">
        <v>38</v>
      </c>
      <c r="C4" s="29"/>
      <c r="D4" s="569" t="s">
        <v>39</v>
      </c>
      <c r="E4" s="706" t="s">
        <v>38</v>
      </c>
      <c r="F4" s="29"/>
      <c r="G4" s="711" t="s">
        <v>39</v>
      </c>
      <c r="H4" s="568" t="s">
        <v>38</v>
      </c>
      <c r="I4" s="29"/>
      <c r="J4" s="569" t="s">
        <v>39</v>
      </c>
    </row>
    <row r="5" spans="1:10" ht="30.75" thickBot="1" x14ac:dyDescent="0.3">
      <c r="A5" s="575"/>
      <c r="B5" s="708" t="s">
        <v>360</v>
      </c>
      <c r="C5" s="709" t="s">
        <v>361</v>
      </c>
      <c r="D5" s="572" t="s">
        <v>40</v>
      </c>
      <c r="E5" s="707" t="s">
        <v>360</v>
      </c>
      <c r="F5" s="597" t="s">
        <v>361</v>
      </c>
      <c r="G5" s="712" t="s">
        <v>40</v>
      </c>
      <c r="H5" s="708" t="s">
        <v>360</v>
      </c>
      <c r="I5" s="709" t="s">
        <v>361</v>
      </c>
      <c r="J5" s="572" t="s">
        <v>40</v>
      </c>
    </row>
    <row r="6" spans="1:10" ht="15" x14ac:dyDescent="0.25">
      <c r="A6" s="592" t="s">
        <v>1</v>
      </c>
      <c r="B6" s="593">
        <v>1750</v>
      </c>
      <c r="C6" s="594">
        <v>1800</v>
      </c>
      <c r="D6" s="595">
        <v>-2.7777777777777777</v>
      </c>
      <c r="E6" s="593" t="s">
        <v>71</v>
      </c>
      <c r="F6" s="594">
        <v>1500</v>
      </c>
      <c r="G6" s="596" t="s">
        <v>71</v>
      </c>
      <c r="H6" s="593">
        <v>1650</v>
      </c>
      <c r="I6" s="594">
        <v>1700</v>
      </c>
      <c r="J6" s="596">
        <v>-2.9411764705882351</v>
      </c>
    </row>
    <row r="7" spans="1:10" ht="15" x14ac:dyDescent="0.25">
      <c r="A7" s="31" t="s">
        <v>3</v>
      </c>
      <c r="B7" s="55">
        <v>1733.33</v>
      </c>
      <c r="C7" s="40">
        <v>1666.67</v>
      </c>
      <c r="D7" s="41">
        <v>3.9995920008159893</v>
      </c>
      <c r="E7" s="55">
        <v>1250</v>
      </c>
      <c r="F7" s="40">
        <v>1250</v>
      </c>
      <c r="G7" s="570">
        <v>0</v>
      </c>
      <c r="H7" s="55">
        <v>1450</v>
      </c>
      <c r="I7" s="40">
        <v>1358.33</v>
      </c>
      <c r="J7" s="570">
        <v>6.7487282177379635</v>
      </c>
    </row>
    <row r="8" spans="1:10" ht="15" x14ac:dyDescent="0.25">
      <c r="A8" s="31" t="s">
        <v>4</v>
      </c>
      <c r="B8" s="55">
        <v>1400</v>
      </c>
      <c r="C8" s="40">
        <v>1500</v>
      </c>
      <c r="D8" s="41">
        <v>-6.666666666666667</v>
      </c>
      <c r="E8" s="55" t="s">
        <v>71</v>
      </c>
      <c r="F8" s="40" t="s">
        <v>71</v>
      </c>
      <c r="G8" s="570" t="s">
        <v>71</v>
      </c>
      <c r="H8" s="55" t="s">
        <v>71</v>
      </c>
      <c r="I8" s="40" t="s">
        <v>71</v>
      </c>
      <c r="J8" s="570" t="s">
        <v>71</v>
      </c>
    </row>
    <row r="9" spans="1:10" ht="15" x14ac:dyDescent="0.25">
      <c r="A9" s="31" t="s">
        <v>2</v>
      </c>
      <c r="B9" s="55">
        <v>1812.5</v>
      </c>
      <c r="C9" s="40">
        <v>1750</v>
      </c>
      <c r="D9" s="41">
        <v>3.5714285714285712</v>
      </c>
      <c r="E9" s="55">
        <v>1175</v>
      </c>
      <c r="F9" s="40">
        <v>1150</v>
      </c>
      <c r="G9" s="570">
        <v>2.1739130434782608</v>
      </c>
      <c r="H9" s="55">
        <v>1537.5</v>
      </c>
      <c r="I9" s="40">
        <v>1520</v>
      </c>
      <c r="J9" s="570">
        <v>1.1513157894736841</v>
      </c>
    </row>
    <row r="10" spans="1:10" ht="15" x14ac:dyDescent="0.25">
      <c r="A10" s="31" t="s">
        <v>5</v>
      </c>
      <c r="B10" s="55">
        <v>1786</v>
      </c>
      <c r="C10" s="40">
        <v>1675</v>
      </c>
      <c r="D10" s="41">
        <v>6.6268656716417906</v>
      </c>
      <c r="E10" s="55" t="s">
        <v>71</v>
      </c>
      <c r="F10" s="40" t="s">
        <v>71</v>
      </c>
      <c r="G10" s="570" t="s">
        <v>71</v>
      </c>
      <c r="H10" s="55">
        <v>1590</v>
      </c>
      <c r="I10" s="40">
        <v>1462.5</v>
      </c>
      <c r="J10" s="570">
        <v>8.7179487179487172</v>
      </c>
    </row>
    <row r="11" spans="1:10" ht="15" x14ac:dyDescent="0.25">
      <c r="A11" s="31" t="s">
        <v>6</v>
      </c>
      <c r="B11" s="55">
        <v>1787.5</v>
      </c>
      <c r="C11" s="40">
        <v>1820</v>
      </c>
      <c r="D11" s="41">
        <v>-1.7857142857142856</v>
      </c>
      <c r="E11" s="55">
        <v>1200</v>
      </c>
      <c r="F11" s="40">
        <v>1200</v>
      </c>
      <c r="G11" s="570">
        <v>0</v>
      </c>
      <c r="H11" s="55">
        <v>1600</v>
      </c>
      <c r="I11" s="40">
        <v>1620</v>
      </c>
      <c r="J11" s="570">
        <v>-1.2345679012345678</v>
      </c>
    </row>
    <row r="12" spans="1:10" ht="15" x14ac:dyDescent="0.25">
      <c r="A12" s="31" t="s">
        <v>7</v>
      </c>
      <c r="B12" s="55">
        <v>1812.5</v>
      </c>
      <c r="C12" s="40">
        <v>1840</v>
      </c>
      <c r="D12" s="41">
        <v>-1.4945652173913044</v>
      </c>
      <c r="E12" s="55">
        <v>1500</v>
      </c>
      <c r="F12" s="40">
        <v>1500</v>
      </c>
      <c r="G12" s="570">
        <v>0</v>
      </c>
      <c r="H12" s="55">
        <v>1600</v>
      </c>
      <c r="I12" s="40">
        <v>1637.5</v>
      </c>
      <c r="J12" s="570">
        <v>-2.2900763358778624</v>
      </c>
    </row>
    <row r="13" spans="1:10" ht="15" x14ac:dyDescent="0.25">
      <c r="A13" s="31" t="s">
        <v>8</v>
      </c>
      <c r="B13" s="55">
        <v>1590</v>
      </c>
      <c r="C13" s="40">
        <v>1620</v>
      </c>
      <c r="D13" s="41">
        <v>-1.8518518518518516</v>
      </c>
      <c r="E13" s="55">
        <v>1200</v>
      </c>
      <c r="F13" s="40">
        <v>1175</v>
      </c>
      <c r="G13" s="570">
        <v>2.1276595744680851</v>
      </c>
      <c r="H13" s="55">
        <v>1490</v>
      </c>
      <c r="I13" s="40">
        <v>1510</v>
      </c>
      <c r="J13" s="570">
        <v>-1.3245033112582782</v>
      </c>
    </row>
    <row r="14" spans="1:10" ht="15" x14ac:dyDescent="0.25">
      <c r="A14" s="31" t="s">
        <v>9</v>
      </c>
      <c r="B14" s="55">
        <v>1797</v>
      </c>
      <c r="C14" s="40">
        <v>1746.4</v>
      </c>
      <c r="D14" s="41">
        <v>2.8973889143380616</v>
      </c>
      <c r="E14" s="55">
        <v>1075</v>
      </c>
      <c r="F14" s="40">
        <v>1075</v>
      </c>
      <c r="G14" s="570">
        <v>0</v>
      </c>
      <c r="H14" s="55">
        <v>1532</v>
      </c>
      <c r="I14" s="40">
        <v>1528.2</v>
      </c>
      <c r="J14" s="570">
        <v>0.24865855254547534</v>
      </c>
    </row>
    <row r="15" spans="1:10" ht="15" x14ac:dyDescent="0.25">
      <c r="A15" s="31" t="s">
        <v>11</v>
      </c>
      <c r="B15" s="55" t="s">
        <v>71</v>
      </c>
      <c r="C15" s="40">
        <v>1270</v>
      </c>
      <c r="D15" s="41" t="s">
        <v>71</v>
      </c>
      <c r="E15" s="55" t="s">
        <v>71</v>
      </c>
      <c r="F15" s="40">
        <v>1083.33</v>
      </c>
      <c r="G15" s="570" t="s">
        <v>71</v>
      </c>
      <c r="H15" s="55" t="s">
        <v>71</v>
      </c>
      <c r="I15" s="40">
        <v>1387.5</v>
      </c>
      <c r="J15" s="570" t="s">
        <v>71</v>
      </c>
    </row>
    <row r="16" spans="1:10" ht="15" x14ac:dyDescent="0.25">
      <c r="A16" s="31" t="s">
        <v>12</v>
      </c>
      <c r="B16" s="55">
        <v>1600</v>
      </c>
      <c r="C16" s="40">
        <v>1500</v>
      </c>
      <c r="D16" s="41">
        <v>6.666666666666667</v>
      </c>
      <c r="E16" s="55" t="s">
        <v>71</v>
      </c>
      <c r="F16" s="40" t="s">
        <v>71</v>
      </c>
      <c r="G16" s="570" t="s">
        <v>71</v>
      </c>
      <c r="H16" s="55">
        <v>1300</v>
      </c>
      <c r="I16" s="40">
        <v>1300</v>
      </c>
      <c r="J16" s="570">
        <v>0</v>
      </c>
    </row>
    <row r="17" spans="1:10" ht="15.75" thickBot="1" x14ac:dyDescent="0.3">
      <c r="A17" s="32" t="s">
        <v>13</v>
      </c>
      <c r="B17" s="565">
        <v>1675</v>
      </c>
      <c r="C17" s="566">
        <v>1700</v>
      </c>
      <c r="D17" s="591">
        <v>-1.4705882352941175</v>
      </c>
      <c r="E17" s="565">
        <v>1150</v>
      </c>
      <c r="F17" s="566">
        <v>1400</v>
      </c>
      <c r="G17" s="571">
        <v>-17.857142857142858</v>
      </c>
      <c r="H17" s="565">
        <v>1412.5</v>
      </c>
      <c r="I17" s="566">
        <v>1466.67</v>
      </c>
      <c r="J17" s="571">
        <v>-3.6934006968166031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35</v>
      </c>
      <c r="C19" s="28"/>
      <c r="D19" s="567"/>
      <c r="E19" s="27" t="s">
        <v>36</v>
      </c>
      <c r="F19" s="28"/>
      <c r="G19" s="567"/>
      <c r="H19" s="27" t="s">
        <v>37</v>
      </c>
      <c r="I19" s="28"/>
      <c r="J19" s="567"/>
    </row>
    <row r="20" spans="1:10" ht="14.25" x14ac:dyDescent="0.2">
      <c r="A20" s="574" t="s">
        <v>30</v>
      </c>
      <c r="B20" s="568" t="s">
        <v>38</v>
      </c>
      <c r="C20" s="29"/>
      <c r="D20" s="569" t="s">
        <v>39</v>
      </c>
      <c r="E20" s="568" t="s">
        <v>38</v>
      </c>
      <c r="F20" s="29"/>
      <c r="G20" s="569" t="s">
        <v>39</v>
      </c>
      <c r="H20" s="568" t="s">
        <v>38</v>
      </c>
      <c r="I20" s="29"/>
      <c r="J20" s="569" t="s">
        <v>39</v>
      </c>
    </row>
    <row r="21" spans="1:10" ht="30.75" thickBot="1" x14ac:dyDescent="0.3">
      <c r="A21" s="575"/>
      <c r="B21" s="701" t="s">
        <v>360</v>
      </c>
      <c r="C21" s="597" t="s">
        <v>361</v>
      </c>
      <c r="D21" s="572" t="s">
        <v>40</v>
      </c>
      <c r="E21" s="701" t="s">
        <v>360</v>
      </c>
      <c r="F21" s="597" t="s">
        <v>361</v>
      </c>
      <c r="G21" s="572" t="s">
        <v>40</v>
      </c>
      <c r="H21" s="701" t="s">
        <v>360</v>
      </c>
      <c r="I21" s="597" t="s">
        <v>361</v>
      </c>
      <c r="J21" s="572" t="s">
        <v>40</v>
      </c>
    </row>
    <row r="22" spans="1:10" ht="15" x14ac:dyDescent="0.25">
      <c r="A22" s="592" t="s">
        <v>1</v>
      </c>
      <c r="B22" s="593" t="s">
        <v>71</v>
      </c>
      <c r="C22" s="594" t="s">
        <v>71</v>
      </c>
      <c r="D22" s="595" t="s">
        <v>71</v>
      </c>
      <c r="E22" s="593">
        <v>1650</v>
      </c>
      <c r="F22" s="594">
        <v>1550</v>
      </c>
      <c r="G22" s="596">
        <v>6.4516129032258061</v>
      </c>
      <c r="H22" s="593">
        <v>1575</v>
      </c>
      <c r="I22" s="594">
        <v>1550</v>
      </c>
      <c r="J22" s="596">
        <v>1.6129032258064515</v>
      </c>
    </row>
    <row r="23" spans="1:10" ht="15" x14ac:dyDescent="0.25">
      <c r="A23" s="31" t="s">
        <v>3</v>
      </c>
      <c r="B23" s="55">
        <v>1600</v>
      </c>
      <c r="C23" s="40">
        <v>1600</v>
      </c>
      <c r="D23" s="41">
        <v>0</v>
      </c>
      <c r="E23" s="55">
        <v>1183.33</v>
      </c>
      <c r="F23" s="40">
        <v>1112.5</v>
      </c>
      <c r="G23" s="570">
        <v>6.3667415730337016</v>
      </c>
      <c r="H23" s="55">
        <v>1433.33</v>
      </c>
      <c r="I23" s="40">
        <v>1340</v>
      </c>
      <c r="J23" s="570">
        <v>6.9649253731343226</v>
      </c>
    </row>
    <row r="24" spans="1:10" ht="15" x14ac:dyDescent="0.25">
      <c r="A24" s="31" t="s">
        <v>4</v>
      </c>
      <c r="B24" s="55">
        <v>1450</v>
      </c>
      <c r="C24" s="40">
        <v>1400</v>
      </c>
      <c r="D24" s="41">
        <v>3.5714285714285712</v>
      </c>
      <c r="E24" s="55" t="s">
        <v>71</v>
      </c>
      <c r="F24" s="40" t="s">
        <v>71</v>
      </c>
      <c r="G24" s="570" t="s">
        <v>71</v>
      </c>
      <c r="H24" s="55">
        <v>1350</v>
      </c>
      <c r="I24" s="40">
        <v>1350</v>
      </c>
      <c r="J24" s="570">
        <v>0</v>
      </c>
    </row>
    <row r="25" spans="1:10" ht="15" x14ac:dyDescent="0.25">
      <c r="A25" s="31" t="s">
        <v>2</v>
      </c>
      <c r="B25" s="55">
        <v>1700</v>
      </c>
      <c r="C25" s="40">
        <v>1666.67</v>
      </c>
      <c r="D25" s="41">
        <v>1.9997960004079947</v>
      </c>
      <c r="E25" s="55">
        <v>1225</v>
      </c>
      <c r="F25" s="40">
        <v>1237.5</v>
      </c>
      <c r="G25" s="570">
        <v>-1.0101010101010102</v>
      </c>
      <c r="H25" s="55">
        <v>1450</v>
      </c>
      <c r="I25" s="40">
        <v>1430</v>
      </c>
      <c r="J25" s="570">
        <v>1.3986013986013985</v>
      </c>
    </row>
    <row r="26" spans="1:10" ht="15" x14ac:dyDescent="0.25">
      <c r="A26" s="31" t="s">
        <v>5</v>
      </c>
      <c r="B26" s="55">
        <v>1850</v>
      </c>
      <c r="C26" s="40">
        <v>1766.67</v>
      </c>
      <c r="D26" s="41">
        <v>4.7167835532385745</v>
      </c>
      <c r="E26" s="55">
        <v>1212.5</v>
      </c>
      <c r="F26" s="40">
        <v>1283.33</v>
      </c>
      <c r="G26" s="570">
        <v>-5.5192351148963965</v>
      </c>
      <c r="H26" s="55">
        <v>1300</v>
      </c>
      <c r="I26" s="40">
        <v>1300</v>
      </c>
      <c r="J26" s="570">
        <v>0</v>
      </c>
    </row>
    <row r="27" spans="1:10" ht="15" x14ac:dyDescent="0.25">
      <c r="A27" s="31" t="s">
        <v>6</v>
      </c>
      <c r="B27" s="55">
        <v>1740</v>
      </c>
      <c r="C27" s="40">
        <v>1792.86</v>
      </c>
      <c r="D27" s="41">
        <v>-2.9483618352799383</v>
      </c>
      <c r="E27" s="55">
        <v>1192.8599999999999</v>
      </c>
      <c r="F27" s="40">
        <v>1211.1099999999999</v>
      </c>
      <c r="G27" s="570">
        <v>-1.5068821164056116</v>
      </c>
      <c r="H27" s="55">
        <v>1437.5</v>
      </c>
      <c r="I27" s="40">
        <v>1455</v>
      </c>
      <c r="J27" s="570">
        <v>-1.202749140893471</v>
      </c>
    </row>
    <row r="28" spans="1:10" ht="15" x14ac:dyDescent="0.25">
      <c r="A28" s="31" t="s">
        <v>7</v>
      </c>
      <c r="B28" s="55">
        <v>1750</v>
      </c>
      <c r="C28" s="40">
        <v>1762.5</v>
      </c>
      <c r="D28" s="41">
        <v>-0.70921985815602839</v>
      </c>
      <c r="E28" s="55">
        <v>1306.25</v>
      </c>
      <c r="F28" s="40">
        <v>1365</v>
      </c>
      <c r="G28" s="570">
        <v>-4.3040293040293038</v>
      </c>
      <c r="H28" s="55">
        <v>1800</v>
      </c>
      <c r="I28" s="40">
        <v>1775</v>
      </c>
      <c r="J28" s="570">
        <v>1.4084507042253522</v>
      </c>
    </row>
    <row r="29" spans="1:10" ht="15" x14ac:dyDescent="0.25">
      <c r="A29" s="31" t="s">
        <v>8</v>
      </c>
      <c r="B29" s="55" t="s">
        <v>71</v>
      </c>
      <c r="C29" s="40" t="s">
        <v>71</v>
      </c>
      <c r="D29" s="41" t="s">
        <v>71</v>
      </c>
      <c r="E29" s="55">
        <v>1275</v>
      </c>
      <c r="F29" s="40">
        <v>1166.67</v>
      </c>
      <c r="G29" s="570">
        <v>9.285402041708446</v>
      </c>
      <c r="H29" s="55">
        <v>1370</v>
      </c>
      <c r="I29" s="40">
        <v>1370</v>
      </c>
      <c r="J29" s="570">
        <v>0</v>
      </c>
    </row>
    <row r="30" spans="1:10" ht="15" x14ac:dyDescent="0.25">
      <c r="A30" s="31" t="s">
        <v>9</v>
      </c>
      <c r="B30" s="55">
        <v>1653.25</v>
      </c>
      <c r="C30" s="40">
        <v>1636</v>
      </c>
      <c r="D30" s="41">
        <v>1.05440097799511</v>
      </c>
      <c r="E30" s="55">
        <v>1268.75</v>
      </c>
      <c r="F30" s="40">
        <v>1243.75</v>
      </c>
      <c r="G30" s="570">
        <v>2.0100502512562812</v>
      </c>
      <c r="H30" s="55">
        <v>1486.5</v>
      </c>
      <c r="I30" s="40">
        <v>1511</v>
      </c>
      <c r="J30" s="570">
        <v>-1.6214427531436135</v>
      </c>
    </row>
    <row r="31" spans="1:10" ht="15" x14ac:dyDescent="0.25">
      <c r="A31" s="31" t="s">
        <v>11</v>
      </c>
      <c r="B31" s="55" t="s">
        <v>71</v>
      </c>
      <c r="C31" s="40">
        <v>1500</v>
      </c>
      <c r="D31" s="41" t="s">
        <v>71</v>
      </c>
      <c r="E31" s="55" t="s">
        <v>71</v>
      </c>
      <c r="F31" s="40">
        <v>1033.33</v>
      </c>
      <c r="G31" s="570" t="s">
        <v>71</v>
      </c>
      <c r="H31" s="55" t="s">
        <v>71</v>
      </c>
      <c r="I31" s="40">
        <v>1200</v>
      </c>
      <c r="J31" s="570" t="s">
        <v>71</v>
      </c>
    </row>
    <row r="32" spans="1:10" ht="15" x14ac:dyDescent="0.25">
      <c r="A32" s="31" t="s">
        <v>12</v>
      </c>
      <c r="B32" s="55" t="s">
        <v>71</v>
      </c>
      <c r="C32" s="40" t="s">
        <v>71</v>
      </c>
      <c r="D32" s="41" t="s">
        <v>71</v>
      </c>
      <c r="E32" s="55">
        <v>1200</v>
      </c>
      <c r="F32" s="40">
        <v>1200</v>
      </c>
      <c r="G32" s="570">
        <v>0</v>
      </c>
      <c r="H32" s="55" t="s">
        <v>71</v>
      </c>
      <c r="I32" s="40" t="s">
        <v>71</v>
      </c>
      <c r="J32" s="570" t="s">
        <v>71</v>
      </c>
    </row>
    <row r="33" spans="1:10" ht="15.75" thickBot="1" x14ac:dyDescent="0.3">
      <c r="A33" s="32" t="s">
        <v>13</v>
      </c>
      <c r="B33" s="565">
        <v>1400</v>
      </c>
      <c r="C33" s="566">
        <v>1400</v>
      </c>
      <c r="D33" s="591">
        <v>0</v>
      </c>
      <c r="E33" s="565">
        <v>1300</v>
      </c>
      <c r="F33" s="566">
        <v>1400</v>
      </c>
      <c r="G33" s="571">
        <v>-7.1428571428571423</v>
      </c>
      <c r="H33" s="565">
        <v>1400</v>
      </c>
      <c r="I33" s="566">
        <v>1466.67</v>
      </c>
      <c r="J33" s="571">
        <v>-4.5456714871102619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90" workbookViewId="0">
      <selection activeCell="W4" sqref="W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2 - 6 maja 2022r.</v>
      </c>
      <c r="B1" s="9"/>
      <c r="C1" s="9"/>
      <c r="D1" s="9"/>
      <c r="E1" s="9"/>
      <c r="F1" s="70"/>
    </row>
    <row r="2" spans="1:20" ht="15.75" x14ac:dyDescent="0.25">
      <c r="A2" s="2" t="s">
        <v>76</v>
      </c>
    </row>
    <row r="3" spans="1:20" ht="15.75" x14ac:dyDescent="0.25">
      <c r="A3" s="805" t="s">
        <v>30</v>
      </c>
      <c r="B3" s="805" t="s">
        <v>31</v>
      </c>
      <c r="C3" s="37" t="s">
        <v>32</v>
      </c>
      <c r="D3" s="37"/>
      <c r="E3" s="38"/>
      <c r="F3" s="37" t="s">
        <v>33</v>
      </c>
      <c r="G3" s="38"/>
      <c r="H3" s="38"/>
      <c r="I3" s="37" t="s">
        <v>34</v>
      </c>
      <c r="J3" s="38"/>
      <c r="K3" s="38"/>
      <c r="L3" s="37" t="s">
        <v>35</v>
      </c>
      <c r="M3" s="38"/>
      <c r="N3" s="38"/>
      <c r="O3" s="37" t="s">
        <v>36</v>
      </c>
      <c r="P3" s="38"/>
      <c r="Q3" s="38"/>
      <c r="R3" s="37" t="s">
        <v>37</v>
      </c>
      <c r="S3" s="38"/>
      <c r="T3" s="38"/>
    </row>
    <row r="4" spans="1:20" ht="28.5" x14ac:dyDescent="0.2">
      <c r="A4" s="806"/>
      <c r="B4" s="806"/>
      <c r="C4" s="29" t="s">
        <v>38</v>
      </c>
      <c r="D4" s="29"/>
      <c r="E4" s="39" t="s">
        <v>39</v>
      </c>
      <c r="F4" s="29" t="s">
        <v>38</v>
      </c>
      <c r="G4" s="29"/>
      <c r="H4" s="39" t="s">
        <v>39</v>
      </c>
      <c r="I4" s="29" t="s">
        <v>38</v>
      </c>
      <c r="J4" s="29"/>
      <c r="K4" s="39" t="s">
        <v>39</v>
      </c>
      <c r="L4" s="29" t="s">
        <v>38</v>
      </c>
      <c r="M4" s="29"/>
      <c r="N4" s="39" t="s">
        <v>39</v>
      </c>
      <c r="O4" s="29" t="s">
        <v>38</v>
      </c>
      <c r="P4" s="29"/>
      <c r="Q4" s="39" t="s">
        <v>39</v>
      </c>
      <c r="R4" s="29" t="s">
        <v>38</v>
      </c>
      <c r="S4" s="29"/>
      <c r="T4" s="39" t="s">
        <v>39</v>
      </c>
    </row>
    <row r="5" spans="1:20" ht="28.5" x14ac:dyDescent="0.2">
      <c r="A5" s="812"/>
      <c r="B5" s="812"/>
      <c r="C5" s="813" t="s">
        <v>360</v>
      </c>
      <c r="D5" s="814" t="s">
        <v>361</v>
      </c>
      <c r="E5" s="815" t="s">
        <v>40</v>
      </c>
      <c r="F5" s="813" t="s">
        <v>360</v>
      </c>
      <c r="G5" s="814" t="s">
        <v>361</v>
      </c>
      <c r="H5" s="815" t="s">
        <v>40</v>
      </c>
      <c r="I5" s="813" t="s">
        <v>360</v>
      </c>
      <c r="J5" s="814" t="s">
        <v>361</v>
      </c>
      <c r="K5" s="815" t="s">
        <v>40</v>
      </c>
      <c r="L5" s="813" t="s">
        <v>360</v>
      </c>
      <c r="M5" s="814" t="s">
        <v>361</v>
      </c>
      <c r="N5" s="815" t="s">
        <v>40</v>
      </c>
      <c r="O5" s="813" t="s">
        <v>360</v>
      </c>
      <c r="P5" s="814" t="s">
        <v>361</v>
      </c>
      <c r="Q5" s="815" t="s">
        <v>40</v>
      </c>
      <c r="R5" s="813" t="s">
        <v>360</v>
      </c>
      <c r="S5" s="814" t="s">
        <v>361</v>
      </c>
      <c r="T5" s="815" t="s">
        <v>40</v>
      </c>
    </row>
    <row r="6" spans="1:20" ht="15" x14ac:dyDescent="0.25">
      <c r="A6" s="780" t="s">
        <v>1</v>
      </c>
      <c r="B6" s="780" t="s">
        <v>304</v>
      </c>
      <c r="C6" s="816">
        <v>1800</v>
      </c>
      <c r="D6" s="816">
        <v>1800</v>
      </c>
      <c r="E6" s="817">
        <v>0</v>
      </c>
      <c r="F6" s="780" t="s">
        <v>71</v>
      </c>
      <c r="G6" s="780">
        <v>1500</v>
      </c>
      <c r="H6" s="817" t="s">
        <v>71</v>
      </c>
      <c r="I6" s="816">
        <v>1700</v>
      </c>
      <c r="J6" s="816">
        <v>1700</v>
      </c>
      <c r="K6" s="817">
        <v>0</v>
      </c>
      <c r="L6" s="816" t="s">
        <v>71</v>
      </c>
      <c r="M6" s="816" t="s">
        <v>71</v>
      </c>
      <c r="N6" s="817" t="s">
        <v>71</v>
      </c>
      <c r="O6" s="816">
        <v>1650</v>
      </c>
      <c r="P6" s="816">
        <v>1550</v>
      </c>
      <c r="Q6" s="817">
        <v>6.4516129032258061</v>
      </c>
      <c r="R6" s="816" t="s">
        <v>71</v>
      </c>
      <c r="S6" s="816">
        <v>1500</v>
      </c>
      <c r="T6" s="817" t="s">
        <v>71</v>
      </c>
    </row>
    <row r="7" spans="1:20" ht="15" x14ac:dyDescent="0.25">
      <c r="A7" s="780" t="s">
        <v>1</v>
      </c>
      <c r="B7" s="780" t="s">
        <v>363</v>
      </c>
      <c r="C7" s="816" t="s">
        <v>71</v>
      </c>
      <c r="D7" s="816" t="s">
        <v>71</v>
      </c>
      <c r="E7" s="817" t="s">
        <v>71</v>
      </c>
      <c r="F7" s="780" t="s">
        <v>71</v>
      </c>
      <c r="G7" s="780" t="s">
        <v>71</v>
      </c>
      <c r="H7" s="817" t="s">
        <v>71</v>
      </c>
      <c r="I7" s="816" t="s">
        <v>71</v>
      </c>
      <c r="J7" s="816" t="s">
        <v>71</v>
      </c>
      <c r="K7" s="817" t="s">
        <v>71</v>
      </c>
      <c r="L7" s="816" t="s">
        <v>71</v>
      </c>
      <c r="M7" s="816" t="s">
        <v>71</v>
      </c>
      <c r="N7" s="817" t="s">
        <v>71</v>
      </c>
      <c r="O7" s="816" t="s">
        <v>71</v>
      </c>
      <c r="P7" s="816" t="s">
        <v>71</v>
      </c>
      <c r="Q7" s="817" t="s">
        <v>71</v>
      </c>
      <c r="R7" s="816">
        <v>1600</v>
      </c>
      <c r="S7" s="816" t="s">
        <v>71</v>
      </c>
      <c r="T7" s="817" t="s">
        <v>71</v>
      </c>
    </row>
    <row r="8" spans="1:20" ht="15" x14ac:dyDescent="0.25">
      <c r="A8" s="780" t="s">
        <v>1</v>
      </c>
      <c r="B8" s="780" t="s">
        <v>298</v>
      </c>
      <c r="C8" s="816">
        <v>1700</v>
      </c>
      <c r="D8" s="816">
        <v>1800</v>
      </c>
      <c r="E8" s="817">
        <v>-5.5555555555555554</v>
      </c>
      <c r="F8" s="780" t="s">
        <v>71</v>
      </c>
      <c r="G8" s="780" t="s">
        <v>71</v>
      </c>
      <c r="H8" s="817" t="s">
        <v>71</v>
      </c>
      <c r="I8" s="816">
        <v>1600</v>
      </c>
      <c r="J8" s="816">
        <v>1700</v>
      </c>
      <c r="K8" s="817">
        <v>-5.8823529411764701</v>
      </c>
      <c r="L8" s="816" t="s">
        <v>71</v>
      </c>
      <c r="M8" s="816" t="s">
        <v>71</v>
      </c>
      <c r="N8" s="817" t="s">
        <v>71</v>
      </c>
      <c r="O8" s="816" t="s">
        <v>71</v>
      </c>
      <c r="P8" s="816" t="s">
        <v>71</v>
      </c>
      <c r="Q8" s="817" t="s">
        <v>71</v>
      </c>
      <c r="R8" s="816">
        <v>1550</v>
      </c>
      <c r="S8" s="816">
        <v>1600</v>
      </c>
      <c r="T8" s="817">
        <v>-3.125</v>
      </c>
    </row>
    <row r="9" spans="1:20" ht="15" x14ac:dyDescent="0.25">
      <c r="A9" s="780" t="s">
        <v>3</v>
      </c>
      <c r="B9" s="780" t="s">
        <v>77</v>
      </c>
      <c r="C9" s="816" t="s">
        <v>71</v>
      </c>
      <c r="D9" s="816">
        <v>1700</v>
      </c>
      <c r="E9" s="817" t="s">
        <v>71</v>
      </c>
      <c r="F9" s="780" t="s">
        <v>71</v>
      </c>
      <c r="G9" s="780" t="s">
        <v>71</v>
      </c>
      <c r="H9" s="817" t="s">
        <v>71</v>
      </c>
      <c r="I9" s="816" t="s">
        <v>71</v>
      </c>
      <c r="J9" s="816">
        <v>1400</v>
      </c>
      <c r="K9" s="817" t="s">
        <v>71</v>
      </c>
      <c r="L9" s="816" t="s">
        <v>71</v>
      </c>
      <c r="M9" s="816" t="s">
        <v>71</v>
      </c>
      <c r="N9" s="817" t="s">
        <v>71</v>
      </c>
      <c r="O9" s="816" t="s">
        <v>71</v>
      </c>
      <c r="P9" s="816" t="s">
        <v>71</v>
      </c>
      <c r="Q9" s="817" t="s">
        <v>71</v>
      </c>
      <c r="R9" s="816" t="s">
        <v>71</v>
      </c>
      <c r="S9" s="816" t="s">
        <v>71</v>
      </c>
      <c r="T9" s="817" t="s">
        <v>71</v>
      </c>
    </row>
    <row r="10" spans="1:20" ht="15" x14ac:dyDescent="0.25">
      <c r="A10" s="780" t="s">
        <v>3</v>
      </c>
      <c r="B10" s="780" t="s">
        <v>339</v>
      </c>
      <c r="C10" s="816">
        <v>1750</v>
      </c>
      <c r="D10" s="816">
        <v>1750</v>
      </c>
      <c r="E10" s="817">
        <v>0</v>
      </c>
      <c r="F10" s="780">
        <v>1250</v>
      </c>
      <c r="G10" s="780">
        <v>1250</v>
      </c>
      <c r="H10" s="817">
        <v>0</v>
      </c>
      <c r="I10" s="816">
        <v>1450</v>
      </c>
      <c r="J10" s="816">
        <v>1450</v>
      </c>
      <c r="K10" s="817">
        <v>0</v>
      </c>
      <c r="L10" s="816" t="s">
        <v>71</v>
      </c>
      <c r="M10" s="816" t="s">
        <v>71</v>
      </c>
      <c r="N10" s="817" t="s">
        <v>71</v>
      </c>
      <c r="O10" s="816">
        <v>1250</v>
      </c>
      <c r="P10" s="816">
        <v>1250</v>
      </c>
      <c r="Q10" s="817">
        <v>0</v>
      </c>
      <c r="R10" s="816">
        <v>1500</v>
      </c>
      <c r="S10" s="816">
        <v>1500</v>
      </c>
      <c r="T10" s="817">
        <v>0</v>
      </c>
    </row>
    <row r="11" spans="1:20" ht="15" x14ac:dyDescent="0.25">
      <c r="A11" s="780" t="s">
        <v>3</v>
      </c>
      <c r="B11" s="780" t="s">
        <v>336</v>
      </c>
      <c r="C11" s="816" t="s">
        <v>71</v>
      </c>
      <c r="D11" s="816">
        <v>1700</v>
      </c>
      <c r="E11" s="817" t="s">
        <v>71</v>
      </c>
      <c r="F11" s="780" t="s">
        <v>71</v>
      </c>
      <c r="G11" s="780" t="s">
        <v>71</v>
      </c>
      <c r="H11" s="817" t="s">
        <v>71</v>
      </c>
      <c r="I11" s="816" t="s">
        <v>71</v>
      </c>
      <c r="J11" s="816">
        <v>1400</v>
      </c>
      <c r="K11" s="817" t="s">
        <v>71</v>
      </c>
      <c r="L11" s="816" t="s">
        <v>71</v>
      </c>
      <c r="M11" s="816" t="s">
        <v>71</v>
      </c>
      <c r="N11" s="817" t="s">
        <v>71</v>
      </c>
      <c r="O11" s="816" t="s">
        <v>71</v>
      </c>
      <c r="P11" s="816" t="s">
        <v>71</v>
      </c>
      <c r="Q11" s="817" t="s">
        <v>71</v>
      </c>
      <c r="R11" s="816" t="s">
        <v>71</v>
      </c>
      <c r="S11" s="816">
        <v>1400</v>
      </c>
      <c r="T11" s="817" t="s">
        <v>71</v>
      </c>
    </row>
    <row r="12" spans="1:20" ht="15" x14ac:dyDescent="0.25">
      <c r="A12" s="780" t="s">
        <v>3</v>
      </c>
      <c r="B12" s="780" t="s">
        <v>84</v>
      </c>
      <c r="C12" s="816">
        <v>1750</v>
      </c>
      <c r="D12" s="816">
        <v>1750</v>
      </c>
      <c r="E12" s="817">
        <v>0</v>
      </c>
      <c r="F12" s="780" t="s">
        <v>71</v>
      </c>
      <c r="G12" s="780" t="s">
        <v>71</v>
      </c>
      <c r="H12" s="817" t="s">
        <v>71</v>
      </c>
      <c r="I12" s="816">
        <v>1500</v>
      </c>
      <c r="J12" s="816">
        <v>1500</v>
      </c>
      <c r="K12" s="817">
        <v>0</v>
      </c>
      <c r="L12" s="816">
        <v>1600</v>
      </c>
      <c r="M12" s="816">
        <v>1600</v>
      </c>
      <c r="N12" s="817">
        <v>0</v>
      </c>
      <c r="O12" s="816">
        <v>1200</v>
      </c>
      <c r="P12" s="816">
        <v>1200</v>
      </c>
      <c r="Q12" s="817">
        <v>0</v>
      </c>
      <c r="R12" s="816">
        <v>1400</v>
      </c>
      <c r="S12" s="816">
        <v>1400</v>
      </c>
      <c r="T12" s="817">
        <v>0</v>
      </c>
    </row>
    <row r="13" spans="1:20" ht="15" x14ac:dyDescent="0.25">
      <c r="A13" s="780" t="s">
        <v>3</v>
      </c>
      <c r="B13" s="780" t="s">
        <v>87</v>
      </c>
      <c r="C13" s="816" t="s">
        <v>71</v>
      </c>
      <c r="D13" s="816">
        <v>1400</v>
      </c>
      <c r="E13" s="817" t="s">
        <v>71</v>
      </c>
      <c r="F13" s="780" t="s">
        <v>71</v>
      </c>
      <c r="G13" s="780" t="s">
        <v>71</v>
      </c>
      <c r="H13" s="817" t="s">
        <v>71</v>
      </c>
      <c r="I13" s="816" t="s">
        <v>71</v>
      </c>
      <c r="J13" s="816">
        <v>1000</v>
      </c>
      <c r="K13" s="817" t="s">
        <v>71</v>
      </c>
      <c r="L13" s="816" t="s">
        <v>71</v>
      </c>
      <c r="M13" s="816" t="s">
        <v>71</v>
      </c>
      <c r="N13" s="817" t="s">
        <v>71</v>
      </c>
      <c r="O13" s="816" t="s">
        <v>71</v>
      </c>
      <c r="P13" s="816">
        <v>900</v>
      </c>
      <c r="Q13" s="817" t="s">
        <v>71</v>
      </c>
      <c r="R13" s="816" t="s">
        <v>71</v>
      </c>
      <c r="S13" s="816">
        <v>1000</v>
      </c>
      <c r="T13" s="817" t="s">
        <v>71</v>
      </c>
    </row>
    <row r="14" spans="1:20" ht="15" x14ac:dyDescent="0.25">
      <c r="A14" s="780" t="s">
        <v>4</v>
      </c>
      <c r="B14" s="780" t="s">
        <v>313</v>
      </c>
      <c r="C14" s="816">
        <v>1400</v>
      </c>
      <c r="D14" s="816">
        <v>1500</v>
      </c>
      <c r="E14" s="817">
        <v>-6.666666666666667</v>
      </c>
      <c r="F14" s="780" t="s">
        <v>71</v>
      </c>
      <c r="G14" s="780" t="s">
        <v>71</v>
      </c>
      <c r="H14" s="817" t="s">
        <v>71</v>
      </c>
      <c r="I14" s="816" t="s">
        <v>71</v>
      </c>
      <c r="J14" s="816" t="s">
        <v>71</v>
      </c>
      <c r="K14" s="817" t="s">
        <v>71</v>
      </c>
      <c r="L14" s="816">
        <v>1450</v>
      </c>
      <c r="M14" s="816">
        <v>1400</v>
      </c>
      <c r="N14" s="817">
        <v>3.5714285714285712</v>
      </c>
      <c r="O14" s="816" t="s">
        <v>71</v>
      </c>
      <c r="P14" s="816" t="s">
        <v>71</v>
      </c>
      <c r="Q14" s="817" t="s">
        <v>71</v>
      </c>
      <c r="R14" s="816">
        <v>1350</v>
      </c>
      <c r="S14" s="816">
        <v>1350</v>
      </c>
      <c r="T14" s="817">
        <v>0</v>
      </c>
    </row>
    <row r="15" spans="1:20" ht="15" x14ac:dyDescent="0.25">
      <c r="A15" s="780" t="s">
        <v>2</v>
      </c>
      <c r="B15" s="780" t="s">
        <v>316</v>
      </c>
      <c r="C15" s="816">
        <v>1800</v>
      </c>
      <c r="D15" s="816">
        <v>1800</v>
      </c>
      <c r="E15" s="817">
        <v>0</v>
      </c>
      <c r="F15" s="780" t="s">
        <v>71</v>
      </c>
      <c r="G15" s="780" t="s">
        <v>71</v>
      </c>
      <c r="H15" s="817" t="s">
        <v>71</v>
      </c>
      <c r="I15" s="816">
        <v>1600</v>
      </c>
      <c r="J15" s="816">
        <v>1600</v>
      </c>
      <c r="K15" s="817">
        <v>0</v>
      </c>
      <c r="L15" s="816">
        <v>1800</v>
      </c>
      <c r="M15" s="816">
        <v>1800</v>
      </c>
      <c r="N15" s="817">
        <v>0</v>
      </c>
      <c r="O15" s="816">
        <v>1300</v>
      </c>
      <c r="P15" s="816">
        <v>1300</v>
      </c>
      <c r="Q15" s="817">
        <v>0</v>
      </c>
      <c r="R15" s="816">
        <v>1600</v>
      </c>
      <c r="S15" s="816">
        <v>1600</v>
      </c>
      <c r="T15" s="817">
        <v>0</v>
      </c>
    </row>
    <row r="16" spans="1:20" ht="15" x14ac:dyDescent="0.25">
      <c r="A16" s="780" t="s">
        <v>2</v>
      </c>
      <c r="B16" s="780" t="s">
        <v>293</v>
      </c>
      <c r="C16" s="816">
        <v>1800</v>
      </c>
      <c r="D16" s="816">
        <v>1800</v>
      </c>
      <c r="E16" s="817">
        <v>0</v>
      </c>
      <c r="F16" s="780" t="s">
        <v>71</v>
      </c>
      <c r="G16" s="780" t="s">
        <v>71</v>
      </c>
      <c r="H16" s="817" t="s">
        <v>71</v>
      </c>
      <c r="I16" s="816">
        <v>1600</v>
      </c>
      <c r="J16" s="816">
        <v>1600</v>
      </c>
      <c r="K16" s="817">
        <v>0</v>
      </c>
      <c r="L16" s="816">
        <v>1600</v>
      </c>
      <c r="M16" s="816">
        <v>1600</v>
      </c>
      <c r="N16" s="817">
        <v>0</v>
      </c>
      <c r="O16" s="816">
        <v>1200</v>
      </c>
      <c r="P16" s="816">
        <v>1200</v>
      </c>
      <c r="Q16" s="817">
        <v>0</v>
      </c>
      <c r="R16" s="816">
        <v>1400</v>
      </c>
      <c r="S16" s="816">
        <v>1400</v>
      </c>
      <c r="T16" s="817">
        <v>0</v>
      </c>
    </row>
    <row r="17" spans="1:20" ht="15" x14ac:dyDescent="0.25">
      <c r="A17" s="780" t="s">
        <v>2</v>
      </c>
      <c r="B17" s="780" t="s">
        <v>292</v>
      </c>
      <c r="C17" s="816">
        <v>1900</v>
      </c>
      <c r="D17" s="816">
        <v>1900</v>
      </c>
      <c r="E17" s="817">
        <v>0</v>
      </c>
      <c r="F17" s="780">
        <v>1100</v>
      </c>
      <c r="G17" s="780">
        <v>1100</v>
      </c>
      <c r="H17" s="817">
        <v>0</v>
      </c>
      <c r="I17" s="816">
        <v>1500</v>
      </c>
      <c r="J17" s="816">
        <v>1400</v>
      </c>
      <c r="K17" s="817">
        <v>7.1428571428571423</v>
      </c>
      <c r="L17" s="816" t="s">
        <v>71</v>
      </c>
      <c r="M17" s="816" t="s">
        <v>71</v>
      </c>
      <c r="N17" s="817" t="s">
        <v>71</v>
      </c>
      <c r="O17" s="816">
        <v>1200</v>
      </c>
      <c r="P17" s="816">
        <v>1200</v>
      </c>
      <c r="Q17" s="817">
        <v>0</v>
      </c>
      <c r="R17" s="816">
        <v>1400</v>
      </c>
      <c r="S17" s="816">
        <v>1400</v>
      </c>
      <c r="T17" s="817">
        <v>0</v>
      </c>
    </row>
    <row r="18" spans="1:20" ht="15" x14ac:dyDescent="0.25">
      <c r="A18" s="780" t="s">
        <v>2</v>
      </c>
      <c r="B18" s="780" t="s">
        <v>24</v>
      </c>
      <c r="C18" s="816" t="s">
        <v>71</v>
      </c>
      <c r="D18" s="816">
        <v>1600</v>
      </c>
      <c r="E18" s="817" t="s">
        <v>71</v>
      </c>
      <c r="F18" s="780" t="s">
        <v>71</v>
      </c>
      <c r="G18" s="780" t="s">
        <v>71</v>
      </c>
      <c r="H18" s="817" t="s">
        <v>71</v>
      </c>
      <c r="I18" s="816" t="s">
        <v>71</v>
      </c>
      <c r="J18" s="816">
        <v>1600</v>
      </c>
      <c r="K18" s="817" t="s">
        <v>71</v>
      </c>
      <c r="L18" s="816" t="s">
        <v>71</v>
      </c>
      <c r="M18" s="816">
        <v>1600</v>
      </c>
      <c r="N18" s="817" t="s">
        <v>71</v>
      </c>
      <c r="O18" s="816" t="s">
        <v>71</v>
      </c>
      <c r="P18" s="816" t="s">
        <v>71</v>
      </c>
      <c r="Q18" s="817" t="s">
        <v>71</v>
      </c>
      <c r="R18" s="816" t="s">
        <v>71</v>
      </c>
      <c r="S18" s="816">
        <v>1400</v>
      </c>
      <c r="T18" s="817" t="s">
        <v>71</v>
      </c>
    </row>
    <row r="19" spans="1:20" ht="15" x14ac:dyDescent="0.25">
      <c r="A19" s="780" t="s">
        <v>2</v>
      </c>
      <c r="B19" s="780" t="s">
        <v>79</v>
      </c>
      <c r="C19" s="816">
        <v>1750</v>
      </c>
      <c r="D19" s="816">
        <v>1650</v>
      </c>
      <c r="E19" s="817">
        <v>6.0606060606060606</v>
      </c>
      <c r="F19" s="780">
        <v>1250</v>
      </c>
      <c r="G19" s="780">
        <v>1200</v>
      </c>
      <c r="H19" s="817">
        <v>4.1666666666666661</v>
      </c>
      <c r="I19" s="816">
        <v>1450</v>
      </c>
      <c r="J19" s="816">
        <v>1400</v>
      </c>
      <c r="K19" s="817">
        <v>3.5714285714285712</v>
      </c>
      <c r="L19" s="816" t="s">
        <v>71</v>
      </c>
      <c r="M19" s="816" t="s">
        <v>71</v>
      </c>
      <c r="N19" s="817" t="s">
        <v>71</v>
      </c>
      <c r="O19" s="816">
        <v>1200</v>
      </c>
      <c r="P19" s="816">
        <v>1250</v>
      </c>
      <c r="Q19" s="817">
        <v>-4</v>
      </c>
      <c r="R19" s="816">
        <v>1400</v>
      </c>
      <c r="S19" s="816">
        <v>1350</v>
      </c>
      <c r="T19" s="817">
        <v>3.7037037037037033</v>
      </c>
    </row>
    <row r="20" spans="1:20" ht="15" x14ac:dyDescent="0.25">
      <c r="A20" s="780" t="s">
        <v>5</v>
      </c>
      <c r="B20" s="780" t="s">
        <v>317</v>
      </c>
      <c r="C20" s="816">
        <v>2000</v>
      </c>
      <c r="D20" s="816" t="s">
        <v>71</v>
      </c>
      <c r="E20" s="817" t="s">
        <v>71</v>
      </c>
      <c r="F20" s="780" t="s">
        <v>71</v>
      </c>
      <c r="G20" s="780" t="s">
        <v>71</v>
      </c>
      <c r="H20" s="817" t="s">
        <v>71</v>
      </c>
      <c r="I20" s="816">
        <v>1900</v>
      </c>
      <c r="J20" s="816" t="s">
        <v>71</v>
      </c>
      <c r="K20" s="817" t="s">
        <v>71</v>
      </c>
      <c r="L20" s="816">
        <v>1900</v>
      </c>
      <c r="M20" s="816" t="s">
        <v>71</v>
      </c>
      <c r="N20" s="817" t="s">
        <v>71</v>
      </c>
      <c r="O20" s="816">
        <v>1200</v>
      </c>
      <c r="P20" s="816" t="s">
        <v>71</v>
      </c>
      <c r="Q20" s="817" t="s">
        <v>71</v>
      </c>
      <c r="R20" s="816" t="s">
        <v>71</v>
      </c>
      <c r="S20" s="816" t="s">
        <v>71</v>
      </c>
      <c r="T20" s="817" t="s">
        <v>71</v>
      </c>
    </row>
    <row r="21" spans="1:20" ht="15" x14ac:dyDescent="0.25">
      <c r="A21" s="780" t="s">
        <v>5</v>
      </c>
      <c r="B21" s="780" t="s">
        <v>318</v>
      </c>
      <c r="C21" s="816">
        <v>2000</v>
      </c>
      <c r="D21" s="816" t="s">
        <v>71</v>
      </c>
      <c r="E21" s="817" t="s">
        <v>71</v>
      </c>
      <c r="F21" s="780" t="s">
        <v>71</v>
      </c>
      <c r="G21" s="780" t="s">
        <v>71</v>
      </c>
      <c r="H21" s="817" t="s">
        <v>71</v>
      </c>
      <c r="I21" s="816">
        <v>1800</v>
      </c>
      <c r="J21" s="816" t="s">
        <v>71</v>
      </c>
      <c r="K21" s="817" t="s">
        <v>71</v>
      </c>
      <c r="L21" s="816">
        <v>2000</v>
      </c>
      <c r="M21" s="816" t="s">
        <v>71</v>
      </c>
      <c r="N21" s="817" t="s">
        <v>71</v>
      </c>
      <c r="O21" s="816">
        <v>1200</v>
      </c>
      <c r="P21" s="816" t="s">
        <v>71</v>
      </c>
      <c r="Q21" s="817" t="s">
        <v>71</v>
      </c>
      <c r="R21" s="816" t="s">
        <v>71</v>
      </c>
      <c r="S21" s="816" t="s">
        <v>71</v>
      </c>
      <c r="T21" s="817" t="s">
        <v>71</v>
      </c>
    </row>
    <row r="22" spans="1:20" ht="15" x14ac:dyDescent="0.25">
      <c r="A22" s="780" t="s">
        <v>5</v>
      </c>
      <c r="B22" s="780" t="s">
        <v>78</v>
      </c>
      <c r="C22" s="816">
        <v>1580</v>
      </c>
      <c r="D22" s="816">
        <v>1550</v>
      </c>
      <c r="E22" s="817">
        <v>1.935483870967742</v>
      </c>
      <c r="F22" s="780" t="s">
        <v>71</v>
      </c>
      <c r="G22" s="780" t="s">
        <v>71</v>
      </c>
      <c r="H22" s="817" t="s">
        <v>71</v>
      </c>
      <c r="I22" s="816">
        <v>1300</v>
      </c>
      <c r="J22" s="816">
        <v>1300</v>
      </c>
      <c r="K22" s="817">
        <v>0</v>
      </c>
      <c r="L22" s="816" t="s">
        <v>71</v>
      </c>
      <c r="M22" s="816" t="s">
        <v>71</v>
      </c>
      <c r="N22" s="817" t="s">
        <v>71</v>
      </c>
      <c r="O22" s="816" t="s">
        <v>71</v>
      </c>
      <c r="P22" s="816" t="s">
        <v>71</v>
      </c>
      <c r="Q22" s="817" t="s">
        <v>71</v>
      </c>
      <c r="R22" s="816" t="s">
        <v>71</v>
      </c>
      <c r="S22" s="816" t="s">
        <v>71</v>
      </c>
      <c r="T22" s="817" t="s">
        <v>71</v>
      </c>
    </row>
    <row r="23" spans="1:20" ht="15" x14ac:dyDescent="0.25">
      <c r="A23" s="780" t="s">
        <v>5</v>
      </c>
      <c r="B23" s="780" t="s">
        <v>301</v>
      </c>
      <c r="C23" s="816">
        <v>1700</v>
      </c>
      <c r="D23" s="816">
        <v>1700</v>
      </c>
      <c r="E23" s="817">
        <v>0</v>
      </c>
      <c r="F23" s="780" t="s">
        <v>71</v>
      </c>
      <c r="G23" s="780" t="s">
        <v>71</v>
      </c>
      <c r="H23" s="817" t="s">
        <v>71</v>
      </c>
      <c r="I23" s="816">
        <v>1450</v>
      </c>
      <c r="J23" s="816">
        <v>1450</v>
      </c>
      <c r="K23" s="817">
        <v>0</v>
      </c>
      <c r="L23" s="816">
        <v>1800</v>
      </c>
      <c r="M23" s="816">
        <v>1800</v>
      </c>
      <c r="N23" s="817">
        <v>0</v>
      </c>
      <c r="O23" s="816">
        <v>1200</v>
      </c>
      <c r="P23" s="816">
        <v>1200</v>
      </c>
      <c r="Q23" s="817">
        <v>0</v>
      </c>
      <c r="R23" s="816">
        <v>1300</v>
      </c>
      <c r="S23" s="816">
        <v>1300</v>
      </c>
      <c r="T23" s="817">
        <v>0</v>
      </c>
    </row>
    <row r="24" spans="1:20" ht="15" x14ac:dyDescent="0.25">
      <c r="A24" s="780" t="s">
        <v>5</v>
      </c>
      <c r="B24" s="780" t="s">
        <v>85</v>
      </c>
      <c r="C24" s="816">
        <v>1650</v>
      </c>
      <c r="D24" s="816">
        <v>1650</v>
      </c>
      <c r="E24" s="817">
        <v>0</v>
      </c>
      <c r="F24" s="780" t="s">
        <v>71</v>
      </c>
      <c r="G24" s="780" t="s">
        <v>71</v>
      </c>
      <c r="H24" s="817" t="s">
        <v>71</v>
      </c>
      <c r="I24" s="816">
        <v>1500</v>
      </c>
      <c r="J24" s="816">
        <v>1500</v>
      </c>
      <c r="K24" s="817">
        <v>0</v>
      </c>
      <c r="L24" s="816">
        <v>1700</v>
      </c>
      <c r="M24" s="816">
        <v>1700</v>
      </c>
      <c r="N24" s="817">
        <v>0</v>
      </c>
      <c r="O24" s="816">
        <v>1250</v>
      </c>
      <c r="P24" s="816">
        <v>1250</v>
      </c>
      <c r="Q24" s="817">
        <v>0</v>
      </c>
      <c r="R24" s="816" t="s">
        <v>71</v>
      </c>
      <c r="S24" s="816" t="s">
        <v>71</v>
      </c>
      <c r="T24" s="817" t="s">
        <v>71</v>
      </c>
    </row>
    <row r="25" spans="1:20" ht="15" x14ac:dyDescent="0.25">
      <c r="A25" s="780" t="s">
        <v>5</v>
      </c>
      <c r="B25" s="780" t="s">
        <v>300</v>
      </c>
      <c r="C25" s="816" t="s">
        <v>71</v>
      </c>
      <c r="D25" s="816">
        <v>1800</v>
      </c>
      <c r="E25" s="817" t="s">
        <v>71</v>
      </c>
      <c r="F25" s="780" t="s">
        <v>71</v>
      </c>
      <c r="G25" s="780" t="s">
        <v>71</v>
      </c>
      <c r="H25" s="817" t="s">
        <v>71</v>
      </c>
      <c r="I25" s="816" t="s">
        <v>71</v>
      </c>
      <c r="J25" s="816">
        <v>1600</v>
      </c>
      <c r="K25" s="817" t="s">
        <v>71</v>
      </c>
      <c r="L25" s="816" t="s">
        <v>71</v>
      </c>
      <c r="M25" s="816">
        <v>1800</v>
      </c>
      <c r="N25" s="817" t="s">
        <v>71</v>
      </c>
      <c r="O25" s="816" t="s">
        <v>71</v>
      </c>
      <c r="P25" s="816">
        <v>1400</v>
      </c>
      <c r="Q25" s="817" t="s">
        <v>71</v>
      </c>
      <c r="R25" s="816" t="s">
        <v>71</v>
      </c>
      <c r="S25" s="816" t="s">
        <v>71</v>
      </c>
      <c r="T25" s="817" t="s">
        <v>71</v>
      </c>
    </row>
    <row r="26" spans="1:20" ht="15" x14ac:dyDescent="0.25">
      <c r="A26" s="780" t="s">
        <v>6</v>
      </c>
      <c r="B26" s="780" t="s">
        <v>41</v>
      </c>
      <c r="C26" s="816">
        <v>1800</v>
      </c>
      <c r="D26" s="816">
        <v>1800</v>
      </c>
      <c r="E26" s="817">
        <v>0</v>
      </c>
      <c r="F26" s="780">
        <v>1200</v>
      </c>
      <c r="G26" s="780">
        <v>1200</v>
      </c>
      <c r="H26" s="817">
        <v>0</v>
      </c>
      <c r="I26" s="816">
        <v>1700</v>
      </c>
      <c r="J26" s="816">
        <v>1700</v>
      </c>
      <c r="K26" s="817">
        <v>0</v>
      </c>
      <c r="L26" s="816">
        <v>1800</v>
      </c>
      <c r="M26" s="816">
        <v>1800</v>
      </c>
      <c r="N26" s="817">
        <v>0</v>
      </c>
      <c r="O26" s="816">
        <v>1200</v>
      </c>
      <c r="P26" s="816">
        <v>1200</v>
      </c>
      <c r="Q26" s="817">
        <v>0</v>
      </c>
      <c r="R26" s="816">
        <v>1500</v>
      </c>
      <c r="S26" s="816">
        <v>1500</v>
      </c>
      <c r="T26" s="817">
        <v>0</v>
      </c>
    </row>
    <row r="27" spans="1:20" ht="15" x14ac:dyDescent="0.25">
      <c r="A27" s="780" t="s">
        <v>6</v>
      </c>
      <c r="B27" s="780" t="s">
        <v>29</v>
      </c>
      <c r="C27" s="816">
        <v>1700</v>
      </c>
      <c r="D27" s="816">
        <v>1700</v>
      </c>
      <c r="E27" s="817">
        <v>0</v>
      </c>
      <c r="F27" s="780">
        <v>1300</v>
      </c>
      <c r="G27" s="780">
        <v>1300</v>
      </c>
      <c r="H27" s="817">
        <v>0</v>
      </c>
      <c r="I27" s="816">
        <v>1700</v>
      </c>
      <c r="J27" s="816">
        <v>1700</v>
      </c>
      <c r="K27" s="817">
        <v>0</v>
      </c>
      <c r="L27" s="816">
        <v>1800</v>
      </c>
      <c r="M27" s="816">
        <v>1800</v>
      </c>
      <c r="N27" s="817">
        <v>0</v>
      </c>
      <c r="O27" s="816">
        <v>1300</v>
      </c>
      <c r="P27" s="816">
        <v>1300</v>
      </c>
      <c r="Q27" s="817">
        <v>0</v>
      </c>
      <c r="R27" s="816">
        <v>1300</v>
      </c>
      <c r="S27" s="816">
        <v>1300</v>
      </c>
      <c r="T27" s="817">
        <v>0</v>
      </c>
    </row>
    <row r="28" spans="1:20" ht="15" x14ac:dyDescent="0.25">
      <c r="A28" s="780" t="s">
        <v>6</v>
      </c>
      <c r="B28" s="780" t="s">
        <v>337</v>
      </c>
      <c r="C28" s="816">
        <v>1500</v>
      </c>
      <c r="D28" s="816" t="s">
        <v>71</v>
      </c>
      <c r="E28" s="817" t="s">
        <v>71</v>
      </c>
      <c r="F28" s="780">
        <v>1000</v>
      </c>
      <c r="G28" s="780" t="s">
        <v>71</v>
      </c>
      <c r="H28" s="817" t="s">
        <v>71</v>
      </c>
      <c r="I28" s="816">
        <v>1200</v>
      </c>
      <c r="J28" s="816" t="s">
        <v>71</v>
      </c>
      <c r="K28" s="817" t="s">
        <v>71</v>
      </c>
      <c r="L28" s="816" t="s">
        <v>71</v>
      </c>
      <c r="M28" s="816" t="s">
        <v>71</v>
      </c>
      <c r="N28" s="817" t="s">
        <v>71</v>
      </c>
      <c r="O28" s="816">
        <v>1000</v>
      </c>
      <c r="P28" s="816" t="s">
        <v>71</v>
      </c>
      <c r="Q28" s="817" t="s">
        <v>71</v>
      </c>
      <c r="R28" s="816">
        <v>1100</v>
      </c>
      <c r="S28" s="816" t="s">
        <v>71</v>
      </c>
      <c r="T28" s="817" t="s">
        <v>71</v>
      </c>
    </row>
    <row r="29" spans="1:20" ht="15" x14ac:dyDescent="0.25">
      <c r="A29" s="780" t="s">
        <v>6</v>
      </c>
      <c r="B29" s="780" t="s">
        <v>91</v>
      </c>
      <c r="C29" s="816">
        <v>1800</v>
      </c>
      <c r="D29" s="816">
        <v>1800</v>
      </c>
      <c r="E29" s="817">
        <v>0</v>
      </c>
      <c r="F29" s="780" t="s">
        <v>270</v>
      </c>
      <c r="G29" s="780" t="s">
        <v>270</v>
      </c>
      <c r="H29" s="817" t="s">
        <v>71</v>
      </c>
      <c r="I29" s="816" t="s">
        <v>270</v>
      </c>
      <c r="J29" s="816">
        <v>1800</v>
      </c>
      <c r="K29" s="817" t="s">
        <v>71</v>
      </c>
      <c r="L29" s="816" t="s">
        <v>270</v>
      </c>
      <c r="M29" s="816" t="s">
        <v>270</v>
      </c>
      <c r="N29" s="817" t="s">
        <v>71</v>
      </c>
      <c r="O29" s="816" t="s">
        <v>270</v>
      </c>
      <c r="P29" s="816" t="s">
        <v>270</v>
      </c>
      <c r="Q29" s="817" t="s">
        <v>71</v>
      </c>
      <c r="R29" s="816">
        <v>1800</v>
      </c>
      <c r="S29" s="816">
        <v>1800</v>
      </c>
      <c r="T29" s="817">
        <v>0</v>
      </c>
    </row>
    <row r="30" spans="1:20" ht="15" x14ac:dyDescent="0.25">
      <c r="A30" s="780" t="s">
        <v>6</v>
      </c>
      <c r="B30" s="780" t="s">
        <v>26</v>
      </c>
      <c r="C30" s="816">
        <v>2000</v>
      </c>
      <c r="D30" s="816">
        <v>2000</v>
      </c>
      <c r="E30" s="817">
        <v>0</v>
      </c>
      <c r="F30" s="780" t="s">
        <v>71</v>
      </c>
      <c r="G30" s="780">
        <v>1200</v>
      </c>
      <c r="H30" s="817" t="s">
        <v>71</v>
      </c>
      <c r="I30" s="816">
        <v>1600</v>
      </c>
      <c r="J30" s="816">
        <v>1600</v>
      </c>
      <c r="K30" s="817">
        <v>0</v>
      </c>
      <c r="L30" s="816">
        <v>1800</v>
      </c>
      <c r="M30" s="816">
        <v>1800</v>
      </c>
      <c r="N30" s="817">
        <v>0</v>
      </c>
      <c r="O30" s="816">
        <v>1200</v>
      </c>
      <c r="P30" s="816">
        <v>1200</v>
      </c>
      <c r="Q30" s="817">
        <v>0</v>
      </c>
      <c r="R30" s="816">
        <v>1600</v>
      </c>
      <c r="S30" s="816">
        <v>1600</v>
      </c>
      <c r="T30" s="817">
        <v>0</v>
      </c>
    </row>
    <row r="31" spans="1:20" ht="15" x14ac:dyDescent="0.25">
      <c r="A31" s="780" t="s">
        <v>6</v>
      </c>
      <c r="B31" s="780" t="s">
        <v>27</v>
      </c>
      <c r="C31" s="816">
        <v>1800</v>
      </c>
      <c r="D31" s="816">
        <v>1800</v>
      </c>
      <c r="E31" s="817">
        <v>0</v>
      </c>
      <c r="F31" s="780">
        <v>1300</v>
      </c>
      <c r="G31" s="780">
        <v>1300</v>
      </c>
      <c r="H31" s="817">
        <v>0</v>
      </c>
      <c r="I31" s="816">
        <v>1700</v>
      </c>
      <c r="J31" s="816">
        <v>1600</v>
      </c>
      <c r="K31" s="817">
        <v>6.25</v>
      </c>
      <c r="L31" s="816">
        <v>1600</v>
      </c>
      <c r="M31" s="816">
        <v>1600</v>
      </c>
      <c r="N31" s="817">
        <v>0</v>
      </c>
      <c r="O31" s="816">
        <v>1200</v>
      </c>
      <c r="P31" s="816">
        <v>1200</v>
      </c>
      <c r="Q31" s="817">
        <v>0</v>
      </c>
      <c r="R31" s="816">
        <v>1500</v>
      </c>
      <c r="S31" s="816">
        <v>1400</v>
      </c>
      <c r="T31" s="817">
        <v>7.1428571428571423</v>
      </c>
    </row>
    <row r="32" spans="1:20" ht="15" x14ac:dyDescent="0.25">
      <c r="A32" s="780" t="s">
        <v>6</v>
      </c>
      <c r="B32" s="780" t="s">
        <v>295</v>
      </c>
      <c r="C32" s="816" t="s">
        <v>71</v>
      </c>
      <c r="D32" s="816">
        <v>1800</v>
      </c>
      <c r="E32" s="817" t="s">
        <v>71</v>
      </c>
      <c r="F32" s="780" t="s">
        <v>71</v>
      </c>
      <c r="G32" s="780">
        <v>1400</v>
      </c>
      <c r="H32" s="817" t="s">
        <v>71</v>
      </c>
      <c r="I32" s="816" t="s">
        <v>71</v>
      </c>
      <c r="J32" s="816">
        <v>1500</v>
      </c>
      <c r="K32" s="817" t="s">
        <v>71</v>
      </c>
      <c r="L32" s="816" t="s">
        <v>71</v>
      </c>
      <c r="M32" s="816">
        <v>1800</v>
      </c>
      <c r="N32" s="817" t="s">
        <v>71</v>
      </c>
      <c r="O32" s="816" t="s">
        <v>71</v>
      </c>
      <c r="P32" s="816">
        <v>1200</v>
      </c>
      <c r="Q32" s="817" t="s">
        <v>71</v>
      </c>
      <c r="R32" s="816" t="s">
        <v>71</v>
      </c>
      <c r="S32" s="816">
        <v>1500</v>
      </c>
      <c r="T32" s="817" t="s">
        <v>71</v>
      </c>
    </row>
    <row r="33" spans="1:20" ht="15" x14ac:dyDescent="0.25">
      <c r="A33" s="780" t="s">
        <v>6</v>
      </c>
      <c r="B33" s="780" t="s">
        <v>80</v>
      </c>
      <c r="C33" s="816" t="s">
        <v>71</v>
      </c>
      <c r="D33" s="816">
        <v>1800</v>
      </c>
      <c r="E33" s="817" t="s">
        <v>71</v>
      </c>
      <c r="F33" s="780" t="s">
        <v>71</v>
      </c>
      <c r="G33" s="780">
        <v>1000</v>
      </c>
      <c r="H33" s="817" t="s">
        <v>71</v>
      </c>
      <c r="I33" s="816" t="s">
        <v>71</v>
      </c>
      <c r="J33" s="816">
        <v>1400</v>
      </c>
      <c r="K33" s="817" t="s">
        <v>71</v>
      </c>
      <c r="L33" s="816" t="s">
        <v>71</v>
      </c>
      <c r="M33" s="816" t="s">
        <v>71</v>
      </c>
      <c r="N33" s="817" t="s">
        <v>71</v>
      </c>
      <c r="O33" s="816" t="s">
        <v>71</v>
      </c>
      <c r="P33" s="816">
        <v>1000</v>
      </c>
      <c r="Q33" s="817" t="s">
        <v>71</v>
      </c>
      <c r="R33" s="816" t="s">
        <v>71</v>
      </c>
      <c r="S33" s="816">
        <v>1400</v>
      </c>
      <c r="T33" s="817" t="s">
        <v>71</v>
      </c>
    </row>
    <row r="34" spans="1:20" ht="15" x14ac:dyDescent="0.25">
      <c r="A34" s="780" t="s">
        <v>6</v>
      </c>
      <c r="B34" s="780" t="s">
        <v>364</v>
      </c>
      <c r="C34" s="816" t="s">
        <v>71</v>
      </c>
      <c r="D34" s="816">
        <v>1800</v>
      </c>
      <c r="E34" s="817" t="s">
        <v>71</v>
      </c>
      <c r="F34" s="780" t="s">
        <v>71</v>
      </c>
      <c r="G34" s="780">
        <v>1000</v>
      </c>
      <c r="H34" s="817" t="s">
        <v>71</v>
      </c>
      <c r="I34" s="816" t="s">
        <v>71</v>
      </c>
      <c r="J34" s="816">
        <v>1500</v>
      </c>
      <c r="K34" s="817" t="s">
        <v>71</v>
      </c>
      <c r="L34" s="816" t="s">
        <v>71</v>
      </c>
      <c r="M34" s="816">
        <v>1900</v>
      </c>
      <c r="N34" s="817" t="s">
        <v>71</v>
      </c>
      <c r="O34" s="816" t="s">
        <v>71</v>
      </c>
      <c r="P34" s="816">
        <v>1250</v>
      </c>
      <c r="Q34" s="817" t="s">
        <v>71</v>
      </c>
      <c r="R34" s="816" t="s">
        <v>71</v>
      </c>
      <c r="S34" s="816">
        <v>1300</v>
      </c>
      <c r="T34" s="817" t="s">
        <v>71</v>
      </c>
    </row>
    <row r="35" spans="1:20" ht="15" x14ac:dyDescent="0.25">
      <c r="A35" s="780" t="s">
        <v>6</v>
      </c>
      <c r="B35" s="780" t="s">
        <v>42</v>
      </c>
      <c r="C35" s="816">
        <v>1900</v>
      </c>
      <c r="D35" s="816">
        <v>1900</v>
      </c>
      <c r="E35" s="817">
        <v>0</v>
      </c>
      <c r="F35" s="780" t="s">
        <v>71</v>
      </c>
      <c r="G35" s="780" t="s">
        <v>71</v>
      </c>
      <c r="H35" s="817" t="s">
        <v>71</v>
      </c>
      <c r="I35" s="816">
        <v>1600</v>
      </c>
      <c r="J35" s="816">
        <v>1700</v>
      </c>
      <c r="K35" s="817">
        <v>-5.8823529411764701</v>
      </c>
      <c r="L35" s="816">
        <v>1700</v>
      </c>
      <c r="M35" s="816">
        <v>1850</v>
      </c>
      <c r="N35" s="817">
        <v>-8.1081081081081088</v>
      </c>
      <c r="O35" s="816">
        <v>1200</v>
      </c>
      <c r="P35" s="816">
        <v>1300</v>
      </c>
      <c r="Q35" s="817">
        <v>-7.6923076923076925</v>
      </c>
      <c r="R35" s="816">
        <v>1300</v>
      </c>
      <c r="S35" s="816">
        <v>1350</v>
      </c>
      <c r="T35" s="817">
        <v>-3.7037037037037033</v>
      </c>
    </row>
    <row r="36" spans="1:20" ht="15" x14ac:dyDescent="0.25">
      <c r="A36" s="780" t="s">
        <v>6</v>
      </c>
      <c r="B36" s="780" t="s">
        <v>28</v>
      </c>
      <c r="C36" s="816">
        <v>1800</v>
      </c>
      <c r="D36" s="816">
        <v>1800</v>
      </c>
      <c r="E36" s="817">
        <v>0</v>
      </c>
      <c r="F36" s="780" t="s">
        <v>71</v>
      </c>
      <c r="G36" s="780" t="s">
        <v>71</v>
      </c>
      <c r="H36" s="817" t="s">
        <v>71</v>
      </c>
      <c r="I36" s="816">
        <v>1700</v>
      </c>
      <c r="J36" s="816">
        <v>1700</v>
      </c>
      <c r="K36" s="817">
        <v>0</v>
      </c>
      <c r="L36" s="816" t="s">
        <v>71</v>
      </c>
      <c r="M36" s="816" t="s">
        <v>71</v>
      </c>
      <c r="N36" s="817" t="s">
        <v>71</v>
      </c>
      <c r="O36" s="816">
        <v>1250</v>
      </c>
      <c r="P36" s="816">
        <v>1250</v>
      </c>
      <c r="Q36" s="817">
        <v>0</v>
      </c>
      <c r="R36" s="816">
        <v>1400</v>
      </c>
      <c r="S36" s="816">
        <v>1400</v>
      </c>
      <c r="T36" s="817">
        <v>0</v>
      </c>
    </row>
    <row r="37" spans="1:20" ht="15" x14ac:dyDescent="0.25">
      <c r="A37" s="780" t="s">
        <v>7</v>
      </c>
      <c r="B37" s="780" t="s">
        <v>88</v>
      </c>
      <c r="C37" s="816">
        <v>1600</v>
      </c>
      <c r="D37" s="816">
        <v>1600</v>
      </c>
      <c r="E37" s="817">
        <v>0</v>
      </c>
      <c r="F37" s="780">
        <v>1500</v>
      </c>
      <c r="G37" s="780">
        <v>1500</v>
      </c>
      <c r="H37" s="817">
        <v>0</v>
      </c>
      <c r="I37" s="816">
        <v>1300</v>
      </c>
      <c r="J37" s="816">
        <v>1300</v>
      </c>
      <c r="K37" s="817">
        <v>0</v>
      </c>
      <c r="L37" s="816" t="s">
        <v>71</v>
      </c>
      <c r="M37" s="816" t="s">
        <v>71</v>
      </c>
      <c r="N37" s="817" t="s">
        <v>71</v>
      </c>
      <c r="O37" s="816">
        <v>1175</v>
      </c>
      <c r="P37" s="816">
        <v>1175</v>
      </c>
      <c r="Q37" s="817">
        <v>0</v>
      </c>
      <c r="R37" s="816" t="s">
        <v>71</v>
      </c>
      <c r="S37" s="816" t="s">
        <v>71</v>
      </c>
      <c r="T37" s="817" t="s">
        <v>71</v>
      </c>
    </row>
    <row r="38" spans="1:20" ht="15" x14ac:dyDescent="0.25">
      <c r="A38" s="780" t="s">
        <v>7</v>
      </c>
      <c r="B38" s="780" t="s">
        <v>319</v>
      </c>
      <c r="C38" s="816" t="s">
        <v>71</v>
      </c>
      <c r="D38" s="816">
        <v>1950</v>
      </c>
      <c r="E38" s="817" t="s">
        <v>71</v>
      </c>
      <c r="F38" s="780" t="s">
        <v>71</v>
      </c>
      <c r="G38" s="780">
        <v>1500</v>
      </c>
      <c r="H38" s="817" t="s">
        <v>71</v>
      </c>
      <c r="I38" s="816" t="s">
        <v>71</v>
      </c>
      <c r="J38" s="816">
        <v>1750</v>
      </c>
      <c r="K38" s="817" t="s">
        <v>71</v>
      </c>
      <c r="L38" s="816" t="s">
        <v>71</v>
      </c>
      <c r="M38" s="816">
        <v>1800</v>
      </c>
      <c r="N38" s="817" t="s">
        <v>71</v>
      </c>
      <c r="O38" s="816" t="s">
        <v>71</v>
      </c>
      <c r="P38" s="816">
        <v>1600</v>
      </c>
      <c r="Q38" s="817" t="s">
        <v>71</v>
      </c>
      <c r="R38" s="816" t="s">
        <v>71</v>
      </c>
      <c r="S38" s="816">
        <v>1950</v>
      </c>
      <c r="T38" s="817" t="s">
        <v>71</v>
      </c>
    </row>
    <row r="39" spans="1:20" ht="15" x14ac:dyDescent="0.25">
      <c r="A39" s="780" t="s">
        <v>7</v>
      </c>
      <c r="B39" s="780" t="s">
        <v>73</v>
      </c>
      <c r="C39" s="816">
        <v>1750</v>
      </c>
      <c r="D39" s="816">
        <v>1750</v>
      </c>
      <c r="E39" s="817">
        <v>0</v>
      </c>
      <c r="F39" s="780" t="s">
        <v>71</v>
      </c>
      <c r="G39" s="780" t="s">
        <v>71</v>
      </c>
      <c r="H39" s="817" t="s">
        <v>71</v>
      </c>
      <c r="I39" s="816">
        <v>1500</v>
      </c>
      <c r="J39" s="816">
        <v>1500</v>
      </c>
      <c r="K39" s="817">
        <v>0</v>
      </c>
      <c r="L39" s="816">
        <v>1450</v>
      </c>
      <c r="M39" s="816">
        <v>1450</v>
      </c>
      <c r="N39" s="817">
        <v>0</v>
      </c>
      <c r="O39" s="816">
        <v>1250</v>
      </c>
      <c r="P39" s="816">
        <v>1250</v>
      </c>
      <c r="Q39" s="817">
        <v>0</v>
      </c>
      <c r="R39" s="816" t="s">
        <v>71</v>
      </c>
      <c r="S39" s="816" t="s">
        <v>71</v>
      </c>
      <c r="T39" s="817" t="s">
        <v>71</v>
      </c>
    </row>
    <row r="40" spans="1:20" ht="15" x14ac:dyDescent="0.25">
      <c r="A40" s="780" t="s">
        <v>7</v>
      </c>
      <c r="B40" s="780" t="s">
        <v>81</v>
      </c>
      <c r="C40" s="816">
        <v>2000</v>
      </c>
      <c r="D40" s="816">
        <v>2000</v>
      </c>
      <c r="E40" s="817">
        <v>0</v>
      </c>
      <c r="F40" s="780">
        <v>1500</v>
      </c>
      <c r="G40" s="780">
        <v>1500</v>
      </c>
      <c r="H40" s="817">
        <v>0</v>
      </c>
      <c r="I40" s="816">
        <v>2000</v>
      </c>
      <c r="J40" s="816">
        <v>2000</v>
      </c>
      <c r="K40" s="817">
        <v>0</v>
      </c>
      <c r="L40" s="816">
        <v>2000</v>
      </c>
      <c r="M40" s="816">
        <v>2000</v>
      </c>
      <c r="N40" s="817">
        <v>0</v>
      </c>
      <c r="O40" s="816">
        <v>1400</v>
      </c>
      <c r="P40" s="816">
        <v>1400</v>
      </c>
      <c r="Q40" s="817">
        <v>0</v>
      </c>
      <c r="R40" s="816">
        <v>1800</v>
      </c>
      <c r="S40" s="816">
        <v>1600</v>
      </c>
      <c r="T40" s="817">
        <v>12.5</v>
      </c>
    </row>
    <row r="41" spans="1:20" ht="15" x14ac:dyDescent="0.25">
      <c r="A41" s="780" t="s">
        <v>7</v>
      </c>
      <c r="B41" s="780" t="s">
        <v>74</v>
      </c>
      <c r="C41" s="816">
        <v>1900</v>
      </c>
      <c r="D41" s="816">
        <v>1900</v>
      </c>
      <c r="E41" s="817">
        <v>0</v>
      </c>
      <c r="F41" s="780" t="s">
        <v>71</v>
      </c>
      <c r="G41" s="780" t="s">
        <v>71</v>
      </c>
      <c r="H41" s="817" t="s">
        <v>71</v>
      </c>
      <c r="I41" s="816" t="s">
        <v>71</v>
      </c>
      <c r="J41" s="816" t="s">
        <v>71</v>
      </c>
      <c r="K41" s="817" t="s">
        <v>71</v>
      </c>
      <c r="L41" s="816">
        <v>1800</v>
      </c>
      <c r="M41" s="816">
        <v>1800</v>
      </c>
      <c r="N41" s="817">
        <v>0</v>
      </c>
      <c r="O41" s="816">
        <v>1400</v>
      </c>
      <c r="P41" s="816">
        <v>1400</v>
      </c>
      <c r="Q41" s="817">
        <v>0</v>
      </c>
      <c r="R41" s="816" t="s">
        <v>71</v>
      </c>
      <c r="S41" s="816" t="s">
        <v>71</v>
      </c>
      <c r="T41" s="817" t="s">
        <v>71</v>
      </c>
    </row>
    <row r="42" spans="1:20" ht="15" x14ac:dyDescent="0.25">
      <c r="A42" s="780" t="s">
        <v>8</v>
      </c>
      <c r="B42" s="780" t="s">
        <v>291</v>
      </c>
      <c r="C42" s="816">
        <v>1500</v>
      </c>
      <c r="D42" s="816">
        <v>1500</v>
      </c>
      <c r="E42" s="817">
        <v>0</v>
      </c>
      <c r="F42" s="780">
        <v>1250</v>
      </c>
      <c r="G42" s="780">
        <v>1250</v>
      </c>
      <c r="H42" s="817">
        <v>0</v>
      </c>
      <c r="I42" s="816">
        <v>1350</v>
      </c>
      <c r="J42" s="816">
        <v>1300</v>
      </c>
      <c r="K42" s="817">
        <v>3.8461538461538463</v>
      </c>
      <c r="L42" s="816" t="s">
        <v>71</v>
      </c>
      <c r="M42" s="816" t="s">
        <v>71</v>
      </c>
      <c r="N42" s="817" t="s">
        <v>71</v>
      </c>
      <c r="O42" s="816">
        <v>1250</v>
      </c>
      <c r="P42" s="816">
        <v>1200</v>
      </c>
      <c r="Q42" s="817">
        <v>4.1666666666666661</v>
      </c>
      <c r="R42" s="816">
        <v>1400</v>
      </c>
      <c r="S42" s="816">
        <v>1450</v>
      </c>
      <c r="T42" s="817">
        <v>-3.4482758620689653</v>
      </c>
    </row>
    <row r="43" spans="1:20" ht="15" x14ac:dyDescent="0.25">
      <c r="A43" s="780" t="s">
        <v>8</v>
      </c>
      <c r="B43" s="780" t="s">
        <v>94</v>
      </c>
      <c r="C43" s="816">
        <v>1650</v>
      </c>
      <c r="D43" s="816">
        <v>1650</v>
      </c>
      <c r="E43" s="817">
        <v>0</v>
      </c>
      <c r="F43" s="780">
        <v>1150</v>
      </c>
      <c r="G43" s="780">
        <v>1100</v>
      </c>
      <c r="H43" s="817">
        <v>4.5454545454545459</v>
      </c>
      <c r="I43" s="816">
        <v>1450</v>
      </c>
      <c r="J43" s="816">
        <v>1500</v>
      </c>
      <c r="K43" s="817">
        <v>-3.3333333333333335</v>
      </c>
      <c r="L43" s="816" t="s">
        <v>71</v>
      </c>
      <c r="M43" s="816" t="s">
        <v>71</v>
      </c>
      <c r="N43" s="817" t="s">
        <v>71</v>
      </c>
      <c r="O43" s="816" t="s">
        <v>71</v>
      </c>
      <c r="P43" s="816" t="s">
        <v>71</v>
      </c>
      <c r="Q43" s="817" t="s">
        <v>71</v>
      </c>
      <c r="R43" s="816">
        <v>1300</v>
      </c>
      <c r="S43" s="816">
        <v>1300</v>
      </c>
      <c r="T43" s="817">
        <v>0</v>
      </c>
    </row>
    <row r="44" spans="1:20" ht="15" x14ac:dyDescent="0.25">
      <c r="A44" s="780" t="s">
        <v>8</v>
      </c>
      <c r="B44" s="780" t="s">
        <v>303</v>
      </c>
      <c r="C44" s="816">
        <v>1800</v>
      </c>
      <c r="D44" s="816">
        <v>1800</v>
      </c>
      <c r="E44" s="817">
        <v>0</v>
      </c>
      <c r="F44" s="780" t="s">
        <v>71</v>
      </c>
      <c r="G44" s="780" t="s">
        <v>71</v>
      </c>
      <c r="H44" s="817" t="s">
        <v>71</v>
      </c>
      <c r="I44" s="816">
        <v>1600</v>
      </c>
      <c r="J44" s="816">
        <v>1600</v>
      </c>
      <c r="K44" s="817">
        <v>0</v>
      </c>
      <c r="L44" s="816" t="s">
        <v>71</v>
      </c>
      <c r="M44" s="816" t="s">
        <v>71</v>
      </c>
      <c r="N44" s="817" t="s">
        <v>71</v>
      </c>
      <c r="O44" s="816">
        <v>1300</v>
      </c>
      <c r="P44" s="816">
        <v>1300</v>
      </c>
      <c r="Q44" s="817">
        <v>0</v>
      </c>
      <c r="R44" s="816">
        <v>1500</v>
      </c>
      <c r="S44" s="816">
        <v>1500</v>
      </c>
      <c r="T44" s="817">
        <v>0</v>
      </c>
    </row>
    <row r="45" spans="1:20" ht="15" x14ac:dyDescent="0.25">
      <c r="A45" s="780" t="s">
        <v>8</v>
      </c>
      <c r="B45" s="780" t="s">
        <v>267</v>
      </c>
      <c r="C45" s="816">
        <v>1550</v>
      </c>
      <c r="D45" s="816">
        <v>1550</v>
      </c>
      <c r="E45" s="817">
        <v>0</v>
      </c>
      <c r="F45" s="780" t="s">
        <v>71</v>
      </c>
      <c r="G45" s="780" t="s">
        <v>71</v>
      </c>
      <c r="H45" s="817" t="s">
        <v>71</v>
      </c>
      <c r="I45" s="816">
        <v>1550</v>
      </c>
      <c r="J45" s="816">
        <v>1550</v>
      </c>
      <c r="K45" s="817">
        <v>0</v>
      </c>
      <c r="L45" s="816" t="s">
        <v>71</v>
      </c>
      <c r="M45" s="816" t="s">
        <v>71</v>
      </c>
      <c r="N45" s="817" t="s">
        <v>71</v>
      </c>
      <c r="O45" s="816" t="s">
        <v>71</v>
      </c>
      <c r="P45" s="816" t="s">
        <v>71</v>
      </c>
      <c r="Q45" s="817" t="s">
        <v>71</v>
      </c>
      <c r="R45" s="816">
        <v>1200</v>
      </c>
      <c r="S45" s="816">
        <v>1200</v>
      </c>
      <c r="T45" s="817">
        <v>0</v>
      </c>
    </row>
    <row r="46" spans="1:20" ht="15" x14ac:dyDescent="0.25">
      <c r="A46" s="780" t="s">
        <v>8</v>
      </c>
      <c r="B46" s="780" t="s">
        <v>82</v>
      </c>
      <c r="C46" s="816" t="s">
        <v>71</v>
      </c>
      <c r="D46" s="816">
        <v>1600</v>
      </c>
      <c r="E46" s="817" t="s">
        <v>71</v>
      </c>
      <c r="F46" s="780" t="s">
        <v>71</v>
      </c>
      <c r="G46" s="780" t="s">
        <v>71</v>
      </c>
      <c r="H46" s="817" t="s">
        <v>71</v>
      </c>
      <c r="I46" s="816" t="s">
        <v>71</v>
      </c>
      <c r="J46" s="816">
        <v>1600</v>
      </c>
      <c r="K46" s="817" t="s">
        <v>71</v>
      </c>
      <c r="L46" s="816" t="s">
        <v>71</v>
      </c>
      <c r="M46" s="816" t="s">
        <v>71</v>
      </c>
      <c r="N46" s="817" t="s">
        <v>71</v>
      </c>
      <c r="O46" s="816" t="s">
        <v>71</v>
      </c>
      <c r="P46" s="816">
        <v>1000</v>
      </c>
      <c r="Q46" s="817" t="s">
        <v>71</v>
      </c>
      <c r="R46" s="816" t="s">
        <v>71</v>
      </c>
      <c r="S46" s="816">
        <v>1400</v>
      </c>
      <c r="T46" s="817" t="s">
        <v>71</v>
      </c>
    </row>
    <row r="47" spans="1:20" ht="15" x14ac:dyDescent="0.25">
      <c r="A47" s="780" t="s">
        <v>8</v>
      </c>
      <c r="B47" s="780" t="s">
        <v>335</v>
      </c>
      <c r="C47" s="816">
        <v>1450</v>
      </c>
      <c r="D47" s="816" t="s">
        <v>71</v>
      </c>
      <c r="E47" s="817" t="s">
        <v>71</v>
      </c>
      <c r="F47" s="780" t="s">
        <v>71</v>
      </c>
      <c r="G47" s="780" t="s">
        <v>71</v>
      </c>
      <c r="H47" s="817" t="s">
        <v>71</v>
      </c>
      <c r="I47" s="816">
        <v>1500</v>
      </c>
      <c r="J47" s="816" t="s">
        <v>71</v>
      </c>
      <c r="K47" s="817" t="s">
        <v>71</v>
      </c>
      <c r="L47" s="816" t="s">
        <v>71</v>
      </c>
      <c r="M47" s="816" t="s">
        <v>71</v>
      </c>
      <c r="N47" s="817" t="s">
        <v>71</v>
      </c>
      <c r="O47" s="816" t="s">
        <v>71</v>
      </c>
      <c r="P47" s="816" t="s">
        <v>71</v>
      </c>
      <c r="Q47" s="817" t="s">
        <v>71</v>
      </c>
      <c r="R47" s="816">
        <v>1450</v>
      </c>
      <c r="S47" s="816" t="s">
        <v>71</v>
      </c>
      <c r="T47" s="817" t="s">
        <v>71</v>
      </c>
    </row>
    <row r="48" spans="1:20" ht="15" x14ac:dyDescent="0.25">
      <c r="A48" s="780" t="s">
        <v>9</v>
      </c>
      <c r="B48" s="780" t="s">
        <v>43</v>
      </c>
      <c r="C48" s="816">
        <v>1688</v>
      </c>
      <c r="D48" s="816">
        <v>1725</v>
      </c>
      <c r="E48" s="817">
        <v>-2.1449275362318843</v>
      </c>
      <c r="F48" s="780">
        <v>1075</v>
      </c>
      <c r="G48" s="780">
        <v>1075</v>
      </c>
      <c r="H48" s="817">
        <v>0</v>
      </c>
      <c r="I48" s="816">
        <v>1488</v>
      </c>
      <c r="J48" s="816">
        <v>1488</v>
      </c>
      <c r="K48" s="817">
        <v>0</v>
      </c>
      <c r="L48" s="816">
        <v>1613</v>
      </c>
      <c r="M48" s="816">
        <v>1613</v>
      </c>
      <c r="N48" s="817">
        <v>0</v>
      </c>
      <c r="O48" s="816">
        <v>1200</v>
      </c>
      <c r="P48" s="816">
        <v>1200</v>
      </c>
      <c r="Q48" s="817">
        <v>0</v>
      </c>
      <c r="R48" s="816">
        <v>1413</v>
      </c>
      <c r="S48" s="816">
        <v>1413</v>
      </c>
      <c r="T48" s="817">
        <v>0</v>
      </c>
    </row>
    <row r="49" spans="1:20" ht="15" x14ac:dyDescent="0.25">
      <c r="A49" s="780" t="s">
        <v>9</v>
      </c>
      <c r="B49" s="780" t="s">
        <v>44</v>
      </c>
      <c r="C49" s="816">
        <v>1700</v>
      </c>
      <c r="D49" s="816">
        <v>1620</v>
      </c>
      <c r="E49" s="817">
        <v>4.9382716049382713</v>
      </c>
      <c r="F49" s="780" t="s">
        <v>270</v>
      </c>
      <c r="G49" s="780" t="s">
        <v>270</v>
      </c>
      <c r="H49" s="817" t="s">
        <v>71</v>
      </c>
      <c r="I49" s="816">
        <v>1540</v>
      </c>
      <c r="J49" s="816">
        <v>1520</v>
      </c>
      <c r="K49" s="817">
        <v>1.3157894736842104</v>
      </c>
      <c r="L49" s="816">
        <v>1700</v>
      </c>
      <c r="M49" s="816">
        <v>1600</v>
      </c>
      <c r="N49" s="817">
        <v>6.25</v>
      </c>
      <c r="O49" s="816">
        <v>1125</v>
      </c>
      <c r="P49" s="816">
        <v>1125</v>
      </c>
      <c r="Q49" s="817">
        <v>0</v>
      </c>
      <c r="R49" s="816">
        <v>1560</v>
      </c>
      <c r="S49" s="816">
        <v>1520</v>
      </c>
      <c r="T49" s="817">
        <v>2.6315789473684208</v>
      </c>
    </row>
    <row r="50" spans="1:20" ht="15" x14ac:dyDescent="0.25">
      <c r="A50" s="780" t="s">
        <v>9</v>
      </c>
      <c r="B50" s="780" t="s">
        <v>333</v>
      </c>
      <c r="C50" s="816">
        <v>2000</v>
      </c>
      <c r="D50" s="816">
        <v>2000</v>
      </c>
      <c r="E50" s="817">
        <v>0</v>
      </c>
      <c r="F50" s="780" t="s">
        <v>71</v>
      </c>
      <c r="G50" s="780" t="s">
        <v>71</v>
      </c>
      <c r="H50" s="817" t="s">
        <v>71</v>
      </c>
      <c r="I50" s="816">
        <v>1600</v>
      </c>
      <c r="J50" s="816">
        <v>1600</v>
      </c>
      <c r="K50" s="817">
        <v>0</v>
      </c>
      <c r="L50" s="816">
        <v>1600</v>
      </c>
      <c r="M50" s="816">
        <v>1600</v>
      </c>
      <c r="N50" s="817">
        <v>0</v>
      </c>
      <c r="O50" s="816">
        <v>1500</v>
      </c>
      <c r="P50" s="816" t="s">
        <v>71</v>
      </c>
      <c r="Q50" s="817" t="s">
        <v>71</v>
      </c>
      <c r="R50" s="816" t="s">
        <v>71</v>
      </c>
      <c r="S50" s="816" t="s">
        <v>71</v>
      </c>
      <c r="T50" s="817" t="s">
        <v>71</v>
      </c>
    </row>
    <row r="51" spans="1:20" ht="15" x14ac:dyDescent="0.25">
      <c r="A51" s="780" t="s">
        <v>9</v>
      </c>
      <c r="B51" s="780" t="s">
        <v>10</v>
      </c>
      <c r="C51" s="816" t="s">
        <v>71</v>
      </c>
      <c r="D51" s="816">
        <v>1667</v>
      </c>
      <c r="E51" s="817" t="s">
        <v>71</v>
      </c>
      <c r="F51" s="780" t="s">
        <v>71</v>
      </c>
      <c r="G51" s="780" t="s">
        <v>71</v>
      </c>
      <c r="H51" s="817" t="s">
        <v>71</v>
      </c>
      <c r="I51" s="816" t="s">
        <v>71</v>
      </c>
      <c r="J51" s="816">
        <v>1533</v>
      </c>
      <c r="K51" s="817" t="s">
        <v>71</v>
      </c>
      <c r="L51" s="816" t="s">
        <v>71</v>
      </c>
      <c r="M51" s="816">
        <v>1667</v>
      </c>
      <c r="N51" s="817" t="s">
        <v>71</v>
      </c>
      <c r="O51" s="816" t="s">
        <v>71</v>
      </c>
      <c r="P51" s="816">
        <v>1400</v>
      </c>
      <c r="Q51" s="817" t="s">
        <v>71</v>
      </c>
      <c r="R51" s="816" t="s">
        <v>71</v>
      </c>
      <c r="S51" s="816">
        <v>1600</v>
      </c>
      <c r="T51" s="817" t="s">
        <v>71</v>
      </c>
    </row>
    <row r="52" spans="1:20" ht="15" x14ac:dyDescent="0.25">
      <c r="A52" s="780" t="s">
        <v>9</v>
      </c>
      <c r="B52" s="780" t="s">
        <v>45</v>
      </c>
      <c r="C52" s="816">
        <v>1800</v>
      </c>
      <c r="D52" s="816">
        <v>1720</v>
      </c>
      <c r="E52" s="817">
        <v>4.6511627906976747</v>
      </c>
      <c r="F52" s="780" t="s">
        <v>71</v>
      </c>
      <c r="G52" s="780" t="s">
        <v>71</v>
      </c>
      <c r="H52" s="817" t="s">
        <v>71</v>
      </c>
      <c r="I52" s="816">
        <v>1500</v>
      </c>
      <c r="J52" s="816">
        <v>1500</v>
      </c>
      <c r="K52" s="817">
        <v>0</v>
      </c>
      <c r="L52" s="816">
        <v>1700</v>
      </c>
      <c r="M52" s="816">
        <v>1700</v>
      </c>
      <c r="N52" s="817">
        <v>0</v>
      </c>
      <c r="O52" s="816">
        <v>1250</v>
      </c>
      <c r="P52" s="816">
        <v>1250</v>
      </c>
      <c r="Q52" s="817">
        <v>0</v>
      </c>
      <c r="R52" s="816" t="s">
        <v>71</v>
      </c>
      <c r="S52" s="816" t="s">
        <v>71</v>
      </c>
      <c r="T52" s="817" t="s">
        <v>71</v>
      </c>
    </row>
    <row r="53" spans="1:20" ht="15" x14ac:dyDescent="0.25">
      <c r="A53" s="780" t="s">
        <v>11</v>
      </c>
      <c r="B53" s="780" t="s">
        <v>365</v>
      </c>
      <c r="C53" s="816" t="s">
        <v>71</v>
      </c>
      <c r="D53" s="816">
        <v>1270</v>
      </c>
      <c r="E53" s="817" t="s">
        <v>71</v>
      </c>
      <c r="F53" s="780" t="s">
        <v>71</v>
      </c>
      <c r="G53" s="780">
        <v>1083.33</v>
      </c>
      <c r="H53" s="817" t="s">
        <v>71</v>
      </c>
      <c r="I53" s="816" t="s">
        <v>71</v>
      </c>
      <c r="J53" s="816">
        <v>1387.5</v>
      </c>
      <c r="K53" s="817" t="s">
        <v>71</v>
      </c>
      <c r="L53" s="816" t="s">
        <v>71</v>
      </c>
      <c r="M53" s="816">
        <v>1500</v>
      </c>
      <c r="N53" s="817" t="s">
        <v>71</v>
      </c>
      <c r="O53" s="816" t="s">
        <v>71</v>
      </c>
      <c r="P53" s="816">
        <v>1033.33</v>
      </c>
      <c r="Q53" s="817" t="s">
        <v>71</v>
      </c>
      <c r="R53" s="816" t="s">
        <v>71</v>
      </c>
      <c r="S53" s="816">
        <v>1200</v>
      </c>
      <c r="T53" s="817" t="s">
        <v>71</v>
      </c>
    </row>
    <row r="54" spans="1:20" ht="15" x14ac:dyDescent="0.25">
      <c r="A54" s="780" t="s">
        <v>12</v>
      </c>
      <c r="B54" s="780" t="s">
        <v>366</v>
      </c>
      <c r="C54" s="816">
        <v>1700</v>
      </c>
      <c r="D54" s="816" t="s">
        <v>71</v>
      </c>
      <c r="E54" s="817" t="s">
        <v>71</v>
      </c>
      <c r="F54" s="780" t="s">
        <v>71</v>
      </c>
      <c r="G54" s="780" t="s">
        <v>71</v>
      </c>
      <c r="H54" s="817" t="s">
        <v>71</v>
      </c>
      <c r="I54" s="816" t="s">
        <v>71</v>
      </c>
      <c r="J54" s="816" t="s">
        <v>71</v>
      </c>
      <c r="K54" s="817" t="s">
        <v>71</v>
      </c>
      <c r="L54" s="816" t="s">
        <v>71</v>
      </c>
      <c r="M54" s="816" t="s">
        <v>71</v>
      </c>
      <c r="N54" s="817" t="s">
        <v>71</v>
      </c>
      <c r="O54" s="816" t="s">
        <v>71</v>
      </c>
      <c r="P54" s="816" t="s">
        <v>71</v>
      </c>
      <c r="Q54" s="817" t="s">
        <v>71</v>
      </c>
      <c r="R54" s="816" t="s">
        <v>71</v>
      </c>
      <c r="S54" s="816" t="s">
        <v>71</v>
      </c>
      <c r="T54" s="817" t="s">
        <v>71</v>
      </c>
    </row>
    <row r="55" spans="1:20" ht="15" x14ac:dyDescent="0.25">
      <c r="A55" s="780" t="s">
        <v>12</v>
      </c>
      <c r="B55" s="780" t="s">
        <v>86</v>
      </c>
      <c r="C55" s="816">
        <v>1500</v>
      </c>
      <c r="D55" s="816">
        <v>1500</v>
      </c>
      <c r="E55" s="817">
        <v>0</v>
      </c>
      <c r="F55" s="780" t="s">
        <v>71</v>
      </c>
      <c r="G55" s="780" t="s">
        <v>71</v>
      </c>
      <c r="H55" s="817" t="s">
        <v>71</v>
      </c>
      <c r="I55" s="816">
        <v>1300</v>
      </c>
      <c r="J55" s="816">
        <v>1300</v>
      </c>
      <c r="K55" s="817">
        <v>0</v>
      </c>
      <c r="L55" s="816" t="s">
        <v>71</v>
      </c>
      <c r="M55" s="816" t="s">
        <v>71</v>
      </c>
      <c r="N55" s="817" t="s">
        <v>71</v>
      </c>
      <c r="O55" s="816">
        <v>1200</v>
      </c>
      <c r="P55" s="816">
        <v>1200</v>
      </c>
      <c r="Q55" s="817">
        <v>0</v>
      </c>
      <c r="R55" s="816" t="s">
        <v>71</v>
      </c>
      <c r="S55" s="816" t="s">
        <v>71</v>
      </c>
      <c r="T55" s="817" t="s">
        <v>71</v>
      </c>
    </row>
    <row r="56" spans="1:20" ht="15" x14ac:dyDescent="0.25">
      <c r="A56" s="780" t="s">
        <v>13</v>
      </c>
      <c r="B56" s="780" t="s">
        <v>46</v>
      </c>
      <c r="C56" s="816">
        <v>1600</v>
      </c>
      <c r="D56" s="816" t="s">
        <v>71</v>
      </c>
      <c r="E56" s="817" t="s">
        <v>71</v>
      </c>
      <c r="F56" s="780">
        <v>1100</v>
      </c>
      <c r="G56" s="780" t="s">
        <v>71</v>
      </c>
      <c r="H56" s="817" t="s">
        <v>71</v>
      </c>
      <c r="I56" s="816">
        <v>1350</v>
      </c>
      <c r="J56" s="816" t="s">
        <v>71</v>
      </c>
      <c r="K56" s="817" t="s">
        <v>71</v>
      </c>
      <c r="L56" s="816">
        <v>1400</v>
      </c>
      <c r="M56" s="816" t="s">
        <v>71</v>
      </c>
      <c r="N56" s="817" t="s">
        <v>71</v>
      </c>
      <c r="O56" s="816">
        <v>1200</v>
      </c>
      <c r="P56" s="816" t="s">
        <v>71</v>
      </c>
      <c r="Q56" s="817" t="s">
        <v>71</v>
      </c>
      <c r="R56" s="816">
        <v>1300</v>
      </c>
      <c r="S56" s="816" t="s">
        <v>71</v>
      </c>
      <c r="T56" s="817" t="s">
        <v>71</v>
      </c>
    </row>
    <row r="57" spans="1:20" ht="15" x14ac:dyDescent="0.25">
      <c r="A57" s="780" t="s">
        <v>13</v>
      </c>
      <c r="B57" s="780" t="s">
        <v>25</v>
      </c>
      <c r="C57" s="816">
        <v>1600</v>
      </c>
      <c r="D57" s="816">
        <v>1600</v>
      </c>
      <c r="E57" s="817">
        <v>0</v>
      </c>
      <c r="F57" s="780" t="s">
        <v>71</v>
      </c>
      <c r="G57" s="780" t="s">
        <v>71</v>
      </c>
      <c r="H57" s="817" t="s">
        <v>71</v>
      </c>
      <c r="I57" s="816">
        <v>1400</v>
      </c>
      <c r="J57" s="816">
        <v>1400</v>
      </c>
      <c r="K57" s="817">
        <v>0</v>
      </c>
      <c r="L57" s="816">
        <v>1400</v>
      </c>
      <c r="M57" s="816">
        <v>1400</v>
      </c>
      <c r="N57" s="817">
        <v>0</v>
      </c>
      <c r="O57" s="816">
        <v>1400</v>
      </c>
      <c r="P57" s="816">
        <v>1400</v>
      </c>
      <c r="Q57" s="817">
        <v>0</v>
      </c>
      <c r="R57" s="816">
        <v>1400</v>
      </c>
      <c r="S57" s="816">
        <v>1400</v>
      </c>
      <c r="T57" s="817">
        <v>0</v>
      </c>
    </row>
    <row r="58" spans="1:20" ht="15" x14ac:dyDescent="0.25">
      <c r="A58" s="780" t="s">
        <v>13</v>
      </c>
      <c r="B58" s="780" t="s">
        <v>92</v>
      </c>
      <c r="C58" s="818">
        <v>1700</v>
      </c>
      <c r="D58" s="818">
        <v>1700</v>
      </c>
      <c r="E58" s="817">
        <v>0</v>
      </c>
      <c r="F58" s="819" t="s">
        <v>71</v>
      </c>
      <c r="G58" s="819" t="s">
        <v>71</v>
      </c>
      <c r="H58" s="817" t="s">
        <v>71</v>
      </c>
      <c r="I58" s="818">
        <v>1500</v>
      </c>
      <c r="J58" s="818">
        <v>1500</v>
      </c>
      <c r="K58" s="817">
        <v>0</v>
      </c>
      <c r="L58" s="818" t="s">
        <v>71</v>
      </c>
      <c r="M58" s="818" t="s">
        <v>71</v>
      </c>
      <c r="N58" s="817" t="s">
        <v>71</v>
      </c>
      <c r="O58" s="818" t="s">
        <v>71</v>
      </c>
      <c r="P58" s="818" t="s">
        <v>71</v>
      </c>
      <c r="Q58" s="817" t="s">
        <v>71</v>
      </c>
      <c r="R58" s="818">
        <v>1500</v>
      </c>
      <c r="S58" s="818">
        <v>1500</v>
      </c>
      <c r="T58" s="817">
        <v>0</v>
      </c>
    </row>
    <row r="59" spans="1:20" ht="15" x14ac:dyDescent="0.25">
      <c r="A59" s="780" t="s">
        <v>13</v>
      </c>
      <c r="B59" s="780" t="s">
        <v>89</v>
      </c>
      <c r="C59" s="818">
        <v>1800</v>
      </c>
      <c r="D59" s="818">
        <v>1800</v>
      </c>
      <c r="E59" s="817">
        <v>0</v>
      </c>
      <c r="F59" s="819">
        <v>1200</v>
      </c>
      <c r="G59" s="819">
        <v>1400</v>
      </c>
      <c r="H59" s="817">
        <v>-14.285714285714285</v>
      </c>
      <c r="I59" s="818">
        <v>1400</v>
      </c>
      <c r="J59" s="818">
        <v>1500</v>
      </c>
      <c r="K59" s="817">
        <v>-6.666666666666667</v>
      </c>
      <c r="L59" s="818" t="s">
        <v>71</v>
      </c>
      <c r="M59" s="818" t="s">
        <v>71</v>
      </c>
      <c r="N59" s="817" t="s">
        <v>71</v>
      </c>
      <c r="O59" s="818" t="s">
        <v>71</v>
      </c>
      <c r="P59" s="818" t="s">
        <v>71</v>
      </c>
      <c r="Q59" s="817" t="s">
        <v>71</v>
      </c>
      <c r="R59" s="818">
        <v>1400</v>
      </c>
      <c r="S59" s="818">
        <v>1500</v>
      </c>
      <c r="T59" s="817">
        <v>-6.666666666666667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68</v>
      </c>
    </row>
    <row r="3" spans="1:2" ht="10.5" customHeight="1" thickBot="1" x14ac:dyDescent="0.25"/>
    <row r="4" spans="1:2" ht="16.5" thickBot="1" x14ac:dyDescent="0.25">
      <c r="A4" s="17" t="s">
        <v>61</v>
      </c>
      <c r="B4" s="18" t="s">
        <v>70</v>
      </c>
    </row>
    <row r="5" spans="1:2" s="20" customFormat="1" ht="24" customHeight="1" x14ac:dyDescent="0.25">
      <c r="A5" s="23" t="s">
        <v>62</v>
      </c>
      <c r="B5" s="19" t="s">
        <v>63</v>
      </c>
    </row>
    <row r="6" spans="1:2" s="20" customFormat="1" ht="25.5" customHeight="1" x14ac:dyDescent="0.25">
      <c r="A6" s="23" t="s">
        <v>64</v>
      </c>
      <c r="B6" s="19" t="s">
        <v>66</v>
      </c>
    </row>
    <row r="7" spans="1:2" s="20" customFormat="1" ht="21.75" customHeight="1" thickBot="1" x14ac:dyDescent="0.3">
      <c r="A7" s="24" t="s">
        <v>65</v>
      </c>
      <c r="B7" s="21" t="s">
        <v>67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Q52" sqref="Q52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265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115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264</v>
      </c>
    </row>
    <row r="5" spans="1:14" ht="24.75" thickBot="1" x14ac:dyDescent="0.25">
      <c r="A5" s="807" t="s">
        <v>54</v>
      </c>
      <c r="B5" s="808"/>
      <c r="C5" s="81" t="s">
        <v>137</v>
      </c>
      <c r="D5" s="82" t="s">
        <v>138</v>
      </c>
      <c r="E5" s="82" t="s">
        <v>139</v>
      </c>
      <c r="F5" s="132" t="s">
        <v>140</v>
      </c>
      <c r="G5" s="82" t="s">
        <v>141</v>
      </c>
      <c r="H5" s="82" t="s">
        <v>144</v>
      </c>
      <c r="I5" s="82" t="s">
        <v>148</v>
      </c>
      <c r="J5" s="82" t="s">
        <v>184</v>
      </c>
      <c r="K5" s="82" t="s">
        <v>186</v>
      </c>
      <c r="L5" s="82" t="s">
        <v>188</v>
      </c>
      <c r="M5" s="82" t="s">
        <v>189</v>
      </c>
      <c r="N5" s="83" t="s">
        <v>190</v>
      </c>
    </row>
    <row r="6" spans="1:14" x14ac:dyDescent="0.2">
      <c r="A6" s="84" t="s">
        <v>14</v>
      </c>
      <c r="B6" s="85" t="s">
        <v>57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58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15</v>
      </c>
      <c r="B8" s="90" t="s">
        <v>57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58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16</v>
      </c>
      <c r="B10" s="90" t="s">
        <v>57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58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90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23</v>
      </c>
      <c r="B13" s="90" t="s">
        <v>58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60</v>
      </c>
      <c r="B14" s="90" t="s">
        <v>57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58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58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07" t="s">
        <v>54</v>
      </c>
      <c r="B18" s="808"/>
      <c r="C18" s="82" t="s">
        <v>192</v>
      </c>
      <c r="D18" s="132" t="s">
        <v>193</v>
      </c>
      <c r="E18" s="132" t="s">
        <v>194</v>
      </c>
      <c r="F18" s="132" t="s">
        <v>195</v>
      </c>
      <c r="G18" s="132" t="s">
        <v>196</v>
      </c>
      <c r="H18" s="132" t="s">
        <v>197</v>
      </c>
      <c r="I18" s="132" t="s">
        <v>198</v>
      </c>
      <c r="J18" s="132" t="s">
        <v>199</v>
      </c>
      <c r="K18" s="132" t="s">
        <v>200</v>
      </c>
      <c r="L18" s="132" t="s">
        <v>201</v>
      </c>
      <c r="M18" s="132" t="s">
        <v>202</v>
      </c>
      <c r="N18" s="83" t="s">
        <v>203</v>
      </c>
    </row>
    <row r="19" spans="1:14" x14ac:dyDescent="0.2">
      <c r="A19" s="84" t="s">
        <v>14</v>
      </c>
      <c r="B19" s="85" t="s">
        <v>57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58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15</v>
      </c>
      <c r="B21" s="90" t="s">
        <v>57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58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16</v>
      </c>
      <c r="B23" s="90" t="s">
        <v>57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58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90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23</v>
      </c>
      <c r="B26" s="90" t="s">
        <v>58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60</v>
      </c>
      <c r="B27" s="90" t="s">
        <v>57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58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58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07" t="s">
        <v>54</v>
      </c>
      <c r="B31" s="808"/>
      <c r="C31" s="81" t="s">
        <v>241</v>
      </c>
      <c r="D31" s="132" t="s">
        <v>242</v>
      </c>
      <c r="E31" s="132" t="s">
        <v>243</v>
      </c>
      <c r="F31" s="82" t="s">
        <v>244</v>
      </c>
      <c r="G31" s="132" t="s">
        <v>245</v>
      </c>
      <c r="H31" s="132" t="s">
        <v>246</v>
      </c>
      <c r="I31" s="132" t="s">
        <v>247</v>
      </c>
      <c r="J31" s="132" t="s">
        <v>248</v>
      </c>
      <c r="K31" s="132" t="s">
        <v>249</v>
      </c>
      <c r="L31" s="132" t="s">
        <v>250</v>
      </c>
      <c r="M31" s="132" t="s">
        <v>251</v>
      </c>
      <c r="N31" s="83" t="s">
        <v>252</v>
      </c>
    </row>
    <row r="32" spans="1:14" x14ac:dyDescent="0.2">
      <c r="A32" s="84" t="s">
        <v>14</v>
      </c>
      <c r="B32" s="85" t="s">
        <v>57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58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15</v>
      </c>
      <c r="B34" s="90" t="s">
        <v>57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58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16</v>
      </c>
      <c r="B36" s="90" t="s">
        <v>57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58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90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23</v>
      </c>
      <c r="B39" s="90" t="s">
        <v>58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60</v>
      </c>
      <c r="B40" s="90" t="s">
        <v>57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58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58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54</v>
      </c>
      <c r="B44" s="524"/>
      <c r="C44" s="81" t="s">
        <v>274</v>
      </c>
      <c r="D44" s="82" t="s">
        <v>275</v>
      </c>
      <c r="E44" s="82" t="s">
        <v>276</v>
      </c>
      <c r="F44" s="82" t="s">
        <v>277</v>
      </c>
      <c r="G44" s="82" t="s">
        <v>278</v>
      </c>
      <c r="H44" s="82" t="s">
        <v>279</v>
      </c>
      <c r="I44" s="82" t="s">
        <v>280</v>
      </c>
      <c r="J44" s="82" t="s">
        <v>281</v>
      </c>
      <c r="K44" s="82" t="s">
        <v>282</v>
      </c>
      <c r="L44" s="82" t="s">
        <v>283</v>
      </c>
      <c r="M44" s="82" t="s">
        <v>284</v>
      </c>
      <c r="N44" s="83" t="s">
        <v>285</v>
      </c>
    </row>
    <row r="45" spans="1:14" x14ac:dyDescent="0.2">
      <c r="A45" s="84" t="s">
        <v>14</v>
      </c>
      <c r="B45" s="85" t="s">
        <v>57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58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15</v>
      </c>
      <c r="B47" s="90" t="s">
        <v>57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58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16</v>
      </c>
      <c r="B49" s="90" t="s">
        <v>57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58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90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23</v>
      </c>
      <c r="B52" s="90" t="s">
        <v>58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60</v>
      </c>
      <c r="B53" s="90" t="s">
        <v>57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58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58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78" t="s">
        <v>54</v>
      </c>
      <c r="B57" s="779"/>
      <c r="C57" s="81" t="s">
        <v>320</v>
      </c>
      <c r="D57" s="82" t="s">
        <v>321</v>
      </c>
      <c r="E57" s="82" t="s">
        <v>322</v>
      </c>
      <c r="F57" s="82" t="s">
        <v>323</v>
      </c>
      <c r="G57" s="82" t="s">
        <v>324</v>
      </c>
      <c r="H57" s="82" t="s">
        <v>325</v>
      </c>
      <c r="I57" s="82" t="s">
        <v>326</v>
      </c>
      <c r="J57" s="82" t="s">
        <v>327</v>
      </c>
      <c r="K57" s="82" t="s">
        <v>328</v>
      </c>
      <c r="L57" s="82" t="s">
        <v>329</v>
      </c>
      <c r="M57" s="82" t="s">
        <v>330</v>
      </c>
      <c r="N57" s="83" t="s">
        <v>331</v>
      </c>
    </row>
    <row r="58" spans="1:14" x14ac:dyDescent="0.2">
      <c r="A58" s="84" t="s">
        <v>14</v>
      </c>
      <c r="B58" s="85" t="s">
        <v>57</v>
      </c>
      <c r="C58" s="86">
        <v>1297.1300000000001</v>
      </c>
      <c r="D58" s="87">
        <v>1274.143</v>
      </c>
      <c r="E58" s="87">
        <v>1526.8030000000001</v>
      </c>
      <c r="F58" s="87">
        <v>1661.481</v>
      </c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58</v>
      </c>
      <c r="C59" s="91">
        <v>1267.115</v>
      </c>
      <c r="D59" s="92">
        <v>1246.596</v>
      </c>
      <c r="E59" s="92">
        <v>1495.74</v>
      </c>
      <c r="F59" s="92">
        <v>1669.377</v>
      </c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15</v>
      </c>
      <c r="B60" s="90" t="s">
        <v>57</v>
      </c>
      <c r="C60" s="91">
        <v>1131.3489999999999</v>
      </c>
      <c r="D60" s="92">
        <v>1084.5619999999999</v>
      </c>
      <c r="E60" s="92">
        <v>1211.1959999999999</v>
      </c>
      <c r="F60" s="92">
        <v>1332.146</v>
      </c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58</v>
      </c>
      <c r="C61" s="91">
        <v>1067.5119999999999</v>
      </c>
      <c r="D61" s="92">
        <v>1018.278</v>
      </c>
      <c r="E61" s="92">
        <v>1155.4090000000001</v>
      </c>
      <c r="F61" s="92">
        <v>1274.2850000000001</v>
      </c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16</v>
      </c>
      <c r="B62" s="90" t="s">
        <v>57</v>
      </c>
      <c r="C62" s="91">
        <v>1110.1030000000001</v>
      </c>
      <c r="D62" s="92">
        <v>1121.0029999999999</v>
      </c>
      <c r="E62" s="92">
        <v>1309.046</v>
      </c>
      <c r="F62" s="92">
        <v>1417.8879999999999</v>
      </c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58</v>
      </c>
      <c r="C63" s="91">
        <v>1154.7360000000001</v>
      </c>
      <c r="D63" s="92">
        <v>1119.1679999999999</v>
      </c>
      <c r="E63" s="92">
        <v>1261.4290000000001</v>
      </c>
      <c r="F63" s="92">
        <v>1414.3979999999999</v>
      </c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90</v>
      </c>
      <c r="C64" s="91">
        <v>1255.779</v>
      </c>
      <c r="D64" s="92">
        <v>1288.712</v>
      </c>
      <c r="E64" s="92">
        <v>1388.8489999999999</v>
      </c>
      <c r="F64" s="92">
        <v>1497.904</v>
      </c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23</v>
      </c>
      <c r="B65" s="90" t="s">
        <v>58</v>
      </c>
      <c r="C65" s="91">
        <v>1072.394</v>
      </c>
      <c r="D65" s="92">
        <v>1106.1310000000001</v>
      </c>
      <c r="E65" s="92">
        <v>1302.5530000000001</v>
      </c>
      <c r="F65" s="92">
        <v>1438.046</v>
      </c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60</v>
      </c>
      <c r="B66" s="90" t="s">
        <v>57</v>
      </c>
      <c r="C66" s="91">
        <v>932.46400000000006</v>
      </c>
      <c r="D66" s="92">
        <v>1051.3230000000001</v>
      </c>
      <c r="E66" s="92">
        <v>1143.462</v>
      </c>
      <c r="F66" s="92">
        <v>1267.575</v>
      </c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58</v>
      </c>
      <c r="C67" s="91">
        <v>948.55600000000004</v>
      </c>
      <c r="D67" s="92">
        <v>934.29600000000005</v>
      </c>
      <c r="E67" s="92">
        <v>1051.96</v>
      </c>
      <c r="F67" s="92">
        <v>1141.2819999999999</v>
      </c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58</v>
      </c>
      <c r="C68" s="99">
        <v>1177.9960000000001</v>
      </c>
      <c r="D68" s="100">
        <v>1141.2529999999999</v>
      </c>
      <c r="E68" s="100">
        <v>1307.8389999999999</v>
      </c>
      <c r="F68" s="100">
        <v>1436.335</v>
      </c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3" sqref="E23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240</v>
      </c>
    </row>
    <row r="2" spans="1:13" ht="16.5" x14ac:dyDescent="0.25">
      <c r="A2" s="320" t="s">
        <v>216</v>
      </c>
    </row>
    <row r="4" spans="1:13" ht="16.5" thickBot="1" x14ac:dyDescent="0.3">
      <c r="A4" s="279" t="s">
        <v>217</v>
      </c>
      <c r="C4" s="279"/>
      <c r="E4" s="280"/>
      <c r="F4" s="281"/>
    </row>
    <row r="5" spans="1:13" ht="15.75" thickBot="1" x14ac:dyDescent="0.3">
      <c r="A5" s="282" t="s">
        <v>218</v>
      </c>
      <c r="B5" s="283" t="s">
        <v>219</v>
      </c>
      <c r="C5" s="284" t="s">
        <v>220</v>
      </c>
      <c r="D5" s="284" t="s">
        <v>221</v>
      </c>
      <c r="E5" s="284" t="s">
        <v>222</v>
      </c>
      <c r="F5" s="284" t="s">
        <v>223</v>
      </c>
      <c r="G5" s="284" t="s">
        <v>224</v>
      </c>
      <c r="H5" s="284" t="s">
        <v>225</v>
      </c>
      <c r="I5" s="284" t="s">
        <v>226</v>
      </c>
      <c r="J5" s="284" t="s">
        <v>227</v>
      </c>
      <c r="K5" s="284" t="s">
        <v>228</v>
      </c>
      <c r="L5" s="284" t="s">
        <v>229</v>
      </c>
      <c r="M5" s="285" t="s">
        <v>230</v>
      </c>
    </row>
    <row r="6" spans="1:13" x14ac:dyDescent="0.25">
      <c r="A6" s="286" t="s">
        <v>231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232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233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253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>
        <v>2446.6819999999998</v>
      </c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234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232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233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253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>
        <v>2706.2359999999999</v>
      </c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235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232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233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253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>
        <v>2537.4749999999999</v>
      </c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N28" sqref="N28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98</v>
      </c>
      <c r="D5" s="265"/>
      <c r="E5" s="265"/>
      <c r="F5" s="266"/>
      <c r="G5" s="366" t="s">
        <v>99</v>
      </c>
      <c r="H5" s="265"/>
      <c r="I5" s="265"/>
      <c r="J5" s="390"/>
      <c r="K5" s="369" t="s">
        <v>100</v>
      </c>
      <c r="L5" s="266"/>
    </row>
    <row r="6" spans="1:12" customFormat="1" ht="14.25" x14ac:dyDescent="0.2">
      <c r="A6" s="67" t="s">
        <v>101</v>
      </c>
      <c r="B6" s="560" t="s">
        <v>102</v>
      </c>
      <c r="C6" s="370" t="s">
        <v>103</v>
      </c>
      <c r="D6" s="267"/>
      <c r="E6" s="267" t="s">
        <v>104</v>
      </c>
      <c r="F6" s="268"/>
      <c r="G6" s="367" t="s">
        <v>103</v>
      </c>
      <c r="H6" s="267"/>
      <c r="I6" s="267" t="s">
        <v>104</v>
      </c>
      <c r="J6" s="392"/>
      <c r="K6" s="370" t="s">
        <v>103</v>
      </c>
      <c r="L6" s="268"/>
    </row>
    <row r="7" spans="1:12" customFormat="1" ht="14.25" thickBot="1" x14ac:dyDescent="0.3">
      <c r="A7" s="68"/>
      <c r="B7" s="561"/>
      <c r="C7" s="371" t="s">
        <v>340</v>
      </c>
      <c r="D7" s="270" t="s">
        <v>341</v>
      </c>
      <c r="E7" s="269" t="s">
        <v>340</v>
      </c>
      <c r="F7" s="271" t="s">
        <v>341</v>
      </c>
      <c r="G7" s="368" t="s">
        <v>340</v>
      </c>
      <c r="H7" s="270" t="s">
        <v>341</v>
      </c>
      <c r="I7" s="269" t="s">
        <v>340</v>
      </c>
      <c r="J7" s="393" t="s">
        <v>341</v>
      </c>
      <c r="K7" s="371" t="s">
        <v>340</v>
      </c>
      <c r="L7" s="271" t="s">
        <v>341</v>
      </c>
    </row>
    <row r="8" spans="1:12" customFormat="1" ht="14.25" x14ac:dyDescent="0.2">
      <c r="A8" s="272" t="s">
        <v>114</v>
      </c>
      <c r="B8" s="562"/>
      <c r="C8" s="394">
        <v>356952.4</v>
      </c>
      <c r="D8" s="395">
        <v>239505.64300000001</v>
      </c>
      <c r="E8" s="396">
        <v>1732819.46</v>
      </c>
      <c r="F8" s="397">
        <v>848918.60000000009</v>
      </c>
      <c r="G8" s="398">
        <v>97521.723000000013</v>
      </c>
      <c r="H8" s="399">
        <v>113956.01400000001</v>
      </c>
      <c r="I8" s="400">
        <v>211911.20700000002</v>
      </c>
      <c r="J8" s="401">
        <v>205343.99799999999</v>
      </c>
      <c r="K8" s="402">
        <v>259430.67700000003</v>
      </c>
      <c r="L8" s="403">
        <v>125549.629</v>
      </c>
    </row>
    <row r="9" spans="1:12" customFormat="1" x14ac:dyDescent="0.2">
      <c r="A9" s="404" t="s">
        <v>105</v>
      </c>
      <c r="B9" s="563" t="s">
        <v>106</v>
      </c>
      <c r="C9" s="405">
        <v>175126.69200000001</v>
      </c>
      <c r="D9" s="406">
        <v>66573.813999999998</v>
      </c>
      <c r="E9" s="407">
        <v>797260.76699999999</v>
      </c>
      <c r="F9" s="408">
        <v>218110.23</v>
      </c>
      <c r="G9" s="409">
        <v>18601.991000000002</v>
      </c>
      <c r="H9" s="410">
        <v>33118.872000000003</v>
      </c>
      <c r="I9" s="411">
        <v>102248.095</v>
      </c>
      <c r="J9" s="412">
        <v>110918.929</v>
      </c>
      <c r="K9" s="413">
        <v>156524.701</v>
      </c>
      <c r="L9" s="414">
        <v>33454.941999999995</v>
      </c>
    </row>
    <row r="10" spans="1:12" customFormat="1" x14ac:dyDescent="0.2">
      <c r="A10" s="404" t="s">
        <v>107</v>
      </c>
      <c r="B10" s="563" t="s">
        <v>15</v>
      </c>
      <c r="C10" s="405">
        <v>42716.362000000001</v>
      </c>
      <c r="D10" s="406">
        <v>9143.1200000000008</v>
      </c>
      <c r="E10" s="407">
        <v>263825.55</v>
      </c>
      <c r="F10" s="408">
        <v>36380.298000000003</v>
      </c>
      <c r="G10" s="409">
        <v>205.33099999999999</v>
      </c>
      <c r="H10" s="410">
        <v>2031.3430000000001</v>
      </c>
      <c r="I10" s="411">
        <v>1416.6659999999999</v>
      </c>
      <c r="J10" s="412">
        <v>9504.7000000000007</v>
      </c>
      <c r="K10" s="413">
        <v>42511.031000000003</v>
      </c>
      <c r="L10" s="414">
        <v>7111.777000000001</v>
      </c>
    </row>
    <row r="11" spans="1:12" customFormat="1" x14ac:dyDescent="0.2">
      <c r="A11" s="404" t="s">
        <v>108</v>
      </c>
      <c r="B11" s="563" t="s">
        <v>16</v>
      </c>
      <c r="C11" s="405">
        <v>10227.401</v>
      </c>
      <c r="D11" s="406">
        <v>5897.433</v>
      </c>
      <c r="E11" s="407">
        <v>50987.275999999998</v>
      </c>
      <c r="F11" s="408">
        <v>23987.766</v>
      </c>
      <c r="G11" s="409">
        <v>6546.2190000000001</v>
      </c>
      <c r="H11" s="410">
        <v>10235.279</v>
      </c>
      <c r="I11" s="411">
        <v>35341.116000000002</v>
      </c>
      <c r="J11" s="412">
        <v>37970.491000000002</v>
      </c>
      <c r="K11" s="413">
        <v>3681.1819999999998</v>
      </c>
      <c r="L11" s="414">
        <v>-4337.8460000000005</v>
      </c>
    </row>
    <row r="12" spans="1:12" customFormat="1" x14ac:dyDescent="0.2">
      <c r="A12" s="404" t="s">
        <v>109</v>
      </c>
      <c r="B12" s="563" t="s">
        <v>60</v>
      </c>
      <c r="C12" s="405">
        <v>7249.4260000000004</v>
      </c>
      <c r="D12" s="406">
        <v>4751.4480000000003</v>
      </c>
      <c r="E12" s="407">
        <v>36481.01</v>
      </c>
      <c r="F12" s="408">
        <v>17541.878000000001</v>
      </c>
      <c r="G12" s="409">
        <v>304.08999999999997</v>
      </c>
      <c r="H12" s="410">
        <v>436.29500000000002</v>
      </c>
      <c r="I12" s="411">
        <v>1684.7570000000001</v>
      </c>
      <c r="J12" s="412">
        <v>2090.605</v>
      </c>
      <c r="K12" s="413">
        <v>6945.3360000000002</v>
      </c>
      <c r="L12" s="414">
        <v>4315.1530000000002</v>
      </c>
    </row>
    <row r="13" spans="1:12" customFormat="1" x14ac:dyDescent="0.2">
      <c r="A13" s="404" t="s">
        <v>110</v>
      </c>
      <c r="B13" s="563" t="s">
        <v>111</v>
      </c>
      <c r="C13" s="405">
        <v>87147.093999999997</v>
      </c>
      <c r="D13" s="406">
        <v>141106.136</v>
      </c>
      <c r="E13" s="407">
        <v>426959.98499999999</v>
      </c>
      <c r="F13" s="408">
        <v>524446.22900000005</v>
      </c>
      <c r="G13" s="409">
        <v>63123.716</v>
      </c>
      <c r="H13" s="410">
        <v>56913.285000000003</v>
      </c>
      <c r="I13" s="411">
        <v>52083.243999999999</v>
      </c>
      <c r="J13" s="412">
        <v>25735.716</v>
      </c>
      <c r="K13" s="413">
        <v>24023.377999999997</v>
      </c>
      <c r="L13" s="414">
        <v>84192.850999999995</v>
      </c>
    </row>
    <row r="14" spans="1:12" customFormat="1" x14ac:dyDescent="0.2">
      <c r="A14" s="404" t="s">
        <v>185</v>
      </c>
      <c r="B14" s="563" t="s">
        <v>191</v>
      </c>
      <c r="C14" s="405">
        <v>28866.078000000001</v>
      </c>
      <c r="D14" s="406">
        <v>5701.2759999999998</v>
      </c>
      <c r="E14" s="407">
        <v>139177.69699999999</v>
      </c>
      <c r="F14" s="408">
        <v>13245.63</v>
      </c>
      <c r="G14" s="409">
        <v>3889.1819999999998</v>
      </c>
      <c r="H14" s="410">
        <v>4355.9970000000003</v>
      </c>
      <c r="I14" s="411">
        <v>8863.4030000000002</v>
      </c>
      <c r="J14" s="412">
        <v>6646.4340000000002</v>
      </c>
      <c r="K14" s="413">
        <v>24976.896000000001</v>
      </c>
      <c r="L14" s="414">
        <v>1345.2789999999995</v>
      </c>
    </row>
    <row r="15" spans="1:12" ht="13.5" thickBot="1" x14ac:dyDescent="0.25">
      <c r="A15" s="415" t="s">
        <v>112</v>
      </c>
      <c r="B15" s="564" t="s">
        <v>113</v>
      </c>
      <c r="C15" s="416">
        <v>5619.3469999999998</v>
      </c>
      <c r="D15" s="417">
        <v>6332.4160000000002</v>
      </c>
      <c r="E15" s="418">
        <v>18127.174999999999</v>
      </c>
      <c r="F15" s="419">
        <v>15206.569</v>
      </c>
      <c r="G15" s="420">
        <v>4851.1940000000004</v>
      </c>
      <c r="H15" s="421">
        <v>6864.9430000000002</v>
      </c>
      <c r="I15" s="422">
        <v>10273.925999999999</v>
      </c>
      <c r="J15" s="423">
        <v>12477.123</v>
      </c>
      <c r="K15" s="424">
        <v>768.15299999999934</v>
      </c>
      <c r="L15" s="425">
        <v>-532.52700000000004</v>
      </c>
    </row>
    <row r="16" spans="1:12" ht="12" customHeight="1" x14ac:dyDescent="0.2">
      <c r="A16" s="124" t="s">
        <v>132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287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J13" sqref="J13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288</v>
      </c>
      <c r="H1" s="554"/>
      <c r="I1" s="554"/>
    </row>
    <row r="2" spans="1:16" s="553" customFormat="1" ht="15.75" x14ac:dyDescent="0.25">
      <c r="A2" s="555" t="s">
        <v>97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126</v>
      </c>
      <c r="B4" s="331"/>
      <c r="C4" s="331"/>
      <c r="D4" s="331"/>
      <c r="E4" s="331"/>
      <c r="I4" s="331" t="s">
        <v>127</v>
      </c>
      <c r="J4" s="331"/>
      <c r="K4" s="331"/>
      <c r="L4" s="331"/>
      <c r="M4" s="331"/>
    </row>
    <row r="5" spans="1:16" ht="16.5" customHeight="1" thickBot="1" x14ac:dyDescent="0.3">
      <c r="A5" s="122" t="s">
        <v>133</v>
      </c>
      <c r="B5" s="103"/>
      <c r="C5" s="103"/>
      <c r="D5" s="103"/>
      <c r="E5" s="103"/>
      <c r="I5" s="122" t="s">
        <v>133</v>
      </c>
      <c r="J5" s="103"/>
      <c r="K5" s="103"/>
      <c r="L5" s="103"/>
      <c r="M5" s="103"/>
    </row>
    <row r="6" spans="1:16" ht="21" thickBot="1" x14ac:dyDescent="0.35">
      <c r="A6" s="105" t="s">
        <v>116</v>
      </c>
      <c r="B6" s="106"/>
      <c r="C6" s="106"/>
      <c r="D6" s="106"/>
      <c r="E6" s="106"/>
      <c r="F6" s="107"/>
      <c r="I6" s="105" t="s">
        <v>117</v>
      </c>
      <c r="J6" s="106"/>
      <c r="K6" s="106"/>
      <c r="L6" s="106"/>
      <c r="M6" s="106"/>
      <c r="N6" s="107"/>
    </row>
    <row r="7" spans="1:16" ht="19.5" thickBot="1" x14ac:dyDescent="0.35">
      <c r="A7" s="116" t="s">
        <v>340</v>
      </c>
      <c r="B7" s="117"/>
      <c r="C7" s="118"/>
      <c r="D7" s="119" t="s">
        <v>341</v>
      </c>
      <c r="E7" s="117"/>
      <c r="F7" s="120"/>
      <c r="G7" s="121"/>
      <c r="H7" s="121"/>
      <c r="I7" s="116" t="s">
        <v>340</v>
      </c>
      <c r="J7" s="117"/>
      <c r="K7" s="118"/>
      <c r="L7" s="119" t="s">
        <v>341</v>
      </c>
      <c r="M7" s="117"/>
      <c r="N7" s="120"/>
    </row>
    <row r="8" spans="1:16" ht="43.5" thickBot="1" x14ac:dyDescent="0.25">
      <c r="A8" s="332" t="s">
        <v>118</v>
      </c>
      <c r="B8" s="333" t="s">
        <v>103</v>
      </c>
      <c r="C8" s="334" t="s">
        <v>187</v>
      </c>
      <c r="D8" s="332" t="s">
        <v>118</v>
      </c>
      <c r="E8" s="333" t="s">
        <v>103</v>
      </c>
      <c r="F8" s="110" t="s">
        <v>187</v>
      </c>
      <c r="I8" s="332" t="s">
        <v>118</v>
      </c>
      <c r="J8" s="333" t="s">
        <v>103</v>
      </c>
      <c r="K8" s="334" t="s">
        <v>187</v>
      </c>
      <c r="L8" s="332" t="s">
        <v>118</v>
      </c>
      <c r="M8" s="333" t="s">
        <v>103</v>
      </c>
      <c r="N8" s="110" t="s">
        <v>187</v>
      </c>
      <c r="P8" s="111"/>
    </row>
    <row r="9" spans="1:16" ht="15" thickBot="1" x14ac:dyDescent="0.25">
      <c r="A9" s="112" t="s">
        <v>95</v>
      </c>
      <c r="B9" s="335">
        <v>175126.69200000001</v>
      </c>
      <c r="C9" s="336">
        <v>797260.76699999999</v>
      </c>
      <c r="D9" s="126" t="s">
        <v>95</v>
      </c>
      <c r="E9" s="335">
        <v>66573.813999999998</v>
      </c>
      <c r="F9" s="243">
        <v>218110.23</v>
      </c>
      <c r="G9" s="259"/>
      <c r="H9" s="125"/>
      <c r="I9" s="126" t="s">
        <v>95</v>
      </c>
      <c r="J9" s="335">
        <v>18601.991000000002</v>
      </c>
      <c r="K9" s="336">
        <v>102248.095</v>
      </c>
      <c r="L9" s="337" t="s">
        <v>95</v>
      </c>
      <c r="M9" s="335">
        <v>33118.872000000003</v>
      </c>
      <c r="N9" s="243">
        <v>110918.929</v>
      </c>
    </row>
    <row r="10" spans="1:16" x14ac:dyDescent="0.2">
      <c r="A10" s="338" t="s">
        <v>210</v>
      </c>
      <c r="B10" s="339">
        <v>59445.271000000001</v>
      </c>
      <c r="C10" s="340">
        <v>274732.37599999999</v>
      </c>
      <c r="D10" s="341" t="s">
        <v>119</v>
      </c>
      <c r="E10" s="342">
        <v>24911.09</v>
      </c>
      <c r="F10" s="246">
        <v>84562.39</v>
      </c>
      <c r="G10" s="125"/>
      <c r="H10" s="125"/>
      <c r="I10" s="338" t="s">
        <v>120</v>
      </c>
      <c r="J10" s="339">
        <v>9486.3809999999994</v>
      </c>
      <c r="K10" s="340">
        <v>52403.224999999999</v>
      </c>
      <c r="L10" s="341" t="s">
        <v>206</v>
      </c>
      <c r="M10" s="342">
        <v>14336.33</v>
      </c>
      <c r="N10" s="246">
        <v>51850.574999999997</v>
      </c>
    </row>
    <row r="11" spans="1:16" x14ac:dyDescent="0.2">
      <c r="A11" s="343" t="s">
        <v>342</v>
      </c>
      <c r="B11" s="344">
        <v>32976.981</v>
      </c>
      <c r="C11" s="345">
        <v>152107.524</v>
      </c>
      <c r="D11" s="346" t="s">
        <v>334</v>
      </c>
      <c r="E11" s="347">
        <v>16481.371999999999</v>
      </c>
      <c r="F11" s="248">
        <v>53286.04</v>
      </c>
      <c r="G11" s="125"/>
      <c r="H11" s="125"/>
      <c r="I11" s="343" t="s">
        <v>206</v>
      </c>
      <c r="J11" s="344">
        <v>8479.3649999999998</v>
      </c>
      <c r="K11" s="345">
        <v>47385.919999999998</v>
      </c>
      <c r="L11" s="346" t="s">
        <v>120</v>
      </c>
      <c r="M11" s="347">
        <v>10601.861000000001</v>
      </c>
      <c r="N11" s="248">
        <v>37059.243000000002</v>
      </c>
    </row>
    <row r="12" spans="1:16" x14ac:dyDescent="0.2">
      <c r="A12" s="343" t="s">
        <v>263</v>
      </c>
      <c r="B12" s="344">
        <v>27254.583999999999</v>
      </c>
      <c r="C12" s="345">
        <v>119548.504</v>
      </c>
      <c r="D12" s="346" t="s">
        <v>272</v>
      </c>
      <c r="E12" s="347">
        <v>10095.697</v>
      </c>
      <c r="F12" s="248">
        <v>30072.79</v>
      </c>
      <c r="G12" s="125"/>
      <c r="H12" s="125"/>
      <c r="I12" s="343" t="s">
        <v>119</v>
      </c>
      <c r="J12" s="344">
        <v>239.45099999999999</v>
      </c>
      <c r="K12" s="345">
        <v>1248.97</v>
      </c>
      <c r="L12" s="346" t="s">
        <v>125</v>
      </c>
      <c r="M12" s="347">
        <v>2965.328</v>
      </c>
      <c r="N12" s="248">
        <v>5026.5</v>
      </c>
    </row>
    <row r="13" spans="1:16" x14ac:dyDescent="0.2">
      <c r="A13" s="343" t="s">
        <v>268</v>
      </c>
      <c r="B13" s="344">
        <v>23557.212</v>
      </c>
      <c r="C13" s="345">
        <v>105312.20299999999</v>
      </c>
      <c r="D13" s="346" t="s">
        <v>269</v>
      </c>
      <c r="E13" s="347">
        <v>7022.549</v>
      </c>
      <c r="F13" s="248">
        <v>23580.752</v>
      </c>
      <c r="G13" s="125"/>
      <c r="H13" s="125"/>
      <c r="I13" s="343" t="s">
        <v>212</v>
      </c>
      <c r="J13" s="344">
        <v>150.874</v>
      </c>
      <c r="K13" s="345">
        <v>354.48</v>
      </c>
      <c r="L13" s="346" t="s">
        <v>119</v>
      </c>
      <c r="M13" s="347">
        <v>2504.9650000000001</v>
      </c>
      <c r="N13" s="248">
        <v>8446.3340000000007</v>
      </c>
    </row>
    <row r="14" spans="1:16" x14ac:dyDescent="0.2">
      <c r="A14" s="343" t="s">
        <v>119</v>
      </c>
      <c r="B14" s="344">
        <v>15814.164000000001</v>
      </c>
      <c r="C14" s="345">
        <v>73450.828999999998</v>
      </c>
      <c r="D14" s="346" t="s">
        <v>263</v>
      </c>
      <c r="E14" s="347">
        <v>6405.2380000000003</v>
      </c>
      <c r="F14" s="248">
        <v>21467.718000000001</v>
      </c>
      <c r="G14" s="125"/>
      <c r="H14" s="125"/>
      <c r="I14" s="343" t="s">
        <v>122</v>
      </c>
      <c r="J14" s="344">
        <v>70.343999999999994</v>
      </c>
      <c r="K14" s="345">
        <v>330.99</v>
      </c>
      <c r="L14" s="346" t="s">
        <v>343</v>
      </c>
      <c r="M14" s="347">
        <v>878.66499999999996</v>
      </c>
      <c r="N14" s="248">
        <v>1846.6849999999999</v>
      </c>
    </row>
    <row r="15" spans="1:16" x14ac:dyDescent="0.2">
      <c r="A15" s="343" t="s">
        <v>261</v>
      </c>
      <c r="B15" s="344">
        <v>10448.948</v>
      </c>
      <c r="C15" s="345">
        <v>49999.76</v>
      </c>
      <c r="D15" s="346" t="s">
        <v>299</v>
      </c>
      <c r="E15" s="347">
        <v>604.66800000000001</v>
      </c>
      <c r="F15" s="248">
        <v>1818.79</v>
      </c>
      <c r="G15" s="125"/>
      <c r="H15" s="125"/>
      <c r="I15" s="343" t="s">
        <v>343</v>
      </c>
      <c r="J15" s="344">
        <v>67.891999999999996</v>
      </c>
      <c r="K15" s="345">
        <v>180.96</v>
      </c>
      <c r="L15" s="346" t="s">
        <v>207</v>
      </c>
      <c r="M15" s="347">
        <v>596.25199999999995</v>
      </c>
      <c r="N15" s="248">
        <v>2506.9369999999999</v>
      </c>
    </row>
    <row r="16" spans="1:16" x14ac:dyDescent="0.2">
      <c r="A16" s="343" t="s">
        <v>204</v>
      </c>
      <c r="B16" s="344">
        <v>2700.0830000000001</v>
      </c>
      <c r="C16" s="345">
        <v>12391.985000000001</v>
      </c>
      <c r="D16" s="346" t="s">
        <v>209</v>
      </c>
      <c r="E16" s="347">
        <v>498.20499999999998</v>
      </c>
      <c r="F16" s="248">
        <v>1545.001</v>
      </c>
      <c r="G16" s="125"/>
      <c r="H16" s="125"/>
      <c r="I16" s="343" t="s">
        <v>208</v>
      </c>
      <c r="J16" s="344">
        <v>43.552999999999997</v>
      </c>
      <c r="K16" s="345">
        <v>200.46</v>
      </c>
      <c r="L16" s="346" t="s">
        <v>208</v>
      </c>
      <c r="M16" s="347">
        <v>498.97800000000001</v>
      </c>
      <c r="N16" s="248">
        <v>1668.02</v>
      </c>
    </row>
    <row r="17" spans="1:16" x14ac:dyDescent="0.2">
      <c r="A17" s="343" t="s">
        <v>272</v>
      </c>
      <c r="B17" s="344">
        <v>1269.2840000000001</v>
      </c>
      <c r="C17" s="345">
        <v>5028.96</v>
      </c>
      <c r="D17" s="346" t="s">
        <v>206</v>
      </c>
      <c r="E17" s="347">
        <v>393.30399999999997</v>
      </c>
      <c r="F17" s="248">
        <v>1338.087</v>
      </c>
      <c r="G17" s="125"/>
      <c r="H17" s="125"/>
      <c r="I17" s="343" t="s">
        <v>214</v>
      </c>
      <c r="J17" s="344">
        <v>29.655999999999999</v>
      </c>
      <c r="K17" s="345">
        <v>73.42</v>
      </c>
      <c r="L17" s="346" t="s">
        <v>122</v>
      </c>
      <c r="M17" s="347">
        <v>416.31</v>
      </c>
      <c r="N17" s="248">
        <v>1733.809</v>
      </c>
    </row>
    <row r="18" spans="1:16" x14ac:dyDescent="0.2">
      <c r="A18" s="343" t="s">
        <v>206</v>
      </c>
      <c r="B18" s="344">
        <v>753.84</v>
      </c>
      <c r="C18" s="345">
        <v>1978.7629999999999</v>
      </c>
      <c r="D18" s="346" t="s">
        <v>122</v>
      </c>
      <c r="E18" s="347">
        <v>115.626</v>
      </c>
      <c r="F18" s="248">
        <v>342.98</v>
      </c>
      <c r="G18" s="125"/>
      <c r="H18" s="125"/>
      <c r="I18" s="343" t="s">
        <v>121</v>
      </c>
      <c r="J18" s="344">
        <v>22.116</v>
      </c>
      <c r="K18" s="345">
        <v>46.8</v>
      </c>
      <c r="L18" s="346" t="s">
        <v>214</v>
      </c>
      <c r="M18" s="347">
        <v>134.04599999999999</v>
      </c>
      <c r="N18" s="248">
        <v>348.96300000000002</v>
      </c>
    </row>
    <row r="19" spans="1:16" ht="12" customHeight="1" thickBot="1" x14ac:dyDescent="0.25">
      <c r="A19" s="348" t="s">
        <v>120</v>
      </c>
      <c r="B19" s="349">
        <v>267.20299999999997</v>
      </c>
      <c r="C19" s="350">
        <v>588.29499999999996</v>
      </c>
      <c r="D19" s="351" t="s">
        <v>125</v>
      </c>
      <c r="E19" s="352">
        <v>27.826000000000001</v>
      </c>
      <c r="F19" s="250">
        <v>60.005000000000003</v>
      </c>
      <c r="G19" s="125"/>
      <c r="H19" s="125"/>
      <c r="I19" s="348" t="s">
        <v>344</v>
      </c>
      <c r="J19" s="349">
        <v>11.22</v>
      </c>
      <c r="K19" s="350">
        <v>22</v>
      </c>
      <c r="L19" s="351" t="s">
        <v>212</v>
      </c>
      <c r="M19" s="352">
        <v>112.729</v>
      </c>
      <c r="N19" s="250">
        <v>333.54</v>
      </c>
    </row>
    <row r="20" spans="1:16" x14ac:dyDescent="0.2">
      <c r="A20" s="123" t="s">
        <v>124</v>
      </c>
      <c r="B20" s="113"/>
      <c r="C20" s="113"/>
      <c r="D20" s="114"/>
      <c r="E20" s="115"/>
      <c r="F20" s="115"/>
      <c r="I20" s="123" t="s">
        <v>124</v>
      </c>
      <c r="J20" s="113"/>
      <c r="K20" s="113"/>
      <c r="L20" s="114"/>
      <c r="M20" s="115"/>
      <c r="N20" s="115"/>
    </row>
    <row r="21" spans="1:16" s="122" customFormat="1" ht="15.75" x14ac:dyDescent="0.25">
      <c r="A21" s="114"/>
      <c r="B21" s="113"/>
      <c r="C21" s="113"/>
      <c r="D21" s="114"/>
      <c r="E21" s="115"/>
      <c r="F21" s="115"/>
      <c r="G21" s="104"/>
      <c r="H21" s="104"/>
      <c r="I21" s="114"/>
      <c r="J21" s="113"/>
      <c r="K21" s="113"/>
      <c r="L21" s="114"/>
      <c r="M21" s="115"/>
      <c r="N21" s="104"/>
    </row>
    <row r="23" spans="1:16" ht="15.75" x14ac:dyDescent="0.25">
      <c r="A23" s="331" t="s">
        <v>134</v>
      </c>
      <c r="B23" s="331"/>
      <c r="C23" s="331"/>
      <c r="D23" s="331"/>
      <c r="E23" s="331"/>
      <c r="F23" s="122"/>
      <c r="G23" s="122"/>
      <c r="H23" s="122"/>
      <c r="I23" s="331" t="s">
        <v>135</v>
      </c>
      <c r="J23" s="331"/>
      <c r="K23" s="331"/>
      <c r="L23" s="331"/>
      <c r="M23" s="331"/>
      <c r="N23" s="122"/>
      <c r="O23" s="72"/>
    </row>
    <row r="24" spans="1:16" ht="16.5" thickBot="1" x14ac:dyDescent="0.3">
      <c r="A24" s="122" t="s">
        <v>133</v>
      </c>
      <c r="B24" s="103"/>
      <c r="C24" s="103"/>
      <c r="D24" s="103"/>
      <c r="E24" s="103"/>
      <c r="I24" s="122" t="s">
        <v>133</v>
      </c>
      <c r="J24" s="103"/>
      <c r="K24" s="103"/>
      <c r="L24" s="103"/>
      <c r="M24" s="103"/>
    </row>
    <row r="25" spans="1:16" ht="21" thickBot="1" x14ac:dyDescent="0.35">
      <c r="A25" s="105" t="s">
        <v>116</v>
      </c>
      <c r="B25" s="106"/>
      <c r="C25" s="106"/>
      <c r="D25" s="106"/>
      <c r="E25" s="106"/>
      <c r="F25" s="107"/>
      <c r="I25" s="105" t="s">
        <v>117</v>
      </c>
      <c r="J25" s="106"/>
      <c r="K25" s="106"/>
      <c r="L25" s="106"/>
      <c r="M25" s="106"/>
      <c r="N25" s="107"/>
      <c r="P25" s="131"/>
    </row>
    <row r="26" spans="1:16" ht="19.5" thickBot="1" x14ac:dyDescent="0.35">
      <c r="A26" s="116" t="s">
        <v>340</v>
      </c>
      <c r="B26" s="117"/>
      <c r="C26" s="118"/>
      <c r="D26" s="119" t="s">
        <v>341</v>
      </c>
      <c r="E26" s="117"/>
      <c r="F26" s="120"/>
      <c r="G26" s="121"/>
      <c r="H26" s="121"/>
      <c r="I26" s="116" t="s">
        <v>340</v>
      </c>
      <c r="J26" s="117"/>
      <c r="K26" s="118"/>
      <c r="L26" s="119" t="s">
        <v>341</v>
      </c>
      <c r="M26" s="117"/>
      <c r="N26" s="120"/>
    </row>
    <row r="27" spans="1:16" ht="43.5" thickBot="1" x14ac:dyDescent="0.25">
      <c r="A27" s="332" t="s">
        <v>118</v>
      </c>
      <c r="B27" s="333" t="s">
        <v>103</v>
      </c>
      <c r="C27" s="334" t="s">
        <v>187</v>
      </c>
      <c r="D27" s="332" t="s">
        <v>118</v>
      </c>
      <c r="E27" s="333" t="s">
        <v>103</v>
      </c>
      <c r="F27" s="110" t="s">
        <v>187</v>
      </c>
      <c r="I27" s="332" t="s">
        <v>118</v>
      </c>
      <c r="J27" s="333" t="s">
        <v>103</v>
      </c>
      <c r="K27" s="334" t="s">
        <v>187</v>
      </c>
      <c r="L27" s="332" t="s">
        <v>118</v>
      </c>
      <c r="M27" s="333" t="s">
        <v>103</v>
      </c>
      <c r="N27" s="110" t="s">
        <v>187</v>
      </c>
    </row>
    <row r="28" spans="1:16" ht="15" thickBot="1" x14ac:dyDescent="0.25">
      <c r="A28" s="112" t="s">
        <v>95</v>
      </c>
      <c r="B28" s="335">
        <v>10227.401</v>
      </c>
      <c r="C28" s="336">
        <v>50987.275999999998</v>
      </c>
      <c r="D28" s="337" t="s">
        <v>95</v>
      </c>
      <c r="E28" s="335">
        <v>5897.433</v>
      </c>
      <c r="F28" s="243">
        <v>23987.766</v>
      </c>
      <c r="I28" s="112" t="s">
        <v>95</v>
      </c>
      <c r="J28" s="335">
        <v>6546.2190000000001</v>
      </c>
      <c r="K28" s="336">
        <v>35341.116000000002</v>
      </c>
      <c r="L28" s="337" t="s">
        <v>95</v>
      </c>
      <c r="M28" s="335">
        <v>10235.279</v>
      </c>
      <c r="N28" s="243">
        <v>37970.491000000002</v>
      </c>
    </row>
    <row r="29" spans="1:16" x14ac:dyDescent="0.2">
      <c r="A29" s="338" t="s">
        <v>119</v>
      </c>
      <c r="B29" s="339">
        <v>8561.0490000000009</v>
      </c>
      <c r="C29" s="245">
        <v>43834.209000000003</v>
      </c>
      <c r="D29" s="252" t="s">
        <v>119</v>
      </c>
      <c r="E29" s="312">
        <v>3247.9830000000002</v>
      </c>
      <c r="F29" s="246">
        <v>13232.875</v>
      </c>
      <c r="I29" s="343" t="s">
        <v>207</v>
      </c>
      <c r="J29" s="344">
        <v>2266.5120000000002</v>
      </c>
      <c r="K29" s="345">
        <v>12157.62</v>
      </c>
      <c r="L29" s="346" t="s">
        <v>207</v>
      </c>
      <c r="M29" s="347">
        <v>4525.2290000000003</v>
      </c>
      <c r="N29" s="248">
        <v>15805.43</v>
      </c>
    </row>
    <row r="30" spans="1:16" x14ac:dyDescent="0.2">
      <c r="A30" s="343" t="s">
        <v>269</v>
      </c>
      <c r="B30" s="344">
        <v>1360.83</v>
      </c>
      <c r="C30" s="247">
        <v>6399.098</v>
      </c>
      <c r="D30" s="251" t="s">
        <v>269</v>
      </c>
      <c r="E30" s="316">
        <v>1512.557</v>
      </c>
      <c r="F30" s="248">
        <v>5855.2780000000002</v>
      </c>
      <c r="I30" s="343" t="s">
        <v>206</v>
      </c>
      <c r="J30" s="344">
        <v>1806.682</v>
      </c>
      <c r="K30" s="345">
        <v>9916.5290000000005</v>
      </c>
      <c r="L30" s="346" t="s">
        <v>120</v>
      </c>
      <c r="M30" s="347">
        <v>1504.346</v>
      </c>
      <c r="N30" s="248">
        <v>6900.1509999999998</v>
      </c>
    </row>
    <row r="31" spans="1:16" x14ac:dyDescent="0.2">
      <c r="A31" s="343" t="s">
        <v>302</v>
      </c>
      <c r="B31" s="344">
        <v>210.887</v>
      </c>
      <c r="C31" s="247">
        <v>578.17600000000004</v>
      </c>
      <c r="D31" s="251" t="s">
        <v>263</v>
      </c>
      <c r="E31" s="316">
        <v>886.36300000000006</v>
      </c>
      <c r="F31" s="248">
        <v>4534.1450000000004</v>
      </c>
      <c r="I31" s="343" t="s">
        <v>120</v>
      </c>
      <c r="J31" s="344">
        <v>913.34799999999996</v>
      </c>
      <c r="K31" s="345">
        <v>6066.7160000000003</v>
      </c>
      <c r="L31" s="346" t="s">
        <v>119</v>
      </c>
      <c r="M31" s="347">
        <v>1332.953</v>
      </c>
      <c r="N31" s="248">
        <v>5298.5630000000001</v>
      </c>
    </row>
    <row r="32" spans="1:16" x14ac:dyDescent="0.2">
      <c r="A32" s="343" t="s">
        <v>344</v>
      </c>
      <c r="B32" s="344">
        <v>31.655000000000001</v>
      </c>
      <c r="C32" s="247">
        <v>42</v>
      </c>
      <c r="D32" s="251" t="s">
        <v>344</v>
      </c>
      <c r="E32" s="316">
        <v>52.046999999999997</v>
      </c>
      <c r="F32" s="248">
        <v>50.4</v>
      </c>
      <c r="I32" s="343" t="s">
        <v>122</v>
      </c>
      <c r="J32" s="344">
        <v>710.69</v>
      </c>
      <c r="K32" s="345">
        <v>3340.04</v>
      </c>
      <c r="L32" s="346" t="s">
        <v>209</v>
      </c>
      <c r="M32" s="347">
        <v>1237.22</v>
      </c>
      <c r="N32" s="248">
        <v>3104.8139999999999</v>
      </c>
    </row>
    <row r="33" spans="1:14" x14ac:dyDescent="0.2">
      <c r="A33" s="343" t="s">
        <v>205</v>
      </c>
      <c r="B33" s="344">
        <v>24.669</v>
      </c>
      <c r="C33" s="247">
        <v>25.11</v>
      </c>
      <c r="D33" s="251" t="s">
        <v>205</v>
      </c>
      <c r="E33" s="316">
        <v>44.176000000000002</v>
      </c>
      <c r="F33" s="248">
        <v>95.7</v>
      </c>
      <c r="I33" s="343" t="s">
        <v>215</v>
      </c>
      <c r="J33" s="344">
        <v>666.55799999999999</v>
      </c>
      <c r="K33" s="345">
        <v>3400</v>
      </c>
      <c r="L33" s="346" t="s">
        <v>206</v>
      </c>
      <c r="M33" s="347">
        <v>761.49699999999996</v>
      </c>
      <c r="N33" s="248">
        <v>3128.9</v>
      </c>
    </row>
    <row r="34" spans="1:14" x14ac:dyDescent="0.2">
      <c r="A34" s="343" t="s">
        <v>122</v>
      </c>
      <c r="B34" s="344">
        <v>11.675000000000001</v>
      </c>
      <c r="C34" s="247">
        <v>51.34</v>
      </c>
      <c r="D34" s="251" t="s">
        <v>345</v>
      </c>
      <c r="E34" s="316">
        <v>44.078000000000003</v>
      </c>
      <c r="F34" s="248">
        <v>82.241</v>
      </c>
      <c r="I34" s="343" t="s">
        <v>119</v>
      </c>
      <c r="J34" s="344">
        <v>152.06299999999999</v>
      </c>
      <c r="K34" s="345">
        <v>415.447</v>
      </c>
      <c r="L34" s="346" t="s">
        <v>215</v>
      </c>
      <c r="M34" s="347">
        <v>666.76800000000003</v>
      </c>
      <c r="N34" s="248">
        <v>3150</v>
      </c>
    </row>
    <row r="35" spans="1:14" x14ac:dyDescent="0.2">
      <c r="A35" s="343" t="s">
        <v>120</v>
      </c>
      <c r="B35" s="344">
        <v>10.557</v>
      </c>
      <c r="C35" s="247">
        <v>28.004999999999999</v>
      </c>
      <c r="D35" s="251" t="s">
        <v>302</v>
      </c>
      <c r="E35" s="316">
        <v>34.445999999999998</v>
      </c>
      <c r="F35" s="248">
        <v>20.155999999999999</v>
      </c>
      <c r="I35" s="343" t="s">
        <v>346</v>
      </c>
      <c r="J35" s="344">
        <v>13.212999999999999</v>
      </c>
      <c r="K35" s="345">
        <v>10.601000000000001</v>
      </c>
      <c r="L35" s="346" t="s">
        <v>122</v>
      </c>
      <c r="M35" s="347">
        <v>162.05699999999999</v>
      </c>
      <c r="N35" s="248">
        <v>544.52</v>
      </c>
    </row>
    <row r="36" spans="1:14" x14ac:dyDescent="0.2">
      <c r="A36" s="343" t="s">
        <v>208</v>
      </c>
      <c r="B36" s="344">
        <v>6.359</v>
      </c>
      <c r="C36" s="247">
        <v>23</v>
      </c>
      <c r="D36" s="251" t="s">
        <v>208</v>
      </c>
      <c r="E36" s="316">
        <v>23.16</v>
      </c>
      <c r="F36" s="248">
        <v>51.25</v>
      </c>
      <c r="I36" s="343" t="s">
        <v>205</v>
      </c>
      <c r="J36" s="344">
        <v>8.1609999999999996</v>
      </c>
      <c r="K36" s="345">
        <v>5.3760000000000003</v>
      </c>
      <c r="L36" s="346" t="s">
        <v>208</v>
      </c>
      <c r="M36" s="347">
        <v>25.504000000000001</v>
      </c>
      <c r="N36" s="248">
        <v>7.258</v>
      </c>
    </row>
    <row r="37" spans="1:14" x14ac:dyDescent="0.2">
      <c r="A37" s="353" t="s">
        <v>347</v>
      </c>
      <c r="B37" s="354">
        <v>4.7119999999999997</v>
      </c>
      <c r="C37" s="355">
        <v>3.7</v>
      </c>
      <c r="D37" s="356" t="s">
        <v>206</v>
      </c>
      <c r="E37" s="357">
        <v>18.745000000000001</v>
      </c>
      <c r="F37" s="358">
        <v>9.5579999999999998</v>
      </c>
      <c r="I37" s="353" t="s">
        <v>125</v>
      </c>
      <c r="J37" s="354">
        <v>5.742</v>
      </c>
      <c r="K37" s="790">
        <v>6</v>
      </c>
      <c r="L37" s="791" t="s">
        <v>346</v>
      </c>
      <c r="M37" s="792">
        <v>11.23</v>
      </c>
      <c r="N37" s="358">
        <v>10.72</v>
      </c>
    </row>
    <row r="38" spans="1:14" ht="13.5" thickBot="1" x14ac:dyDescent="0.25">
      <c r="A38" s="348" t="s">
        <v>209</v>
      </c>
      <c r="B38" s="349">
        <v>1.5589999999999999</v>
      </c>
      <c r="C38" s="249">
        <v>1.2110000000000001</v>
      </c>
      <c r="D38" s="253" t="s">
        <v>207</v>
      </c>
      <c r="E38" s="313">
        <v>13.885999999999999</v>
      </c>
      <c r="F38" s="250">
        <v>24.001000000000001</v>
      </c>
      <c r="I38" s="348" t="s">
        <v>348</v>
      </c>
      <c r="J38" s="349">
        <v>3.1760000000000002</v>
      </c>
      <c r="K38" s="350">
        <v>22.774999999999999</v>
      </c>
      <c r="L38" s="351" t="s">
        <v>121</v>
      </c>
      <c r="M38" s="352">
        <v>8.3930000000000007</v>
      </c>
      <c r="N38" s="250">
        <v>20</v>
      </c>
    </row>
    <row r="39" spans="1:14" x14ac:dyDescent="0.2">
      <c r="A39" s="123" t="s">
        <v>124</v>
      </c>
      <c r="B39"/>
      <c r="C39"/>
      <c r="D39"/>
      <c r="E39"/>
      <c r="F39"/>
      <c r="I39" s="123" t="s">
        <v>124</v>
      </c>
      <c r="J39" s="72"/>
      <c r="K39" s="72"/>
      <c r="L39" s="72"/>
      <c r="M39" s="72"/>
      <c r="N39" s="72"/>
    </row>
    <row r="40" spans="1:14" x14ac:dyDescent="0.2">
      <c r="A40" s="72"/>
      <c r="B40" s="72"/>
      <c r="C40" s="72"/>
      <c r="D40" s="72"/>
      <c r="E40" s="72"/>
      <c r="F40" s="72"/>
      <c r="I40" s="72"/>
      <c r="J40" s="72"/>
      <c r="K40" s="72"/>
      <c r="L40" s="72"/>
      <c r="M40" s="72"/>
      <c r="N40" s="72"/>
    </row>
    <row r="41" spans="1:14" ht="15.75" x14ac:dyDescent="0.25">
      <c r="G41" s="122"/>
      <c r="H41" s="122"/>
    </row>
    <row r="42" spans="1:14" ht="15.75" x14ac:dyDescent="0.25">
      <c r="A42" s="331" t="s">
        <v>128</v>
      </c>
      <c r="B42" s="331"/>
      <c r="C42" s="331"/>
      <c r="D42" s="331"/>
      <c r="E42" s="331"/>
      <c r="F42" s="122"/>
      <c r="I42" s="331" t="s">
        <v>129</v>
      </c>
      <c r="J42" s="331"/>
      <c r="K42" s="331"/>
      <c r="L42" s="331"/>
      <c r="M42" s="331"/>
      <c r="N42" s="122"/>
    </row>
    <row r="43" spans="1:14" ht="16.5" thickBot="1" x14ac:dyDescent="0.3">
      <c r="A43" s="122" t="s">
        <v>133</v>
      </c>
      <c r="B43" s="103"/>
      <c r="C43" s="103"/>
      <c r="D43" s="103"/>
      <c r="E43" s="103"/>
      <c r="I43" s="122" t="s">
        <v>133</v>
      </c>
      <c r="J43" s="103"/>
      <c r="K43" s="103"/>
      <c r="L43" s="103"/>
      <c r="M43" s="103"/>
    </row>
    <row r="44" spans="1:14" ht="21" thickBot="1" x14ac:dyDescent="0.35">
      <c r="A44" s="105" t="s">
        <v>116</v>
      </c>
      <c r="B44" s="106"/>
      <c r="C44" s="106"/>
      <c r="D44" s="106"/>
      <c r="E44" s="106"/>
      <c r="F44" s="107"/>
      <c r="G44" s="121"/>
      <c r="H44" s="121"/>
      <c r="I44" s="105" t="s">
        <v>117</v>
      </c>
      <c r="J44" s="106"/>
      <c r="K44" s="106"/>
      <c r="L44" s="106"/>
      <c r="M44" s="106"/>
      <c r="N44" s="107"/>
    </row>
    <row r="45" spans="1:14" ht="19.5" thickBot="1" x14ac:dyDescent="0.35">
      <c r="A45" s="116" t="s">
        <v>340</v>
      </c>
      <c r="B45" s="117"/>
      <c r="C45" s="118"/>
      <c r="D45" s="119" t="s">
        <v>341</v>
      </c>
      <c r="E45" s="117"/>
      <c r="F45" s="120"/>
      <c r="I45" s="116" t="s">
        <v>340</v>
      </c>
      <c r="J45" s="117"/>
      <c r="K45" s="118"/>
      <c r="L45" s="119" t="s">
        <v>341</v>
      </c>
      <c r="M45" s="117"/>
      <c r="N45" s="120"/>
    </row>
    <row r="46" spans="1:14" ht="43.5" thickBot="1" x14ac:dyDescent="0.25">
      <c r="A46" s="359" t="s">
        <v>118</v>
      </c>
      <c r="B46" s="333" t="s">
        <v>103</v>
      </c>
      <c r="C46" s="108" t="s">
        <v>187</v>
      </c>
      <c r="D46" s="109" t="s">
        <v>118</v>
      </c>
      <c r="E46" s="314" t="s">
        <v>103</v>
      </c>
      <c r="F46" s="110" t="s">
        <v>187</v>
      </c>
      <c r="G46" s="125"/>
      <c r="H46" s="125"/>
      <c r="I46" s="332" t="s">
        <v>118</v>
      </c>
      <c r="J46" s="333" t="s">
        <v>103</v>
      </c>
      <c r="K46" s="110" t="s">
        <v>187</v>
      </c>
      <c r="L46" s="332" t="s">
        <v>118</v>
      </c>
      <c r="M46" s="333" t="s">
        <v>103</v>
      </c>
      <c r="N46" s="110" t="s">
        <v>187</v>
      </c>
    </row>
    <row r="47" spans="1:14" ht="15" thickBot="1" x14ac:dyDescent="0.25">
      <c r="A47" s="112" t="s">
        <v>95</v>
      </c>
      <c r="B47" s="335">
        <v>87147.093999999997</v>
      </c>
      <c r="C47" s="243">
        <v>426959.98499999999</v>
      </c>
      <c r="D47" s="244" t="s">
        <v>95</v>
      </c>
      <c r="E47" s="315">
        <v>141106.136</v>
      </c>
      <c r="F47" s="243">
        <v>524446.22900000005</v>
      </c>
      <c r="G47" s="125"/>
      <c r="H47" s="125"/>
      <c r="I47" s="126" t="s">
        <v>95</v>
      </c>
      <c r="J47" s="335">
        <v>63123.716</v>
      </c>
      <c r="K47" s="243">
        <v>52083.243999999999</v>
      </c>
      <c r="L47" s="337" t="s">
        <v>95</v>
      </c>
      <c r="M47" s="335">
        <v>56913.285000000003</v>
      </c>
      <c r="N47" s="243">
        <v>25735.716</v>
      </c>
    </row>
    <row r="48" spans="1:14" x14ac:dyDescent="0.2">
      <c r="A48" s="338" t="s">
        <v>119</v>
      </c>
      <c r="B48" s="339">
        <v>38945.764000000003</v>
      </c>
      <c r="C48" s="245">
        <v>201757.59599999999</v>
      </c>
      <c r="D48" s="252" t="s">
        <v>119</v>
      </c>
      <c r="E48" s="312">
        <v>94945.94</v>
      </c>
      <c r="F48" s="246">
        <v>354583.48100000003</v>
      </c>
      <c r="G48" s="125"/>
      <c r="H48" s="125"/>
      <c r="I48" s="338" t="s">
        <v>125</v>
      </c>
      <c r="J48" s="339">
        <v>26165.511999999999</v>
      </c>
      <c r="K48" s="245">
        <v>8738.4240000000009</v>
      </c>
      <c r="L48" s="341" t="s">
        <v>125</v>
      </c>
      <c r="M48" s="342">
        <v>31186.852999999999</v>
      </c>
      <c r="N48" s="246">
        <v>9344.2279999999992</v>
      </c>
    </row>
    <row r="49" spans="1:14" x14ac:dyDescent="0.2">
      <c r="A49" s="343" t="s">
        <v>269</v>
      </c>
      <c r="B49" s="344">
        <v>21187.280999999999</v>
      </c>
      <c r="C49" s="247">
        <v>105259.139</v>
      </c>
      <c r="D49" s="251" t="s">
        <v>125</v>
      </c>
      <c r="E49" s="316">
        <v>9762.7980000000007</v>
      </c>
      <c r="F49" s="248">
        <v>36337.644999999997</v>
      </c>
      <c r="G49" s="125"/>
      <c r="H49" s="125"/>
      <c r="I49" s="343" t="s">
        <v>120</v>
      </c>
      <c r="J49" s="344">
        <v>10819.141</v>
      </c>
      <c r="K49" s="247">
        <v>27545.925999999999</v>
      </c>
      <c r="L49" s="346" t="s">
        <v>208</v>
      </c>
      <c r="M49" s="347">
        <v>7988.4989999999998</v>
      </c>
      <c r="N49" s="248">
        <v>2842.2710000000002</v>
      </c>
    </row>
    <row r="50" spans="1:14" s="550" customFormat="1" x14ac:dyDescent="0.2">
      <c r="A50" s="343" t="s">
        <v>209</v>
      </c>
      <c r="B50" s="344">
        <v>11935.084999999999</v>
      </c>
      <c r="C50" s="247">
        <v>57971.781999999999</v>
      </c>
      <c r="D50" s="251" t="s">
        <v>269</v>
      </c>
      <c r="E50" s="316">
        <v>7905.8029999999999</v>
      </c>
      <c r="F50" s="248">
        <v>30231.468000000001</v>
      </c>
      <c r="G50" s="125"/>
      <c r="H50" s="125"/>
      <c r="I50" s="343" t="s">
        <v>208</v>
      </c>
      <c r="J50" s="344">
        <v>10215.968999999999</v>
      </c>
      <c r="K50" s="247">
        <v>5779.1769999999997</v>
      </c>
      <c r="L50" s="346" t="s">
        <v>120</v>
      </c>
      <c r="M50" s="347">
        <v>5251.0219999999999</v>
      </c>
      <c r="N50" s="248">
        <v>6521.8159999999998</v>
      </c>
    </row>
    <row r="51" spans="1:14" s="550" customFormat="1" x14ac:dyDescent="0.2">
      <c r="A51" s="343" t="s">
        <v>349</v>
      </c>
      <c r="B51" s="344">
        <v>3264.5940000000001</v>
      </c>
      <c r="C51" s="247">
        <v>16827.587</v>
      </c>
      <c r="D51" s="251" t="s">
        <v>207</v>
      </c>
      <c r="E51" s="316">
        <v>6457.4520000000002</v>
      </c>
      <c r="F51" s="248">
        <v>25380.898000000001</v>
      </c>
      <c r="G51" s="125"/>
      <c r="H51" s="125"/>
      <c r="I51" s="343" t="s">
        <v>123</v>
      </c>
      <c r="J51" s="344">
        <v>5447.6850000000004</v>
      </c>
      <c r="K51" s="247">
        <v>1821.905</v>
      </c>
      <c r="L51" s="346" t="s">
        <v>214</v>
      </c>
      <c r="M51" s="347">
        <v>3139.7820000000002</v>
      </c>
      <c r="N51" s="248">
        <v>1013.923</v>
      </c>
    </row>
    <row r="52" spans="1:14" s="550" customFormat="1" x14ac:dyDescent="0.2">
      <c r="A52" s="343" t="s">
        <v>125</v>
      </c>
      <c r="B52" s="344">
        <v>2289.7020000000002</v>
      </c>
      <c r="C52" s="247">
        <v>791.61099999999999</v>
      </c>
      <c r="D52" s="251" t="s">
        <v>204</v>
      </c>
      <c r="E52" s="316">
        <v>5745.9350000000004</v>
      </c>
      <c r="F52" s="248">
        <v>23201.716</v>
      </c>
      <c r="G52" s="125"/>
      <c r="H52" s="125"/>
      <c r="I52" s="343" t="s">
        <v>214</v>
      </c>
      <c r="J52" s="344">
        <v>3878.076</v>
      </c>
      <c r="K52" s="247">
        <v>1223.249</v>
      </c>
      <c r="L52" s="346" t="s">
        <v>212</v>
      </c>
      <c r="M52" s="347">
        <v>2162.3209999999999</v>
      </c>
      <c r="N52" s="248">
        <v>1478.6969999999999</v>
      </c>
    </row>
    <row r="53" spans="1:14" s="550" customFormat="1" x14ac:dyDescent="0.2">
      <c r="A53" s="343" t="s">
        <v>204</v>
      </c>
      <c r="B53" s="344">
        <v>2138.8589999999999</v>
      </c>
      <c r="C53" s="247">
        <v>10913.611000000001</v>
      </c>
      <c r="D53" s="251" t="s">
        <v>215</v>
      </c>
      <c r="E53" s="316">
        <v>3501.3110000000001</v>
      </c>
      <c r="F53" s="248">
        <v>13992.682000000001</v>
      </c>
      <c r="G53" s="125"/>
      <c r="H53" s="125"/>
      <c r="I53" s="343" t="s">
        <v>119</v>
      </c>
      <c r="J53" s="344">
        <v>2969.194</v>
      </c>
      <c r="K53" s="247">
        <v>1437.0920000000001</v>
      </c>
      <c r="L53" s="346" t="s">
        <v>123</v>
      </c>
      <c r="M53" s="347">
        <v>1641.616</v>
      </c>
      <c r="N53" s="248">
        <v>654.30700000000002</v>
      </c>
    </row>
    <row r="54" spans="1:14" s="550" customFormat="1" x14ac:dyDescent="0.2">
      <c r="A54" s="343" t="s">
        <v>121</v>
      </c>
      <c r="B54" s="344">
        <v>2074.9459999999999</v>
      </c>
      <c r="C54" s="247">
        <v>10186.966</v>
      </c>
      <c r="D54" s="251" t="s">
        <v>206</v>
      </c>
      <c r="E54" s="316">
        <v>3230.7620000000002</v>
      </c>
      <c r="F54" s="248">
        <v>12017.678</v>
      </c>
      <c r="G54" s="125"/>
      <c r="H54" s="125"/>
      <c r="I54" s="343" t="s">
        <v>206</v>
      </c>
      <c r="J54" s="344">
        <v>1123.095</v>
      </c>
      <c r="K54" s="247">
        <v>4015.8719999999998</v>
      </c>
      <c r="L54" s="346" t="s">
        <v>119</v>
      </c>
      <c r="M54" s="347">
        <v>1636.037</v>
      </c>
      <c r="N54" s="248">
        <v>603.31700000000001</v>
      </c>
    </row>
    <row r="55" spans="1:14" x14ac:dyDescent="0.2">
      <c r="A55" s="343" t="s">
        <v>207</v>
      </c>
      <c r="B55" s="344">
        <v>1857.69</v>
      </c>
      <c r="C55" s="247">
        <v>11315.111999999999</v>
      </c>
      <c r="D55" s="251" t="s">
        <v>183</v>
      </c>
      <c r="E55" s="316">
        <v>2691.335</v>
      </c>
      <c r="F55" s="248">
        <v>10706.601000000001</v>
      </c>
      <c r="G55" s="125"/>
      <c r="H55" s="125"/>
      <c r="I55" s="343" t="s">
        <v>121</v>
      </c>
      <c r="J55" s="344">
        <v>944.928</v>
      </c>
      <c r="K55" s="247">
        <v>282.608</v>
      </c>
      <c r="L55" s="346" t="s">
        <v>121</v>
      </c>
      <c r="M55" s="347">
        <v>1052.3320000000001</v>
      </c>
      <c r="N55" s="248">
        <v>324.67899999999997</v>
      </c>
    </row>
    <row r="56" spans="1:14" x14ac:dyDescent="0.2">
      <c r="A56" s="353" t="s">
        <v>215</v>
      </c>
      <c r="B56" s="354">
        <v>726.93100000000004</v>
      </c>
      <c r="C56" s="355">
        <v>3755.8220000000001</v>
      </c>
      <c r="D56" s="356" t="s">
        <v>122</v>
      </c>
      <c r="E56" s="357">
        <v>2131.683</v>
      </c>
      <c r="F56" s="358">
        <v>8282.5120000000006</v>
      </c>
      <c r="G56" s="125"/>
      <c r="H56" s="125"/>
      <c r="I56" s="343" t="s">
        <v>211</v>
      </c>
      <c r="J56" s="344">
        <v>769.37300000000005</v>
      </c>
      <c r="K56" s="247">
        <v>305.63299999999998</v>
      </c>
      <c r="L56" s="346" t="s">
        <v>211</v>
      </c>
      <c r="M56" s="347">
        <v>954.98099999999999</v>
      </c>
      <c r="N56" s="248">
        <v>582.33500000000004</v>
      </c>
    </row>
    <row r="57" spans="1:14" ht="13.5" thickBot="1" x14ac:dyDescent="0.25">
      <c r="A57" s="348" t="s">
        <v>122</v>
      </c>
      <c r="B57" s="349">
        <v>625.46900000000005</v>
      </c>
      <c r="C57" s="249">
        <v>2959.0279999999998</v>
      </c>
      <c r="D57" s="253" t="s">
        <v>120</v>
      </c>
      <c r="E57" s="313">
        <v>1051.018</v>
      </c>
      <c r="F57" s="250">
        <v>4100.46</v>
      </c>
      <c r="G57" s="72"/>
      <c r="H57" s="72"/>
      <c r="I57" s="360" t="s">
        <v>213</v>
      </c>
      <c r="J57" s="361">
        <v>221.523</v>
      </c>
      <c r="K57" s="362">
        <v>464.5</v>
      </c>
      <c r="L57" s="363" t="s">
        <v>206</v>
      </c>
      <c r="M57" s="364">
        <v>500.72800000000001</v>
      </c>
      <c r="N57" s="365">
        <v>1218.085</v>
      </c>
    </row>
    <row r="58" spans="1:14" x14ac:dyDescent="0.2">
      <c r="A58" s="123" t="s">
        <v>124</v>
      </c>
      <c r="B58" s="72"/>
      <c r="C58" s="72"/>
      <c r="D58" s="72"/>
      <c r="E58" s="72"/>
      <c r="F58" s="72"/>
      <c r="I58" s="123" t="s">
        <v>124</v>
      </c>
      <c r="J58" s="72"/>
      <c r="K58" s="72"/>
      <c r="L58" s="72"/>
      <c r="M58" s="72"/>
      <c r="N58" s="72"/>
    </row>
    <row r="59" spans="1:14" x14ac:dyDescent="0.2">
      <c r="A59" s="114"/>
      <c r="B59" s="113"/>
      <c r="C59" s="113"/>
      <c r="D59" s="114"/>
      <c r="E59" s="115"/>
      <c r="F59" s="115"/>
      <c r="I59" s="114"/>
      <c r="J59" s="113"/>
      <c r="K59" s="113"/>
      <c r="L59" s="114"/>
      <c r="M59" s="115"/>
      <c r="N59" s="115"/>
    </row>
    <row r="60" spans="1:14" ht="15.75" x14ac:dyDescent="0.25">
      <c r="G60" s="122"/>
      <c r="H60" s="122"/>
    </row>
    <row r="61" spans="1:14" ht="15.75" x14ac:dyDescent="0.25">
      <c r="A61" s="331" t="s">
        <v>130</v>
      </c>
      <c r="B61" s="331"/>
      <c r="C61" s="331"/>
      <c r="D61" s="331"/>
      <c r="E61" s="331"/>
      <c r="F61" s="122"/>
      <c r="I61" s="331" t="s">
        <v>131</v>
      </c>
      <c r="J61" s="331"/>
      <c r="K61" s="331"/>
      <c r="L61" s="331"/>
      <c r="M61" s="331"/>
      <c r="N61" s="122"/>
    </row>
    <row r="62" spans="1:14" ht="16.5" thickBot="1" x14ac:dyDescent="0.3">
      <c r="A62" s="122" t="s">
        <v>133</v>
      </c>
      <c r="B62" s="103"/>
      <c r="C62" s="103"/>
      <c r="D62" s="103"/>
      <c r="E62" s="103"/>
      <c r="I62" s="122" t="s">
        <v>133</v>
      </c>
      <c r="J62" s="103"/>
      <c r="K62" s="103"/>
      <c r="L62" s="103"/>
      <c r="M62" s="103"/>
    </row>
    <row r="63" spans="1:14" ht="21" thickBot="1" x14ac:dyDescent="0.35">
      <c r="A63" s="105" t="s">
        <v>116</v>
      </c>
      <c r="B63" s="106"/>
      <c r="C63" s="106"/>
      <c r="D63" s="106"/>
      <c r="E63" s="106"/>
      <c r="F63" s="107"/>
      <c r="G63" s="121"/>
      <c r="H63" s="121"/>
      <c r="I63" s="105" t="s">
        <v>117</v>
      </c>
      <c r="J63" s="106"/>
      <c r="K63" s="106"/>
      <c r="L63" s="106"/>
      <c r="M63" s="106"/>
      <c r="N63" s="107"/>
    </row>
    <row r="64" spans="1:14" ht="19.5" thickBot="1" x14ac:dyDescent="0.35">
      <c r="A64" s="116" t="s">
        <v>340</v>
      </c>
      <c r="B64" s="117"/>
      <c r="C64" s="118"/>
      <c r="D64" s="119" t="s">
        <v>341</v>
      </c>
      <c r="E64" s="117"/>
      <c r="F64" s="120"/>
      <c r="I64" s="116" t="s">
        <v>340</v>
      </c>
      <c r="J64" s="117"/>
      <c r="K64" s="118"/>
      <c r="L64" s="119" t="s">
        <v>341</v>
      </c>
      <c r="M64" s="117"/>
      <c r="N64" s="120"/>
    </row>
    <row r="65" spans="1:14" ht="43.5" thickBot="1" x14ac:dyDescent="0.25">
      <c r="A65" s="332" t="s">
        <v>118</v>
      </c>
      <c r="B65" s="333" t="s">
        <v>103</v>
      </c>
      <c r="C65" s="334" t="s">
        <v>187</v>
      </c>
      <c r="D65" s="332" t="s">
        <v>118</v>
      </c>
      <c r="E65" s="333" t="s">
        <v>103</v>
      </c>
      <c r="F65" s="110" t="s">
        <v>187</v>
      </c>
      <c r="G65" s="231"/>
      <c r="H65" s="231"/>
      <c r="I65" s="332" t="s">
        <v>118</v>
      </c>
      <c r="J65" s="333" t="s">
        <v>103</v>
      </c>
      <c r="K65" s="334" t="s">
        <v>187</v>
      </c>
      <c r="L65" s="332" t="s">
        <v>118</v>
      </c>
      <c r="M65" s="333" t="s">
        <v>103</v>
      </c>
      <c r="N65" s="110" t="s">
        <v>187</v>
      </c>
    </row>
    <row r="66" spans="1:14" ht="15" thickBot="1" x14ac:dyDescent="0.25">
      <c r="A66" s="112" t="s">
        <v>95</v>
      </c>
      <c r="B66" s="335">
        <v>5619.3469999999998</v>
      </c>
      <c r="C66" s="336">
        <v>18127.174999999999</v>
      </c>
      <c r="D66" s="337" t="s">
        <v>95</v>
      </c>
      <c r="E66" s="335">
        <v>6332.4160000000002</v>
      </c>
      <c r="F66" s="243">
        <v>15206.569</v>
      </c>
      <c r="G66" s="231"/>
      <c r="H66" s="231"/>
      <c r="I66" s="377" t="s">
        <v>95</v>
      </c>
      <c r="J66" s="335">
        <v>4851.1940000000004</v>
      </c>
      <c r="K66" s="336">
        <v>10273.925999999999</v>
      </c>
      <c r="L66" s="337" t="s">
        <v>95</v>
      </c>
      <c r="M66" s="335">
        <v>6864.9430000000002</v>
      </c>
      <c r="N66" s="243">
        <v>12477.123</v>
      </c>
    </row>
    <row r="67" spans="1:14" x14ac:dyDescent="0.2">
      <c r="A67" s="338" t="s">
        <v>119</v>
      </c>
      <c r="B67" s="339">
        <v>1411.62</v>
      </c>
      <c r="C67" s="340">
        <v>5037.6090000000004</v>
      </c>
      <c r="D67" s="341" t="s">
        <v>119</v>
      </c>
      <c r="E67" s="342">
        <v>1436.577</v>
      </c>
      <c r="F67" s="246">
        <v>4265.1030000000001</v>
      </c>
      <c r="G67" s="231"/>
      <c r="H67" s="231"/>
      <c r="I67" s="378" t="s">
        <v>119</v>
      </c>
      <c r="J67" s="339">
        <v>2663.28</v>
      </c>
      <c r="K67" s="340">
        <v>5870.7259999999997</v>
      </c>
      <c r="L67" s="341" t="s">
        <v>119</v>
      </c>
      <c r="M67" s="342">
        <v>3379.3530000000001</v>
      </c>
      <c r="N67" s="246">
        <v>6254.4390000000003</v>
      </c>
    </row>
    <row r="68" spans="1:14" x14ac:dyDescent="0.2">
      <c r="A68" s="343" t="s">
        <v>122</v>
      </c>
      <c r="B68" s="344">
        <v>1335.2560000000001</v>
      </c>
      <c r="C68" s="345">
        <v>4719.643</v>
      </c>
      <c r="D68" s="346" t="s">
        <v>122</v>
      </c>
      <c r="E68" s="347">
        <v>1324.971</v>
      </c>
      <c r="F68" s="248">
        <v>3789.8820000000001</v>
      </c>
      <c r="G68" s="231"/>
      <c r="H68" s="231"/>
      <c r="I68" s="379" t="s">
        <v>205</v>
      </c>
      <c r="J68" s="344">
        <v>1067.615</v>
      </c>
      <c r="K68" s="345">
        <v>1954.213</v>
      </c>
      <c r="L68" s="346" t="s">
        <v>205</v>
      </c>
      <c r="M68" s="347">
        <v>1306.904</v>
      </c>
      <c r="N68" s="248">
        <v>1997.115</v>
      </c>
    </row>
    <row r="69" spans="1:14" x14ac:dyDescent="0.2">
      <c r="A69" s="343" t="s">
        <v>209</v>
      </c>
      <c r="B69" s="344">
        <v>1078.252</v>
      </c>
      <c r="C69" s="345">
        <v>3660.1190000000001</v>
      </c>
      <c r="D69" s="346" t="s">
        <v>209</v>
      </c>
      <c r="E69" s="347">
        <v>1233.4690000000001</v>
      </c>
      <c r="F69" s="248">
        <v>2656.2930000000001</v>
      </c>
      <c r="G69" s="231"/>
      <c r="H69" s="231"/>
      <c r="I69" s="379" t="s">
        <v>125</v>
      </c>
      <c r="J69" s="344">
        <v>312.05900000000003</v>
      </c>
      <c r="K69" s="345">
        <v>648.19399999999996</v>
      </c>
      <c r="L69" s="346" t="s">
        <v>206</v>
      </c>
      <c r="M69" s="347">
        <v>828.44100000000003</v>
      </c>
      <c r="N69" s="248">
        <v>2010.0319999999999</v>
      </c>
    </row>
    <row r="70" spans="1:14" x14ac:dyDescent="0.2">
      <c r="A70" s="343" t="s">
        <v>269</v>
      </c>
      <c r="B70" s="344">
        <v>644.85699999999997</v>
      </c>
      <c r="C70" s="345">
        <v>1793.5920000000001</v>
      </c>
      <c r="D70" s="346" t="s">
        <v>269</v>
      </c>
      <c r="E70" s="347">
        <v>1233.402</v>
      </c>
      <c r="F70" s="248">
        <v>2477.3000000000002</v>
      </c>
      <c r="G70" s="231"/>
      <c r="H70" s="231"/>
      <c r="I70" s="379" t="s">
        <v>206</v>
      </c>
      <c r="J70" s="344">
        <v>223.14500000000001</v>
      </c>
      <c r="K70" s="345">
        <v>800.07</v>
      </c>
      <c r="L70" s="346" t="s">
        <v>125</v>
      </c>
      <c r="M70" s="347">
        <v>316.74299999999999</v>
      </c>
      <c r="N70" s="248">
        <v>553.58399999999995</v>
      </c>
    </row>
    <row r="71" spans="1:14" x14ac:dyDescent="0.2">
      <c r="A71" s="343" t="s">
        <v>207</v>
      </c>
      <c r="B71" s="344">
        <v>283.52499999999998</v>
      </c>
      <c r="C71" s="345">
        <v>784.779</v>
      </c>
      <c r="D71" s="346" t="s">
        <v>349</v>
      </c>
      <c r="E71" s="347">
        <v>242.107</v>
      </c>
      <c r="F71" s="248">
        <v>492.57499999999999</v>
      </c>
      <c r="G71" s="231"/>
      <c r="H71" s="231"/>
      <c r="I71" s="379" t="s">
        <v>348</v>
      </c>
      <c r="J71" s="344">
        <v>203.63900000000001</v>
      </c>
      <c r="K71" s="345">
        <v>403.44499999999999</v>
      </c>
      <c r="L71" s="346" t="s">
        <v>121</v>
      </c>
      <c r="M71" s="347">
        <v>298.8</v>
      </c>
      <c r="N71" s="248">
        <v>342.67500000000001</v>
      </c>
    </row>
    <row r="72" spans="1:14" x14ac:dyDescent="0.2">
      <c r="A72" s="343" t="s">
        <v>349</v>
      </c>
      <c r="B72" s="344">
        <v>203.65299999999999</v>
      </c>
      <c r="C72" s="345">
        <v>520.26199999999994</v>
      </c>
      <c r="D72" s="346" t="s">
        <v>207</v>
      </c>
      <c r="E72" s="347">
        <v>239.24199999999999</v>
      </c>
      <c r="F72" s="248">
        <v>454.38600000000002</v>
      </c>
      <c r="G72" s="231"/>
      <c r="H72" s="231"/>
      <c r="I72" s="379" t="s">
        <v>269</v>
      </c>
      <c r="J72" s="344">
        <v>105.41500000000001</v>
      </c>
      <c r="K72" s="345">
        <v>161.47200000000001</v>
      </c>
      <c r="L72" s="346" t="s">
        <v>123</v>
      </c>
      <c r="M72" s="347">
        <v>195.73099999999999</v>
      </c>
      <c r="N72" s="248">
        <v>427.58699999999999</v>
      </c>
    </row>
    <row r="73" spans="1:14" x14ac:dyDescent="0.2">
      <c r="A73" s="343" t="s">
        <v>120</v>
      </c>
      <c r="B73" s="344">
        <v>153.21899999999999</v>
      </c>
      <c r="C73" s="345">
        <v>409.33800000000002</v>
      </c>
      <c r="D73" s="346" t="s">
        <v>350</v>
      </c>
      <c r="E73" s="347">
        <v>134.91300000000001</v>
      </c>
      <c r="F73" s="248">
        <v>215.31</v>
      </c>
      <c r="G73" s="231"/>
      <c r="H73" s="231"/>
      <c r="I73" s="379" t="s">
        <v>209</v>
      </c>
      <c r="J73" s="344">
        <v>100.807</v>
      </c>
      <c r="K73" s="345">
        <v>174.892</v>
      </c>
      <c r="L73" s="346" t="s">
        <v>351</v>
      </c>
      <c r="M73" s="347">
        <v>166.286</v>
      </c>
      <c r="N73" s="248">
        <v>75.8</v>
      </c>
    </row>
    <row r="74" spans="1:14" x14ac:dyDescent="0.2">
      <c r="A74" s="343" t="s">
        <v>350</v>
      </c>
      <c r="B74" s="344">
        <v>104.712</v>
      </c>
      <c r="C74" s="345">
        <v>211.25399999999999</v>
      </c>
      <c r="D74" s="346" t="s">
        <v>125</v>
      </c>
      <c r="E74" s="347">
        <v>98.122</v>
      </c>
      <c r="F74" s="248">
        <v>148.85499999999999</v>
      </c>
      <c r="G74" s="231"/>
      <c r="H74" s="231"/>
      <c r="I74" s="379" t="s">
        <v>121</v>
      </c>
      <c r="J74" s="344">
        <v>47.5</v>
      </c>
      <c r="K74" s="345">
        <v>62</v>
      </c>
      <c r="L74" s="346" t="s">
        <v>348</v>
      </c>
      <c r="M74" s="347">
        <v>123.337</v>
      </c>
      <c r="N74" s="248">
        <v>242.09700000000001</v>
      </c>
    </row>
    <row r="75" spans="1:14" x14ac:dyDescent="0.2">
      <c r="A75" s="343" t="s">
        <v>206</v>
      </c>
      <c r="B75" s="344">
        <v>96.272999999999996</v>
      </c>
      <c r="C75" s="345">
        <v>380.98</v>
      </c>
      <c r="D75" s="346" t="s">
        <v>121</v>
      </c>
      <c r="E75" s="347">
        <v>85.158000000000001</v>
      </c>
      <c r="F75" s="248">
        <v>201.971</v>
      </c>
      <c r="G75" s="231"/>
      <c r="H75" s="231"/>
      <c r="I75" s="793" t="s">
        <v>123</v>
      </c>
      <c r="J75" s="354">
        <v>36.015999999999998</v>
      </c>
      <c r="K75" s="790">
        <v>30.861000000000001</v>
      </c>
      <c r="L75" s="791" t="s">
        <v>269</v>
      </c>
      <c r="M75" s="792">
        <v>65.382000000000005</v>
      </c>
      <c r="N75" s="358">
        <v>100.175</v>
      </c>
    </row>
    <row r="76" spans="1:14" ht="13.5" thickBot="1" x14ac:dyDescent="0.25">
      <c r="A76" s="360" t="s">
        <v>125</v>
      </c>
      <c r="B76" s="361">
        <v>88.72</v>
      </c>
      <c r="C76" s="794">
        <v>86.182000000000002</v>
      </c>
      <c r="D76" s="363" t="s">
        <v>344</v>
      </c>
      <c r="E76" s="364">
        <v>58.734999999999999</v>
      </c>
      <c r="F76" s="365">
        <v>91.48</v>
      </c>
      <c r="G76" s="72"/>
      <c r="H76" s="72"/>
      <c r="I76" s="380" t="s">
        <v>349</v>
      </c>
      <c r="J76" s="349">
        <v>27.036000000000001</v>
      </c>
      <c r="K76" s="350">
        <v>39.619999999999997</v>
      </c>
      <c r="L76" s="351" t="s">
        <v>122</v>
      </c>
      <c r="M76" s="352">
        <v>53.228000000000002</v>
      </c>
      <c r="N76" s="250">
        <v>253.3</v>
      </c>
    </row>
    <row r="77" spans="1:14" x14ac:dyDescent="0.2">
      <c r="A77" s="123" t="s">
        <v>124</v>
      </c>
      <c r="B77" s="72"/>
      <c r="C77" s="72"/>
      <c r="D77" s="72"/>
      <c r="E77" s="72"/>
      <c r="F77" s="72"/>
      <c r="G77" s="72"/>
      <c r="H77" s="72"/>
      <c r="I77" s="123" t="s">
        <v>124</v>
      </c>
      <c r="J77" s="72"/>
      <c r="K77" s="72"/>
      <c r="L77" s="72"/>
      <c r="M77" s="72"/>
      <c r="N77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98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101</v>
      </c>
      <c r="B5" s="391" t="s">
        <v>102</v>
      </c>
      <c r="C5" s="465" t="s">
        <v>103</v>
      </c>
      <c r="D5" s="466"/>
      <c r="E5" s="466"/>
      <c r="F5" s="466"/>
      <c r="G5" s="578"/>
      <c r="H5" s="467"/>
      <c r="I5" s="480" t="s">
        <v>104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114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105</v>
      </c>
      <c r="B8" s="434" t="s">
        <v>106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107</v>
      </c>
      <c r="B9" s="434" t="s">
        <v>15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108</v>
      </c>
      <c r="B10" s="434" t="s">
        <v>16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109</v>
      </c>
      <c r="B11" s="434" t="s">
        <v>60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110</v>
      </c>
      <c r="B12" s="434" t="s">
        <v>111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185</v>
      </c>
      <c r="B13" s="434" t="s">
        <v>191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112</v>
      </c>
      <c r="B14" s="436" t="s">
        <v>113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99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101</v>
      </c>
      <c r="B18" s="391" t="s">
        <v>102</v>
      </c>
      <c r="C18" s="465" t="s">
        <v>103</v>
      </c>
      <c r="D18" s="466"/>
      <c r="E18" s="466"/>
      <c r="F18" s="466"/>
      <c r="G18" s="578"/>
      <c r="H18" s="467"/>
      <c r="I18" s="480" t="s">
        <v>104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114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105</v>
      </c>
      <c r="B21" s="434" t="s">
        <v>106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107</v>
      </c>
      <c r="B22" s="434" t="s">
        <v>15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108</v>
      </c>
      <c r="B23" s="434" t="s">
        <v>16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109</v>
      </c>
      <c r="B24" s="434" t="s">
        <v>60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110</v>
      </c>
      <c r="B25" s="434" t="s">
        <v>111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185</v>
      </c>
      <c r="B26" s="434" t="s">
        <v>191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112</v>
      </c>
      <c r="B27" s="436" t="s">
        <v>113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100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101</v>
      </c>
      <c r="B31" s="391" t="s">
        <v>102</v>
      </c>
      <c r="C31" s="444" t="s">
        <v>103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114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105</v>
      </c>
      <c r="B34" s="434" t="s">
        <v>106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107</v>
      </c>
      <c r="B35" s="434" t="s">
        <v>15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108</v>
      </c>
      <c r="B36" s="434" t="s">
        <v>16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109</v>
      </c>
      <c r="B37" s="434" t="s">
        <v>60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110</v>
      </c>
      <c r="B38" s="434" t="s">
        <v>111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185</v>
      </c>
      <c r="B39" s="434" t="s">
        <v>191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112</v>
      </c>
      <c r="B40" s="436" t="s">
        <v>113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B24" sqref="B2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239</v>
      </c>
      <c r="B1" s="12"/>
      <c r="C1" s="13"/>
      <c r="D1" s="12"/>
      <c r="E1" s="12"/>
    </row>
    <row r="2" spans="1:7" s="16" customFormat="1" ht="18.75" x14ac:dyDescent="0.3">
      <c r="A2" s="133" t="s">
        <v>310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149</v>
      </c>
      <c r="D4" s="134" t="s">
        <v>96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48</v>
      </c>
      <c r="D5" s="139"/>
      <c r="E5" s="139"/>
      <c r="F5" s="139"/>
      <c r="G5" s="140"/>
    </row>
    <row r="6" spans="1:7" ht="48" thickBot="1" x14ac:dyDescent="0.3">
      <c r="A6" s="141" t="s">
        <v>53</v>
      </c>
      <c r="B6" s="142" t="s">
        <v>150</v>
      </c>
      <c r="C6" s="303" t="s">
        <v>356</v>
      </c>
      <c r="D6" s="304" t="s">
        <v>358</v>
      </c>
      <c r="E6" s="305" t="s">
        <v>359</v>
      </c>
      <c r="F6" s="704" t="s">
        <v>311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312</v>
      </c>
      <c r="G7" s="150" t="s">
        <v>273</v>
      </c>
    </row>
    <row r="8" spans="1:7" ht="19.5" x14ac:dyDescent="0.35">
      <c r="A8" s="151" t="s">
        <v>14</v>
      </c>
      <c r="B8" s="152" t="s">
        <v>151</v>
      </c>
      <c r="C8" s="153">
        <v>1670.165</v>
      </c>
      <c r="D8" s="154">
        <v>972.779</v>
      </c>
      <c r="E8" s="155">
        <v>838.87300000000005</v>
      </c>
      <c r="F8" s="156">
        <v>71.690075546449904</v>
      </c>
      <c r="G8" s="157">
        <v>99.096287519088094</v>
      </c>
    </row>
    <row r="9" spans="1:7" ht="19.5" x14ac:dyDescent="0.35">
      <c r="A9" s="158"/>
      <c r="B9" s="159" t="s">
        <v>152</v>
      </c>
      <c r="C9" s="160">
        <v>1703.393</v>
      </c>
      <c r="D9" s="161">
        <v>968.06100000000004</v>
      </c>
      <c r="E9" s="162">
        <v>841.274</v>
      </c>
      <c r="F9" s="163">
        <v>75.9592628976893</v>
      </c>
      <c r="G9" s="164">
        <v>102.47778963809651</v>
      </c>
    </row>
    <row r="10" spans="1:7" ht="19.5" x14ac:dyDescent="0.35">
      <c r="A10" s="151" t="s">
        <v>15</v>
      </c>
      <c r="B10" s="152" t="s">
        <v>57</v>
      </c>
      <c r="C10" s="153">
        <v>1359.1469999999999</v>
      </c>
      <c r="D10" s="154">
        <v>722.553</v>
      </c>
      <c r="E10" s="155">
        <v>577.51</v>
      </c>
      <c r="F10" s="156">
        <v>88.103433242959326</v>
      </c>
      <c r="G10" s="157">
        <v>135.34605461377291</v>
      </c>
    </row>
    <row r="11" spans="1:7" ht="19.5" x14ac:dyDescent="0.35">
      <c r="A11" s="158"/>
      <c r="B11" s="159" t="s">
        <v>58</v>
      </c>
      <c r="C11" s="160">
        <v>1339.73</v>
      </c>
      <c r="D11" s="161">
        <v>731.50599999999997</v>
      </c>
      <c r="E11" s="162">
        <v>584.90200000000004</v>
      </c>
      <c r="F11" s="163">
        <v>83.146823129270302</v>
      </c>
      <c r="G11" s="306">
        <v>129.05204632570926</v>
      </c>
    </row>
    <row r="12" spans="1:7" ht="20.25" thickBot="1" x14ac:dyDescent="0.4">
      <c r="A12" s="165" t="s">
        <v>23</v>
      </c>
      <c r="B12" s="166" t="s">
        <v>152</v>
      </c>
      <c r="C12" s="167">
        <v>1462.913</v>
      </c>
      <c r="D12" s="168">
        <v>982.73099999999999</v>
      </c>
      <c r="E12" s="169">
        <v>736.51700000000005</v>
      </c>
      <c r="F12" s="170">
        <v>48.861997840711247</v>
      </c>
      <c r="G12" s="307">
        <v>98.625829410590654</v>
      </c>
    </row>
    <row r="13" spans="1:7" ht="20.25" thickTop="1" x14ac:dyDescent="0.35">
      <c r="A13" s="151" t="s">
        <v>153</v>
      </c>
      <c r="B13" s="152" t="s">
        <v>154</v>
      </c>
      <c r="C13" s="153">
        <v>2635.933</v>
      </c>
      <c r="D13" s="171">
        <v>1550.74</v>
      </c>
      <c r="E13" s="172">
        <v>1463.8620000000001</v>
      </c>
      <c r="F13" s="156">
        <v>69.979042263693458</v>
      </c>
      <c r="G13" s="157">
        <v>80.067041838643249</v>
      </c>
    </row>
    <row r="14" spans="1:7" ht="19.5" x14ac:dyDescent="0.35">
      <c r="A14" s="173" t="s">
        <v>155</v>
      </c>
      <c r="B14" s="159" t="s">
        <v>156</v>
      </c>
      <c r="C14" s="160">
        <v>2894.201</v>
      </c>
      <c r="D14" s="174">
        <v>1828.7650000000001</v>
      </c>
      <c r="E14" s="175">
        <v>1776.029</v>
      </c>
      <c r="F14" s="163">
        <v>58.259863897220242</v>
      </c>
      <c r="G14" s="164">
        <v>62.959107086652303</v>
      </c>
    </row>
    <row r="15" spans="1:7" ht="19.5" x14ac:dyDescent="0.35">
      <c r="A15" s="176" t="s">
        <v>153</v>
      </c>
      <c r="B15" s="177" t="s">
        <v>157</v>
      </c>
      <c r="C15" s="178">
        <v>2445.5070000000001</v>
      </c>
      <c r="D15" s="179">
        <v>1290.6559999999999</v>
      </c>
      <c r="E15" s="172">
        <v>1151.2909999999999</v>
      </c>
      <c r="F15" s="156">
        <v>89.477831428358925</v>
      </c>
      <c r="G15" s="157">
        <v>112.41432444099712</v>
      </c>
    </row>
    <row r="16" spans="1:7" ht="19.5" x14ac:dyDescent="0.35">
      <c r="A16" s="173" t="s">
        <v>158</v>
      </c>
      <c r="B16" s="159" t="s">
        <v>159</v>
      </c>
      <c r="C16" s="160">
        <v>2320.1779999999999</v>
      </c>
      <c r="D16" s="174">
        <v>1188.5709999999999</v>
      </c>
      <c r="E16" s="175">
        <v>1070.8389999999999</v>
      </c>
      <c r="F16" s="163">
        <v>95.207354041113248</v>
      </c>
      <c r="G16" s="164">
        <v>116.66917248998216</v>
      </c>
    </row>
    <row r="17" spans="1:10" ht="19.5" x14ac:dyDescent="0.35">
      <c r="A17" s="176" t="s">
        <v>160</v>
      </c>
      <c r="B17" s="177" t="s">
        <v>161</v>
      </c>
      <c r="C17" s="178">
        <v>1949.9870000000001</v>
      </c>
      <c r="D17" s="180">
        <v>1047.6300000000001</v>
      </c>
      <c r="E17" s="172">
        <v>1052.6600000000001</v>
      </c>
      <c r="F17" s="156">
        <v>86.133176789515375</v>
      </c>
      <c r="G17" s="157">
        <v>85.243763418387701</v>
      </c>
    </row>
    <row r="18" spans="1:10" ht="20.25" thickBot="1" x14ac:dyDescent="0.4">
      <c r="A18" s="181" t="s">
        <v>158</v>
      </c>
      <c r="B18" s="182" t="s">
        <v>162</v>
      </c>
      <c r="C18" s="183">
        <v>1982.6959999999999</v>
      </c>
      <c r="D18" s="184">
        <v>1021.271</v>
      </c>
      <c r="E18" s="185">
        <v>1026.309</v>
      </c>
      <c r="F18" s="186">
        <v>94.140047059007841</v>
      </c>
      <c r="G18" s="187">
        <v>93.187042109150369</v>
      </c>
      <c r="J18" s="15"/>
    </row>
    <row r="19" spans="1:10" x14ac:dyDescent="0.2">
      <c r="A19" s="720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88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M23" sqref="M23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238</v>
      </c>
    </row>
    <row r="2" spans="1:16" ht="20.25" x14ac:dyDescent="0.3">
      <c r="A2" s="102" t="s">
        <v>357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795" t="s">
        <v>48</v>
      </c>
      <c r="D4" s="796"/>
      <c r="E4" s="796"/>
      <c r="F4" s="796"/>
      <c r="G4" s="797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798"/>
      <c r="D5" s="799"/>
      <c r="E5" s="799"/>
      <c r="F5" s="799"/>
      <c r="G5" s="800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7" t="s">
        <v>53</v>
      </c>
      <c r="B6" s="698" t="s">
        <v>54</v>
      </c>
      <c r="C6" s="53" t="s">
        <v>38</v>
      </c>
      <c r="D6" s="54"/>
      <c r="E6" s="590" t="s">
        <v>55</v>
      </c>
      <c r="F6" s="534" t="s">
        <v>56</v>
      </c>
      <c r="G6" s="54"/>
      <c r="H6" s="53" t="s">
        <v>38</v>
      </c>
      <c r="I6" s="54"/>
      <c r="J6" s="301" t="s">
        <v>55</v>
      </c>
      <c r="K6" s="53" t="s">
        <v>38</v>
      </c>
      <c r="L6" s="54"/>
      <c r="M6" s="301" t="s">
        <v>55</v>
      </c>
      <c r="N6" s="53" t="s">
        <v>38</v>
      </c>
      <c r="O6" s="54"/>
      <c r="P6" s="302" t="s">
        <v>55</v>
      </c>
    </row>
    <row r="7" spans="1:16" s="15" customFormat="1" ht="29.25" customHeight="1" thickBot="1" x14ac:dyDescent="0.25">
      <c r="A7" s="237"/>
      <c r="B7" s="238"/>
      <c r="C7" s="718" t="s">
        <v>356</v>
      </c>
      <c r="D7" s="689" t="s">
        <v>352</v>
      </c>
      <c r="E7" s="603"/>
      <c r="F7" s="718" t="s">
        <v>356</v>
      </c>
      <c r="G7" s="389" t="s">
        <v>352</v>
      </c>
      <c r="H7" s="718" t="s">
        <v>356</v>
      </c>
      <c r="I7" s="689" t="s">
        <v>352</v>
      </c>
      <c r="J7" s="603"/>
      <c r="K7" s="718" t="s">
        <v>356</v>
      </c>
      <c r="L7" s="689" t="s">
        <v>352</v>
      </c>
      <c r="M7" s="603"/>
      <c r="N7" s="718" t="s">
        <v>356</v>
      </c>
      <c r="O7" s="689" t="s">
        <v>352</v>
      </c>
      <c r="P7" s="389"/>
    </row>
    <row r="8" spans="1:16" ht="15" x14ac:dyDescent="0.25">
      <c r="A8" s="234" t="s">
        <v>14</v>
      </c>
      <c r="B8" s="535" t="s">
        <v>57</v>
      </c>
      <c r="C8" s="51">
        <v>1670.165</v>
      </c>
      <c r="D8" s="48">
        <v>1675.5509999999999</v>
      </c>
      <c r="E8" s="605">
        <v>-0.32144649730148278</v>
      </c>
      <c r="F8" s="49">
        <v>39.152660178745876</v>
      </c>
      <c r="G8" s="127">
        <v>37.465697280894958</v>
      </c>
      <c r="H8" s="51">
        <v>1650.528</v>
      </c>
      <c r="I8" s="48">
        <v>1658.635</v>
      </c>
      <c r="J8" s="605">
        <v>-0.48877540869449704</v>
      </c>
      <c r="K8" s="51">
        <v>1660.5550000000001</v>
      </c>
      <c r="L8" s="48">
        <v>1679.873</v>
      </c>
      <c r="M8" s="605">
        <v>-1.1499678844769803</v>
      </c>
      <c r="N8" s="51">
        <v>1707.4459999999999</v>
      </c>
      <c r="O8" s="48">
        <v>1687.519</v>
      </c>
      <c r="P8" s="127">
        <v>1.1808459638084019</v>
      </c>
    </row>
    <row r="9" spans="1:16" ht="15" x14ac:dyDescent="0.25">
      <c r="A9" s="234"/>
      <c r="B9" s="239" t="s">
        <v>58</v>
      </c>
      <c r="C9" s="51">
        <v>1703.393</v>
      </c>
      <c r="D9" s="756">
        <v>1714.452</v>
      </c>
      <c r="E9" s="605">
        <v>-0.64504576389423385</v>
      </c>
      <c r="F9" s="49">
        <v>22.672418630869469</v>
      </c>
      <c r="G9" s="50">
        <v>25.050060548786078</v>
      </c>
      <c r="H9" s="757">
        <v>1678.7070000000001</v>
      </c>
      <c r="I9" s="756">
        <v>1668.309</v>
      </c>
      <c r="J9" s="606">
        <v>0.62326583384733514</v>
      </c>
      <c r="K9" s="757">
        <v>1677.671</v>
      </c>
      <c r="L9" s="756">
        <v>1687.19</v>
      </c>
      <c r="M9" s="606">
        <v>-0.56419253314683027</v>
      </c>
      <c r="N9" s="757">
        <v>1719.056</v>
      </c>
      <c r="O9" s="756">
        <v>1740.6489999999999</v>
      </c>
      <c r="P9" s="50">
        <v>-1.2405143139139394</v>
      </c>
    </row>
    <row r="10" spans="1:16" ht="15" x14ac:dyDescent="0.25">
      <c r="A10" s="240" t="s">
        <v>15</v>
      </c>
      <c r="B10" s="239" t="s">
        <v>57</v>
      </c>
      <c r="C10" s="757">
        <v>1359.1469999999999</v>
      </c>
      <c r="D10" s="756">
        <v>1334.1130000000001</v>
      </c>
      <c r="E10" s="605">
        <v>1.8764527442577859</v>
      </c>
      <c r="F10" s="49">
        <v>1.3946251716696918</v>
      </c>
      <c r="G10" s="50">
        <v>1.4632075229631956</v>
      </c>
      <c r="H10" s="757">
        <v>1373.8520000000001</v>
      </c>
      <c r="I10" s="756">
        <v>1339.9369999999999</v>
      </c>
      <c r="J10" s="606">
        <v>2.5310891482211622</v>
      </c>
      <c r="K10" s="757" t="s">
        <v>59</v>
      </c>
      <c r="L10" s="756" t="s">
        <v>59</v>
      </c>
      <c r="M10" s="758" t="s">
        <v>71</v>
      </c>
      <c r="N10" s="757">
        <v>1336.845</v>
      </c>
      <c r="O10" s="756">
        <v>1354.4280000000001</v>
      </c>
      <c r="P10" s="50">
        <v>-1.298186393075164</v>
      </c>
    </row>
    <row r="11" spans="1:16" ht="15" x14ac:dyDescent="0.25">
      <c r="A11" s="241"/>
      <c r="B11" s="239" t="s">
        <v>58</v>
      </c>
      <c r="C11" s="757">
        <v>1339.73</v>
      </c>
      <c r="D11" s="756">
        <v>1343.3030000000001</v>
      </c>
      <c r="E11" s="605">
        <v>-0.26598615502236594</v>
      </c>
      <c r="F11" s="49">
        <v>0.58702030553366202</v>
      </c>
      <c r="G11" s="50">
        <v>0.95471906762002112</v>
      </c>
      <c r="H11" s="757">
        <v>1369.001</v>
      </c>
      <c r="I11" s="756">
        <v>1372.4469999999999</v>
      </c>
      <c r="J11" s="606">
        <v>-0.25108437702876052</v>
      </c>
      <c r="K11" s="757" t="s">
        <v>71</v>
      </c>
      <c r="L11" s="756" t="s">
        <v>59</v>
      </c>
      <c r="M11" s="606" t="s">
        <v>71</v>
      </c>
      <c r="N11" s="757">
        <v>1320.296</v>
      </c>
      <c r="O11" s="756">
        <v>1329.335</v>
      </c>
      <c r="P11" s="50">
        <v>-0.67996404217146067</v>
      </c>
    </row>
    <row r="12" spans="1:16" ht="15" x14ac:dyDescent="0.25">
      <c r="A12" s="240" t="s">
        <v>16</v>
      </c>
      <c r="B12" s="239" t="s">
        <v>57</v>
      </c>
      <c r="C12" s="757">
        <v>1315.759</v>
      </c>
      <c r="D12" s="756">
        <v>1388.5050000000001</v>
      </c>
      <c r="E12" s="605">
        <v>-5.2391601038527114</v>
      </c>
      <c r="F12" s="49">
        <v>9.8443965532885883E-2</v>
      </c>
      <c r="G12" s="50">
        <v>0.10170047002309404</v>
      </c>
      <c r="H12" s="757" t="s">
        <v>71</v>
      </c>
      <c r="I12" s="756" t="s">
        <v>59</v>
      </c>
      <c r="J12" s="758" t="s">
        <v>71</v>
      </c>
      <c r="K12" s="757" t="s">
        <v>59</v>
      </c>
      <c r="L12" s="756" t="s">
        <v>71</v>
      </c>
      <c r="M12" s="606" t="s">
        <v>71</v>
      </c>
      <c r="N12" s="757">
        <v>1317.89</v>
      </c>
      <c r="O12" s="756">
        <v>1361.7719999999999</v>
      </c>
      <c r="P12" s="759">
        <v>-3.2224190246237869</v>
      </c>
    </row>
    <row r="13" spans="1:16" ht="15" x14ac:dyDescent="0.25">
      <c r="A13" s="234"/>
      <c r="B13" s="239" t="s">
        <v>58</v>
      </c>
      <c r="C13" s="757">
        <v>1454.942</v>
      </c>
      <c r="D13" s="756">
        <v>1442.865</v>
      </c>
      <c r="E13" s="605">
        <v>0.83701524397639415</v>
      </c>
      <c r="F13" s="49">
        <v>2.4520532379158357</v>
      </c>
      <c r="G13" s="50">
        <v>2.6776430427439326</v>
      </c>
      <c r="H13" s="757">
        <v>1438.088</v>
      </c>
      <c r="I13" s="756">
        <v>1407.5650000000001</v>
      </c>
      <c r="J13" s="606">
        <v>2.168496659124084</v>
      </c>
      <c r="K13" s="757">
        <v>1493.1189999999999</v>
      </c>
      <c r="L13" s="756">
        <v>1408.229</v>
      </c>
      <c r="M13" s="758">
        <v>6.0281388893425625</v>
      </c>
      <c r="N13" s="757">
        <v>1455.8520000000001</v>
      </c>
      <c r="O13" s="756">
        <v>1466.2429999999999</v>
      </c>
      <c r="P13" s="50">
        <v>-0.70868198518252767</v>
      </c>
    </row>
    <row r="14" spans="1:16" ht="15" x14ac:dyDescent="0.25">
      <c r="A14" s="241"/>
      <c r="B14" s="239" t="s">
        <v>90</v>
      </c>
      <c r="C14" s="757">
        <v>1527.3309999999999</v>
      </c>
      <c r="D14" s="756">
        <v>1470.8579999999999</v>
      </c>
      <c r="E14" s="605">
        <v>3.8394596895145523</v>
      </c>
      <c r="F14" s="49">
        <v>0.68063420696070864</v>
      </c>
      <c r="G14" s="50">
        <v>1.1387136423598623</v>
      </c>
      <c r="H14" s="757" t="s">
        <v>71</v>
      </c>
      <c r="I14" s="756" t="s">
        <v>59</v>
      </c>
      <c r="J14" s="606" t="s">
        <v>71</v>
      </c>
      <c r="K14" s="757" t="s">
        <v>71</v>
      </c>
      <c r="L14" s="756" t="s">
        <v>71</v>
      </c>
      <c r="M14" s="606" t="s">
        <v>71</v>
      </c>
      <c r="N14" s="757">
        <v>1527.3309999999999</v>
      </c>
      <c r="O14" s="756">
        <v>1503.4570000000001</v>
      </c>
      <c r="P14" s="759">
        <v>1.5879403268600163</v>
      </c>
    </row>
    <row r="15" spans="1:16" ht="15" x14ac:dyDescent="0.25">
      <c r="A15" s="240" t="s">
        <v>23</v>
      </c>
      <c r="B15" s="239" t="s">
        <v>58</v>
      </c>
      <c r="C15" s="757">
        <v>1462.913</v>
      </c>
      <c r="D15" s="756">
        <v>1457.194</v>
      </c>
      <c r="E15" s="605">
        <v>0.3924666173481397</v>
      </c>
      <c r="F15" s="49">
        <v>27.00610989149666</v>
      </c>
      <c r="G15" s="50">
        <v>24.093396213044656</v>
      </c>
      <c r="H15" s="757">
        <v>1400.61</v>
      </c>
      <c r="I15" s="756">
        <v>1374.646</v>
      </c>
      <c r="J15" s="606">
        <v>1.8887771833621125</v>
      </c>
      <c r="K15" s="757">
        <v>1519.662</v>
      </c>
      <c r="L15" s="756">
        <v>1549.2629999999999</v>
      </c>
      <c r="M15" s="758">
        <v>-1.9106504189411277</v>
      </c>
      <c r="N15" s="757">
        <v>1497.798</v>
      </c>
      <c r="O15" s="756">
        <v>1476.64</v>
      </c>
      <c r="P15" s="50">
        <v>1.4328475457796011</v>
      </c>
    </row>
    <row r="16" spans="1:16" ht="15" x14ac:dyDescent="0.25">
      <c r="A16" s="240" t="s">
        <v>60</v>
      </c>
      <c r="B16" s="239" t="s">
        <v>57</v>
      </c>
      <c r="C16" s="757">
        <v>1290.0619999999999</v>
      </c>
      <c r="D16" s="756">
        <v>1290.2850000000001</v>
      </c>
      <c r="E16" s="671">
        <v>-1.7283003367487317E-2</v>
      </c>
      <c r="F16" s="49">
        <v>0.51690759752332183</v>
      </c>
      <c r="G16" s="50">
        <v>0.41643558888407106</v>
      </c>
      <c r="H16" s="757" t="s">
        <v>59</v>
      </c>
      <c r="I16" s="756" t="s">
        <v>59</v>
      </c>
      <c r="J16" s="606" t="s">
        <v>71</v>
      </c>
      <c r="K16" s="757" t="s">
        <v>71</v>
      </c>
      <c r="L16" s="756" t="s">
        <v>71</v>
      </c>
      <c r="M16" s="606" t="s">
        <v>71</v>
      </c>
      <c r="N16" s="757">
        <v>1292.279</v>
      </c>
      <c r="O16" s="756">
        <v>1291.4290000000001</v>
      </c>
      <c r="P16" s="759">
        <v>6.58185622283462E-2</v>
      </c>
    </row>
    <row r="17" spans="1:60" s="25" customFormat="1" ht="15" x14ac:dyDescent="0.25">
      <c r="A17" s="241"/>
      <c r="B17" s="239" t="s">
        <v>58</v>
      </c>
      <c r="C17" s="760">
        <v>1151.3879999999999</v>
      </c>
      <c r="D17" s="761">
        <v>1167.6489999999999</v>
      </c>
      <c r="E17" s="762">
        <v>-1.3926274077226948</v>
      </c>
      <c r="F17" s="763">
        <v>0.46819514464087636</v>
      </c>
      <c r="G17" s="764">
        <v>0.74595474546768736</v>
      </c>
      <c r="H17" s="760">
        <v>1148.05</v>
      </c>
      <c r="I17" s="761">
        <v>1160.345</v>
      </c>
      <c r="J17" s="765">
        <v>-1.0595986538486459</v>
      </c>
      <c r="K17" s="760" t="s">
        <v>59</v>
      </c>
      <c r="L17" s="761" t="s">
        <v>59</v>
      </c>
      <c r="M17" s="766" t="s">
        <v>71</v>
      </c>
      <c r="N17" s="760">
        <v>1159.269</v>
      </c>
      <c r="O17" s="761">
        <v>1169.4829999999999</v>
      </c>
      <c r="P17" s="767">
        <v>-0.87337738128728182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58</v>
      </c>
      <c r="C18" s="690">
        <v>1466.3589999999999</v>
      </c>
      <c r="D18" s="691">
        <v>1459.66</v>
      </c>
      <c r="E18" s="766">
        <v>0.45894249345736959</v>
      </c>
      <c r="F18" s="768">
        <v>4.9709316691110139</v>
      </c>
      <c r="G18" s="764">
        <v>5.8924718772124542</v>
      </c>
      <c r="H18" s="690">
        <v>1456.383</v>
      </c>
      <c r="I18" s="691">
        <v>1439.1110000000001</v>
      </c>
      <c r="J18" s="681">
        <v>1.2001853922317274</v>
      </c>
      <c r="K18" s="690">
        <v>1498.079</v>
      </c>
      <c r="L18" s="691">
        <v>1483.2739999999999</v>
      </c>
      <c r="M18" s="681">
        <v>0.99812981283296709</v>
      </c>
      <c r="N18" s="690">
        <v>1472.0509999999999</v>
      </c>
      <c r="O18" s="691">
        <v>1475.8019999999999</v>
      </c>
      <c r="P18" s="678">
        <v>-0.25416688688590861</v>
      </c>
    </row>
    <row r="19" spans="1:60" ht="15.75" thickBot="1" x14ac:dyDescent="0.3">
      <c r="A19" s="716"/>
      <c r="B19" s="536"/>
      <c r="C19" s="537"/>
      <c r="D19" s="537"/>
      <c r="E19" s="538" t="s">
        <v>69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795" t="s">
        <v>48</v>
      </c>
      <c r="D21" s="796"/>
      <c r="E21" s="797"/>
    </row>
    <row r="22" spans="1:60" ht="15" x14ac:dyDescent="0.25">
      <c r="A22" s="234"/>
      <c r="B22" s="235"/>
      <c r="C22" s="798"/>
      <c r="D22" s="799"/>
      <c r="E22" s="800"/>
    </row>
    <row r="23" spans="1:60" ht="43.5" thickBot="1" x14ac:dyDescent="0.25">
      <c r="A23" s="236" t="s">
        <v>53</v>
      </c>
      <c r="B23" s="533" t="s">
        <v>296</v>
      </c>
      <c r="C23" s="53" t="s">
        <v>38</v>
      </c>
      <c r="D23" s="54"/>
      <c r="E23" s="201" t="s">
        <v>297</v>
      </c>
    </row>
    <row r="24" spans="1:60" ht="26.25" thickBot="1" x14ac:dyDescent="0.25">
      <c r="A24" s="237"/>
      <c r="B24" s="238"/>
      <c r="C24" s="388" t="s">
        <v>353</v>
      </c>
      <c r="D24" s="689" t="s">
        <v>338</v>
      </c>
      <c r="E24" s="389"/>
    </row>
    <row r="25" spans="1:60" ht="15" x14ac:dyDescent="0.25">
      <c r="A25" s="234" t="s">
        <v>14</v>
      </c>
      <c r="B25" s="535" t="s">
        <v>57</v>
      </c>
      <c r="C25" s="51" t="s">
        <v>59</v>
      </c>
      <c r="D25" s="48">
        <v>2032.1445000000001</v>
      </c>
      <c r="E25" s="670" t="s">
        <v>71</v>
      </c>
    </row>
    <row r="26" spans="1:60" ht="15.75" thickBot="1" x14ac:dyDescent="0.3">
      <c r="A26" s="228" t="s">
        <v>15</v>
      </c>
      <c r="B26" s="714" t="s">
        <v>57</v>
      </c>
      <c r="C26" s="690">
        <v>954.40899999999999</v>
      </c>
      <c r="D26" s="691">
        <v>1395.0450000000001</v>
      </c>
      <c r="E26" s="682">
        <v>-31.58579113935393</v>
      </c>
    </row>
    <row r="28" spans="1:60" ht="15.75" x14ac:dyDescent="0.25">
      <c r="A28" s="26" t="s">
        <v>72</v>
      </c>
    </row>
    <row r="29" spans="1:60" ht="15.75" x14ac:dyDescent="0.25">
      <c r="A29" s="26" t="s">
        <v>259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="90" zoomScaleNormal="90" workbookViewId="0">
      <selection activeCell="S47" sqref="S47"/>
    </sheetView>
  </sheetViews>
  <sheetFormatPr defaultRowHeight="12.75" x14ac:dyDescent="0.2"/>
  <cols>
    <col min="1" max="1" width="26.42578125" style="770" customWidth="1"/>
    <col min="2" max="2" width="10.140625" style="770" bestFit="1" customWidth="1"/>
    <col min="3" max="6" width="11.5703125" style="770" customWidth="1"/>
    <col min="7" max="7" width="5" style="770" customWidth="1"/>
    <col min="8" max="10" width="11.5703125" style="770" customWidth="1"/>
    <col min="11" max="11" width="10.140625" style="770" bestFit="1" customWidth="1"/>
    <col min="12" max="13" width="9.140625" style="770"/>
    <col min="14" max="14" width="9.28515625" style="770" customWidth="1"/>
    <col min="15" max="15" width="12.140625" style="770" customWidth="1"/>
    <col min="16" max="16" width="4.5703125" style="770" customWidth="1"/>
    <col min="17" max="16384" width="9.140625" style="770"/>
  </cols>
  <sheetData>
    <row r="1" spans="1:15" ht="20.25" x14ac:dyDescent="0.3">
      <c r="A1" s="36" t="s">
        <v>238</v>
      </c>
      <c r="B1" s="771"/>
      <c r="C1" s="771"/>
      <c r="D1" s="771"/>
      <c r="E1" s="771"/>
      <c r="F1" s="771"/>
      <c r="G1" s="771"/>
      <c r="H1" s="773"/>
      <c r="I1" s="772"/>
      <c r="J1" s="772"/>
      <c r="K1" s="771"/>
      <c r="L1" s="771"/>
      <c r="M1" s="771"/>
      <c r="N1" s="771"/>
      <c r="O1" s="771"/>
    </row>
    <row r="2" spans="1:15" s="776" customFormat="1" x14ac:dyDescent="0.2">
      <c r="A2" s="774" t="s">
        <v>332</v>
      </c>
      <c r="D2" s="777"/>
    </row>
    <row r="3" spans="1:15" ht="15.75" x14ac:dyDescent="0.25">
      <c r="B3" s="774"/>
      <c r="D3" s="775"/>
      <c r="E3" s="775"/>
    </row>
    <row r="23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G44" sqref="G44"/>
    </sheetView>
  </sheetViews>
  <sheetFormatPr defaultRowHeight="12.75" x14ac:dyDescent="0.2"/>
  <cols>
    <col min="1" max="1" width="26.42578125" style="770" customWidth="1"/>
    <col min="2" max="2" width="10.140625" style="770" bestFit="1" customWidth="1"/>
    <col min="3" max="10" width="11.5703125" style="770" customWidth="1"/>
    <col min="11" max="11" width="10.140625" style="770" bestFit="1" customWidth="1"/>
    <col min="12" max="13" width="9.140625" style="770"/>
    <col min="14" max="14" width="9.28515625" style="770" customWidth="1"/>
    <col min="15" max="15" width="12.140625" style="770" customWidth="1"/>
    <col min="16" max="16384" width="9.140625" style="770"/>
  </cols>
  <sheetData>
    <row r="1" spans="1:15" ht="15.75" x14ac:dyDescent="0.25">
      <c r="A1" s="773" t="s">
        <v>314</v>
      </c>
      <c r="B1" s="771"/>
      <c r="C1" s="771"/>
      <c r="D1" s="771"/>
      <c r="E1" s="771"/>
      <c r="F1" s="771"/>
      <c r="G1" s="771"/>
      <c r="H1" s="773"/>
      <c r="I1" s="772"/>
      <c r="J1" s="772"/>
      <c r="K1" s="771"/>
      <c r="L1" s="771"/>
      <c r="M1" s="771"/>
      <c r="N1" s="771"/>
      <c r="O1" s="771"/>
    </row>
    <row r="2" spans="1:15" s="776" customFormat="1" x14ac:dyDescent="0.2">
      <c r="A2" s="774" t="s">
        <v>315</v>
      </c>
      <c r="D2" s="777"/>
    </row>
    <row r="3" spans="1:15" ht="15" customHeight="1" x14ac:dyDescent="0.25">
      <c r="A3" s="789"/>
      <c r="B3" s="774"/>
      <c r="D3" s="775"/>
      <c r="E3" s="77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237</v>
      </c>
      <c r="B1" s="188"/>
    </row>
    <row r="2" spans="1:16" s="216" customFormat="1" ht="20.25" x14ac:dyDescent="0.3">
      <c r="A2" s="102" t="str">
        <f>ZiarnoZAK!A2</f>
        <v>w okresie: 2 - 8 maja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795" t="s">
        <v>48</v>
      </c>
      <c r="D4" s="796"/>
      <c r="E4" s="796"/>
      <c r="F4" s="796"/>
      <c r="G4" s="797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798"/>
      <c r="D5" s="799"/>
      <c r="E5" s="799"/>
      <c r="F5" s="799"/>
      <c r="G5" s="800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9" t="s">
        <v>163</v>
      </c>
      <c r="B6" s="382" t="s">
        <v>164</v>
      </c>
      <c r="C6" s="529" t="s">
        <v>38</v>
      </c>
      <c r="D6" s="530" t="s">
        <v>38</v>
      </c>
      <c r="E6" s="301" t="s">
        <v>55</v>
      </c>
      <c r="F6" s="200" t="s">
        <v>56</v>
      </c>
      <c r="G6" s="201" t="s">
        <v>56</v>
      </c>
      <c r="H6" s="53" t="s">
        <v>38</v>
      </c>
      <c r="I6" s="54"/>
      <c r="J6" s="301" t="s">
        <v>55</v>
      </c>
      <c r="K6" s="53" t="s">
        <v>38</v>
      </c>
      <c r="L6" s="54"/>
      <c r="M6" s="301" t="s">
        <v>55</v>
      </c>
      <c r="N6" s="53" t="s">
        <v>38</v>
      </c>
      <c r="O6" s="54"/>
      <c r="P6" s="302" t="s">
        <v>55</v>
      </c>
    </row>
    <row r="7" spans="1:16" ht="30" customHeight="1" thickBot="1" x14ac:dyDescent="0.25">
      <c r="A7" s="202"/>
      <c r="B7" s="383"/>
      <c r="C7" s="718" t="s">
        <v>356</v>
      </c>
      <c r="D7" s="781" t="s">
        <v>352</v>
      </c>
      <c r="E7" s="586"/>
      <c r="F7" s="718" t="s">
        <v>356</v>
      </c>
      <c r="G7" s="781" t="s">
        <v>352</v>
      </c>
      <c r="H7" s="718" t="s">
        <v>356</v>
      </c>
      <c r="I7" s="781" t="s">
        <v>352</v>
      </c>
      <c r="J7" s="586"/>
      <c r="K7" s="718" t="s">
        <v>356</v>
      </c>
      <c r="L7" s="781" t="s">
        <v>352</v>
      </c>
      <c r="M7" s="586"/>
      <c r="N7" s="718" t="s">
        <v>356</v>
      </c>
      <c r="O7" s="781" t="s">
        <v>352</v>
      </c>
      <c r="P7" s="588"/>
    </row>
    <row r="8" spans="1:16" ht="31.5" x14ac:dyDescent="0.25">
      <c r="A8" s="203" t="s">
        <v>266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165</v>
      </c>
      <c r="B9" s="385">
        <v>450</v>
      </c>
      <c r="C9" s="628">
        <v>2453.991</v>
      </c>
      <c r="D9" s="629">
        <v>2426.6979999999999</v>
      </c>
      <c r="E9" s="630">
        <v>1.1246970162747949</v>
      </c>
      <c r="F9" s="631">
        <v>71.778146271746991</v>
      </c>
      <c r="G9" s="632">
        <v>65.461585043128323</v>
      </c>
      <c r="H9" s="628">
        <v>2647.96</v>
      </c>
      <c r="I9" s="629">
        <v>2407.7809999999999</v>
      </c>
      <c r="J9" s="630">
        <v>9.9751181689696899</v>
      </c>
      <c r="K9" s="628">
        <v>2423.6669999999999</v>
      </c>
      <c r="L9" s="629">
        <v>2537.5700000000002</v>
      </c>
      <c r="M9" s="630">
        <v>-4.4886643521164036</v>
      </c>
      <c r="N9" s="628">
        <v>2378.337</v>
      </c>
      <c r="O9" s="629">
        <v>2333.6019999999999</v>
      </c>
      <c r="P9" s="632">
        <v>1.916993557598945</v>
      </c>
    </row>
    <row r="10" spans="1:16" ht="15.75" x14ac:dyDescent="0.2">
      <c r="A10" s="206" t="s">
        <v>166</v>
      </c>
      <c r="B10" s="386">
        <v>500</v>
      </c>
      <c r="C10" s="633">
        <v>2774.7959999999998</v>
      </c>
      <c r="D10" s="634">
        <v>2470.6909999999998</v>
      </c>
      <c r="E10" s="635">
        <v>12.308499929776733</v>
      </c>
      <c r="F10" s="636">
        <v>13.74217841012157</v>
      </c>
      <c r="G10" s="637">
        <v>16.731116758772284</v>
      </c>
      <c r="H10" s="633">
        <v>2541.009</v>
      </c>
      <c r="I10" s="634">
        <v>2527.2800000000002</v>
      </c>
      <c r="J10" s="635">
        <v>0.54323224969136041</v>
      </c>
      <c r="K10" s="633">
        <v>3061.1959999999999</v>
      </c>
      <c r="L10" s="634" t="s">
        <v>59</v>
      </c>
      <c r="M10" s="635" t="s">
        <v>71</v>
      </c>
      <c r="N10" s="633">
        <v>2494.0079999999998</v>
      </c>
      <c r="O10" s="634">
        <v>2391.7629999999999</v>
      </c>
      <c r="P10" s="637">
        <v>4.2748800780010354</v>
      </c>
    </row>
    <row r="11" spans="1:16" ht="15.75" x14ac:dyDescent="0.2">
      <c r="A11" s="206" t="s">
        <v>167</v>
      </c>
      <c r="B11" s="386">
        <v>500</v>
      </c>
      <c r="C11" s="633">
        <v>2942.3539999999998</v>
      </c>
      <c r="D11" s="634">
        <v>2369.241</v>
      </c>
      <c r="E11" s="635">
        <v>24.189729959932311</v>
      </c>
      <c r="F11" s="636">
        <v>4.5752292653431414</v>
      </c>
      <c r="G11" s="637">
        <v>10.219193889082264</v>
      </c>
      <c r="H11" s="633" t="s">
        <v>59</v>
      </c>
      <c r="I11" s="634" t="s">
        <v>59</v>
      </c>
      <c r="J11" s="635" t="s">
        <v>71</v>
      </c>
      <c r="K11" s="633" t="s">
        <v>59</v>
      </c>
      <c r="L11" s="634" t="s">
        <v>59</v>
      </c>
      <c r="M11" s="635" t="s">
        <v>71</v>
      </c>
      <c r="N11" s="633">
        <v>2226.6239999999998</v>
      </c>
      <c r="O11" s="634">
        <v>2125.7269999999999</v>
      </c>
      <c r="P11" s="637">
        <v>4.7464702664076777</v>
      </c>
    </row>
    <row r="12" spans="1:16" ht="15.75" x14ac:dyDescent="0.2">
      <c r="A12" s="206" t="s">
        <v>168</v>
      </c>
      <c r="B12" s="386" t="s">
        <v>169</v>
      </c>
      <c r="C12" s="633">
        <v>3113.252</v>
      </c>
      <c r="D12" s="634">
        <v>3242.2869999999998</v>
      </c>
      <c r="E12" s="635">
        <v>-3.9797525635454187</v>
      </c>
      <c r="F12" s="636">
        <v>1.0040951691662161</v>
      </c>
      <c r="G12" s="637">
        <v>0.38479327493884791</v>
      </c>
      <c r="H12" s="633" t="s">
        <v>59</v>
      </c>
      <c r="I12" s="634" t="s">
        <v>59</v>
      </c>
      <c r="J12" s="635" t="s">
        <v>71</v>
      </c>
      <c r="K12" s="633" t="s">
        <v>71</v>
      </c>
      <c r="L12" s="634" t="s">
        <v>71</v>
      </c>
      <c r="M12" s="635" t="s">
        <v>71</v>
      </c>
      <c r="N12" s="633" t="s">
        <v>59</v>
      </c>
      <c r="O12" s="634" t="s">
        <v>59</v>
      </c>
      <c r="P12" s="637" t="s">
        <v>71</v>
      </c>
    </row>
    <row r="13" spans="1:16" ht="15.75" x14ac:dyDescent="0.2">
      <c r="A13" s="206" t="s">
        <v>170</v>
      </c>
      <c r="B13" s="386">
        <v>550</v>
      </c>
      <c r="C13" s="633">
        <v>3060.288</v>
      </c>
      <c r="D13" s="634">
        <v>2531.3780000000002</v>
      </c>
      <c r="E13" s="635">
        <v>20.894153303062595</v>
      </c>
      <c r="F13" s="636">
        <v>8.9003508836220711</v>
      </c>
      <c r="G13" s="637">
        <v>7.2033110340782844</v>
      </c>
      <c r="H13" s="633" t="s">
        <v>59</v>
      </c>
      <c r="I13" s="634" t="s">
        <v>59</v>
      </c>
      <c r="J13" s="635" t="s">
        <v>71</v>
      </c>
      <c r="K13" s="633" t="s">
        <v>59</v>
      </c>
      <c r="L13" s="634" t="s">
        <v>59</v>
      </c>
      <c r="M13" s="635" t="s">
        <v>71</v>
      </c>
      <c r="N13" s="633" t="s">
        <v>59</v>
      </c>
      <c r="O13" s="634">
        <v>2633.46</v>
      </c>
      <c r="P13" s="637" t="s">
        <v>71</v>
      </c>
    </row>
    <row r="14" spans="1:16" ht="16.5" thickBot="1" x14ac:dyDescent="0.25">
      <c r="A14" s="207"/>
      <c r="B14" s="387" t="s">
        <v>69</v>
      </c>
      <c r="C14" s="638" t="s">
        <v>171</v>
      </c>
      <c r="D14" s="639" t="s">
        <v>171</v>
      </c>
      <c r="E14" s="640" t="s">
        <v>171</v>
      </c>
      <c r="F14" s="641">
        <v>99.999999999999986</v>
      </c>
      <c r="G14" s="642">
        <v>100</v>
      </c>
      <c r="H14" s="638" t="s">
        <v>171</v>
      </c>
      <c r="I14" s="639" t="s">
        <v>171</v>
      </c>
      <c r="J14" s="640" t="s">
        <v>171</v>
      </c>
      <c r="K14" s="643" t="s">
        <v>171</v>
      </c>
      <c r="L14" s="639" t="s">
        <v>171</v>
      </c>
      <c r="M14" s="640" t="s">
        <v>171</v>
      </c>
      <c r="N14" s="643" t="s">
        <v>171</v>
      </c>
      <c r="O14" s="639" t="s">
        <v>171</v>
      </c>
      <c r="P14" s="644" t="s">
        <v>171</v>
      </c>
    </row>
    <row r="15" spans="1:16" ht="15.75" x14ac:dyDescent="0.25">
      <c r="A15" s="208" t="s">
        <v>172</v>
      </c>
      <c r="B15" s="324">
        <v>450</v>
      </c>
      <c r="C15" s="645">
        <v>2635.933</v>
      </c>
      <c r="D15" s="646">
        <v>2479.6880000000001</v>
      </c>
      <c r="E15" s="616">
        <v>6.3009943186400825</v>
      </c>
      <c r="F15" s="647">
        <v>6.0937582889085293</v>
      </c>
      <c r="G15" s="618">
        <v>6.7978493963855868</v>
      </c>
      <c r="H15" s="614">
        <v>2751.1060000000002</v>
      </c>
      <c r="I15" s="615">
        <v>2462.0509999999999</v>
      </c>
      <c r="J15" s="616">
        <v>11.74041480050577</v>
      </c>
      <c r="K15" s="614">
        <v>2762.3789999999999</v>
      </c>
      <c r="L15" s="615">
        <v>2655.201</v>
      </c>
      <c r="M15" s="616">
        <v>4.0365305677423251</v>
      </c>
      <c r="N15" s="614">
        <v>2102.9050000000002</v>
      </c>
      <c r="O15" s="615">
        <v>2192.1149999999998</v>
      </c>
      <c r="P15" s="618">
        <v>-4.0695857653453213</v>
      </c>
    </row>
    <row r="16" spans="1:16" ht="15.75" x14ac:dyDescent="0.25">
      <c r="A16" s="209" t="s">
        <v>155</v>
      </c>
      <c r="B16" s="325">
        <v>500</v>
      </c>
      <c r="C16" s="648">
        <v>2894.201</v>
      </c>
      <c r="D16" s="649">
        <v>2643.2809999999999</v>
      </c>
      <c r="E16" s="622">
        <v>9.4927478387655384</v>
      </c>
      <c r="F16" s="650">
        <v>1.7620814635054247</v>
      </c>
      <c r="G16" s="620">
        <v>3.0525878604414389</v>
      </c>
      <c r="H16" s="621">
        <v>2697.8760000000002</v>
      </c>
      <c r="I16" s="619">
        <v>2756.7570000000001</v>
      </c>
      <c r="J16" s="622">
        <v>-2.1358792233047694</v>
      </c>
      <c r="K16" s="621">
        <v>3202.4589999999998</v>
      </c>
      <c r="L16" s="619">
        <v>2781.4409999999998</v>
      </c>
      <c r="M16" s="622">
        <v>15.136686343517624</v>
      </c>
      <c r="N16" s="621">
        <v>2654.828</v>
      </c>
      <c r="O16" s="619">
        <v>2425.0120000000002</v>
      </c>
      <c r="P16" s="620">
        <v>9.4769015576005309</v>
      </c>
    </row>
    <row r="17" spans="1:16" ht="15.75" x14ac:dyDescent="0.25">
      <c r="A17" s="210" t="s">
        <v>173</v>
      </c>
      <c r="B17" s="325">
        <v>550</v>
      </c>
      <c r="C17" s="645">
        <v>2775.7379999999998</v>
      </c>
      <c r="D17" s="646">
        <v>2542.0940000000001</v>
      </c>
      <c r="E17" s="622">
        <v>9.1910055253660872</v>
      </c>
      <c r="F17" s="650">
        <v>0.81816865810269757</v>
      </c>
      <c r="G17" s="620">
        <v>0.56568965673975502</v>
      </c>
      <c r="H17" s="621" t="s">
        <v>59</v>
      </c>
      <c r="I17" s="619">
        <v>2109.2759999999998</v>
      </c>
      <c r="J17" s="622" t="s">
        <v>71</v>
      </c>
      <c r="K17" s="621" t="s">
        <v>59</v>
      </c>
      <c r="L17" s="619" t="s">
        <v>59</v>
      </c>
      <c r="M17" s="622" t="s">
        <v>71</v>
      </c>
      <c r="N17" s="621" t="s">
        <v>59</v>
      </c>
      <c r="O17" s="619">
        <v>2492.9580000000001</v>
      </c>
      <c r="P17" s="620" t="s">
        <v>71</v>
      </c>
    </row>
    <row r="18" spans="1:16" ht="15.75" x14ac:dyDescent="0.25">
      <c r="A18" s="210"/>
      <c r="B18" s="326">
        <v>650</v>
      </c>
      <c r="C18" s="645">
        <v>2271.752</v>
      </c>
      <c r="D18" s="646">
        <v>2166.4740000000002</v>
      </c>
      <c r="E18" s="616">
        <v>4.859416729672259</v>
      </c>
      <c r="F18" s="650">
        <v>1.9868204668493108</v>
      </c>
      <c r="G18" s="626">
        <v>1.2664596287407732</v>
      </c>
      <c r="H18" s="624" t="s">
        <v>59</v>
      </c>
      <c r="I18" s="625" t="s">
        <v>59</v>
      </c>
      <c r="J18" s="627" t="s">
        <v>71</v>
      </c>
      <c r="K18" s="624" t="s">
        <v>59</v>
      </c>
      <c r="L18" s="625" t="s">
        <v>59</v>
      </c>
      <c r="M18" s="627" t="s">
        <v>71</v>
      </c>
      <c r="N18" s="624" t="s">
        <v>59</v>
      </c>
      <c r="O18" s="625" t="s">
        <v>59</v>
      </c>
      <c r="P18" s="626" t="s">
        <v>71</v>
      </c>
    </row>
    <row r="19" spans="1:16" ht="15" thickBot="1" x14ac:dyDescent="0.25">
      <c r="A19" s="211"/>
      <c r="B19" s="327" t="s">
        <v>69</v>
      </c>
      <c r="C19" s="651" t="s">
        <v>171</v>
      </c>
      <c r="D19" s="652" t="s">
        <v>171</v>
      </c>
      <c r="E19" s="653" t="s">
        <v>171</v>
      </c>
      <c r="F19" s="531">
        <v>10.660828877365962</v>
      </c>
      <c r="G19" s="654">
        <v>11.682586542307554</v>
      </c>
      <c r="H19" s="655" t="s">
        <v>171</v>
      </c>
      <c r="I19" s="656" t="s">
        <v>171</v>
      </c>
      <c r="J19" s="657" t="s">
        <v>171</v>
      </c>
      <c r="K19" s="655" t="s">
        <v>171</v>
      </c>
      <c r="L19" s="656" t="s">
        <v>171</v>
      </c>
      <c r="M19" s="657" t="s">
        <v>171</v>
      </c>
      <c r="N19" s="655" t="s">
        <v>171</v>
      </c>
      <c r="O19" s="656" t="s">
        <v>171</v>
      </c>
      <c r="P19" s="654" t="s">
        <v>171</v>
      </c>
    </row>
    <row r="20" spans="1:16" ht="16.5" thickTop="1" x14ac:dyDescent="0.25">
      <c r="A20" s="208" t="s">
        <v>172</v>
      </c>
      <c r="B20" s="324">
        <v>450</v>
      </c>
      <c r="C20" s="645">
        <v>2537.5990000000002</v>
      </c>
      <c r="D20" s="646">
        <v>2447.623</v>
      </c>
      <c r="E20" s="616">
        <v>3.67605632076509</v>
      </c>
      <c r="F20" s="617">
        <v>0.77145855118645457</v>
      </c>
      <c r="G20" s="618">
        <v>0.62449433656957953</v>
      </c>
      <c r="H20" s="614">
        <v>2545.2310000000002</v>
      </c>
      <c r="I20" s="615">
        <v>2554.4299999999998</v>
      </c>
      <c r="J20" s="616">
        <v>-0.36011947870952093</v>
      </c>
      <c r="K20" s="614">
        <v>2504.6219999999998</v>
      </c>
      <c r="L20" s="615">
        <v>2568.5230000000001</v>
      </c>
      <c r="M20" s="616">
        <v>-2.4878500211989651</v>
      </c>
      <c r="N20" s="614">
        <v>2625.4520000000002</v>
      </c>
      <c r="O20" s="615">
        <v>2239.9830000000002</v>
      </c>
      <c r="P20" s="618">
        <v>17.208568100740052</v>
      </c>
    </row>
    <row r="21" spans="1:16" ht="15.75" x14ac:dyDescent="0.25">
      <c r="A21" s="209" t="s">
        <v>158</v>
      </c>
      <c r="B21" s="325">
        <v>500</v>
      </c>
      <c r="C21" s="645">
        <v>2445.5070000000001</v>
      </c>
      <c r="D21" s="649">
        <v>2452.5120000000002</v>
      </c>
      <c r="E21" s="616">
        <v>-0.2856255137589585</v>
      </c>
      <c r="F21" s="617">
        <v>12.007959150460492</v>
      </c>
      <c r="G21" s="620">
        <v>11.019684511472313</v>
      </c>
      <c r="H21" s="621">
        <v>2412.2089999999998</v>
      </c>
      <c r="I21" s="619">
        <v>2423.8049999999998</v>
      </c>
      <c r="J21" s="622">
        <v>-0.47842132514785651</v>
      </c>
      <c r="K21" s="621">
        <v>2475.549</v>
      </c>
      <c r="L21" s="619">
        <v>2479.6950000000002</v>
      </c>
      <c r="M21" s="622">
        <v>-0.16719798200989175</v>
      </c>
      <c r="N21" s="621">
        <v>2423.3339999999998</v>
      </c>
      <c r="O21" s="619">
        <v>2427.0259999999998</v>
      </c>
      <c r="P21" s="620">
        <v>-0.15212033163221192</v>
      </c>
    </row>
    <row r="22" spans="1:16" ht="15.75" x14ac:dyDescent="0.25">
      <c r="A22" s="210" t="s">
        <v>174</v>
      </c>
      <c r="B22" s="325">
        <v>550</v>
      </c>
      <c r="C22" s="648">
        <v>2586.1120000000001</v>
      </c>
      <c r="D22" s="649">
        <v>2259.0929999999998</v>
      </c>
      <c r="E22" s="616">
        <v>14.475676742834414</v>
      </c>
      <c r="F22" s="617">
        <v>3.7728189437131974</v>
      </c>
      <c r="G22" s="620">
        <v>3.9519301570851981</v>
      </c>
      <c r="H22" s="621" t="s">
        <v>59</v>
      </c>
      <c r="I22" s="619">
        <v>2588.3000000000002</v>
      </c>
      <c r="J22" s="622" t="s">
        <v>71</v>
      </c>
      <c r="K22" s="621">
        <v>2230.9090000000001</v>
      </c>
      <c r="L22" s="619">
        <v>2134.2829999999999</v>
      </c>
      <c r="M22" s="622">
        <v>4.5273283814751935</v>
      </c>
      <c r="N22" s="621">
        <v>2223.442</v>
      </c>
      <c r="O22" s="619">
        <v>2112.1320000000001</v>
      </c>
      <c r="P22" s="620">
        <v>5.2700304715803714</v>
      </c>
    </row>
    <row r="23" spans="1:16" ht="15.75" x14ac:dyDescent="0.25">
      <c r="A23" s="210"/>
      <c r="B23" s="325">
        <v>650</v>
      </c>
      <c r="C23" s="648">
        <v>2239.1480000000001</v>
      </c>
      <c r="D23" s="649">
        <v>2246.768</v>
      </c>
      <c r="E23" s="616">
        <v>-0.33915384231927331</v>
      </c>
      <c r="F23" s="617">
        <v>1.6951408001769499</v>
      </c>
      <c r="G23" s="620">
        <v>1.8401319497472823</v>
      </c>
      <c r="H23" s="621">
        <v>2277.6320000000001</v>
      </c>
      <c r="I23" s="619">
        <v>2309.8829999999998</v>
      </c>
      <c r="J23" s="622">
        <v>-1.3962179036773616</v>
      </c>
      <c r="K23" s="621">
        <v>2201.8270000000002</v>
      </c>
      <c r="L23" s="619">
        <v>2256.0320000000002</v>
      </c>
      <c r="M23" s="622">
        <v>-2.4026698202862335</v>
      </c>
      <c r="N23" s="621">
        <v>2339.2719999999999</v>
      </c>
      <c r="O23" s="619">
        <v>2191.915</v>
      </c>
      <c r="P23" s="620">
        <v>6.7227515665525344</v>
      </c>
    </row>
    <row r="24" spans="1:16" ht="15.75" x14ac:dyDescent="0.25">
      <c r="A24" s="210"/>
      <c r="B24" s="328">
        <v>750</v>
      </c>
      <c r="C24" s="648">
        <v>2320.1779999999999</v>
      </c>
      <c r="D24" s="649">
        <v>2315.4110000000001</v>
      </c>
      <c r="E24" s="616">
        <v>0.2058813748401396</v>
      </c>
      <c r="F24" s="617">
        <v>8.6932049607122579</v>
      </c>
      <c r="G24" s="620">
        <v>10.004408930584344</v>
      </c>
      <c r="H24" s="621">
        <v>2284.7469999999998</v>
      </c>
      <c r="I24" s="619">
        <v>2253.91</v>
      </c>
      <c r="J24" s="622">
        <v>1.3681557826177617</v>
      </c>
      <c r="K24" s="621">
        <v>2358.7979999999998</v>
      </c>
      <c r="L24" s="619">
        <v>2361.2579999999998</v>
      </c>
      <c r="M24" s="622">
        <v>-0.10418175396335498</v>
      </c>
      <c r="N24" s="621">
        <v>2277.297</v>
      </c>
      <c r="O24" s="619">
        <v>2289.8820000000001</v>
      </c>
      <c r="P24" s="620">
        <v>-0.54959163834643165</v>
      </c>
    </row>
    <row r="25" spans="1:16" ht="15.75" x14ac:dyDescent="0.25">
      <c r="A25" s="210"/>
      <c r="B25" s="329">
        <v>850</v>
      </c>
      <c r="C25" s="648">
        <v>2305.8539999999998</v>
      </c>
      <c r="D25" s="649">
        <v>2392.23</v>
      </c>
      <c r="E25" s="622">
        <v>-3.6106896076046286</v>
      </c>
      <c r="F25" s="617">
        <v>0.34486355164051824</v>
      </c>
      <c r="G25" s="620">
        <v>0.42714355841605772</v>
      </c>
      <c r="H25" s="621">
        <v>2368.9409999999998</v>
      </c>
      <c r="I25" s="619" t="s">
        <v>59</v>
      </c>
      <c r="J25" s="622" t="s">
        <v>71</v>
      </c>
      <c r="K25" s="624" t="s">
        <v>59</v>
      </c>
      <c r="L25" s="625" t="s">
        <v>71</v>
      </c>
      <c r="M25" s="627" t="s">
        <v>71</v>
      </c>
      <c r="N25" s="624" t="s">
        <v>59</v>
      </c>
      <c r="O25" s="625" t="s">
        <v>59</v>
      </c>
      <c r="P25" s="626" t="s">
        <v>71</v>
      </c>
    </row>
    <row r="26" spans="1:16" ht="16.5" thickBot="1" x14ac:dyDescent="0.3">
      <c r="A26" s="212"/>
      <c r="B26" s="330" t="s">
        <v>69</v>
      </c>
      <c r="C26" s="658" t="s">
        <v>171</v>
      </c>
      <c r="D26" s="659" t="s">
        <v>171</v>
      </c>
      <c r="E26" s="653" t="s">
        <v>171</v>
      </c>
      <c r="F26" s="531">
        <v>27.28544595788987</v>
      </c>
      <c r="G26" s="660">
        <v>27.867793443874778</v>
      </c>
      <c r="H26" s="661" t="s">
        <v>171</v>
      </c>
      <c r="I26" s="662" t="s">
        <v>171</v>
      </c>
      <c r="J26" s="653" t="s">
        <v>171</v>
      </c>
      <c r="K26" s="655" t="s">
        <v>171</v>
      </c>
      <c r="L26" s="656" t="s">
        <v>171</v>
      </c>
      <c r="M26" s="657" t="s">
        <v>171</v>
      </c>
      <c r="N26" s="655" t="s">
        <v>171</v>
      </c>
      <c r="O26" s="656" t="s">
        <v>171</v>
      </c>
      <c r="P26" s="654" t="s">
        <v>171</v>
      </c>
    </row>
    <row r="27" spans="1:16" ht="16.5" thickTop="1" x14ac:dyDescent="0.25">
      <c r="A27" s="208" t="s">
        <v>172</v>
      </c>
      <c r="B27" s="324">
        <v>450</v>
      </c>
      <c r="C27" s="645">
        <v>2161.0500000000002</v>
      </c>
      <c r="D27" s="646">
        <v>2232.7750000000001</v>
      </c>
      <c r="E27" s="616">
        <v>-3.2123702567432861</v>
      </c>
      <c r="F27" s="617">
        <v>1.4769654884690322</v>
      </c>
      <c r="G27" s="618">
        <v>1.6657064743100254</v>
      </c>
      <c r="H27" s="614" t="s">
        <v>59</v>
      </c>
      <c r="I27" s="615" t="s">
        <v>59</v>
      </c>
      <c r="J27" s="616" t="s">
        <v>71</v>
      </c>
      <c r="K27" s="614">
        <v>2117.7069999999999</v>
      </c>
      <c r="L27" s="615">
        <v>2208.2379999999998</v>
      </c>
      <c r="M27" s="616">
        <v>-4.0996939641469785</v>
      </c>
      <c r="N27" s="614" t="s">
        <v>59</v>
      </c>
      <c r="O27" s="615" t="s">
        <v>59</v>
      </c>
      <c r="P27" s="618" t="s">
        <v>71</v>
      </c>
    </row>
    <row r="28" spans="1:16" ht="15.75" x14ac:dyDescent="0.25">
      <c r="A28" s="209" t="s">
        <v>158</v>
      </c>
      <c r="B28" s="325">
        <v>500</v>
      </c>
      <c r="C28" s="645">
        <v>2193.4319999999998</v>
      </c>
      <c r="D28" s="649">
        <v>2225.44</v>
      </c>
      <c r="E28" s="616">
        <v>-1.4382773743619359</v>
      </c>
      <c r="F28" s="617">
        <v>13.397843332772871</v>
      </c>
      <c r="G28" s="620">
        <v>10.736995927420825</v>
      </c>
      <c r="H28" s="621">
        <v>2179.366</v>
      </c>
      <c r="I28" s="619">
        <v>2230.1219999999998</v>
      </c>
      <c r="J28" s="622">
        <v>-2.2759292989352091</v>
      </c>
      <c r="K28" s="621">
        <v>2297.5279999999998</v>
      </c>
      <c r="L28" s="619">
        <v>2364.1370000000002</v>
      </c>
      <c r="M28" s="622">
        <v>-2.8174763137669423</v>
      </c>
      <c r="N28" s="621">
        <v>2190.0070000000001</v>
      </c>
      <c r="O28" s="619">
        <v>2023.904</v>
      </c>
      <c r="P28" s="620">
        <v>8.2070592281056847</v>
      </c>
    </row>
    <row r="29" spans="1:16" ht="15.75" x14ac:dyDescent="0.25">
      <c r="A29" s="210" t="s">
        <v>175</v>
      </c>
      <c r="B29" s="325">
        <v>550</v>
      </c>
      <c r="C29" s="648">
        <v>1882.681</v>
      </c>
      <c r="D29" s="649">
        <v>1762.8420000000001</v>
      </c>
      <c r="E29" s="616">
        <v>6.7980567742316058</v>
      </c>
      <c r="F29" s="617">
        <v>16.756385437955579</v>
      </c>
      <c r="G29" s="620">
        <v>17.841794389294936</v>
      </c>
      <c r="H29" s="621">
        <v>1918.8420000000001</v>
      </c>
      <c r="I29" s="619">
        <v>1840.845</v>
      </c>
      <c r="J29" s="622">
        <v>4.237021585195933</v>
      </c>
      <c r="K29" s="621">
        <v>1857.1079999999999</v>
      </c>
      <c r="L29" s="619">
        <v>1917.62</v>
      </c>
      <c r="M29" s="622">
        <v>-3.1555782688958161</v>
      </c>
      <c r="N29" s="621">
        <v>1899.9280000000001</v>
      </c>
      <c r="O29" s="619">
        <v>1541.1469999999999</v>
      </c>
      <c r="P29" s="620">
        <v>23.280128371920405</v>
      </c>
    </row>
    <row r="30" spans="1:16" ht="15.75" x14ac:dyDescent="0.25">
      <c r="A30" s="210"/>
      <c r="B30" s="325">
        <v>650</v>
      </c>
      <c r="C30" s="648">
        <v>2005.287</v>
      </c>
      <c r="D30" s="649">
        <v>2000.2449999999999</v>
      </c>
      <c r="E30" s="616">
        <v>0.25206912153261946</v>
      </c>
      <c r="F30" s="617">
        <v>9.151359628261277</v>
      </c>
      <c r="G30" s="620">
        <v>7.9552504908912418</v>
      </c>
      <c r="H30" s="621">
        <v>1891.258</v>
      </c>
      <c r="I30" s="619">
        <v>1913.5830000000001</v>
      </c>
      <c r="J30" s="622">
        <v>-1.1666596118381092</v>
      </c>
      <c r="K30" s="621">
        <v>2206.4520000000002</v>
      </c>
      <c r="L30" s="619">
        <v>2167.2260000000001</v>
      </c>
      <c r="M30" s="622">
        <v>1.8099635201866402</v>
      </c>
      <c r="N30" s="621" t="s">
        <v>59</v>
      </c>
      <c r="O30" s="619">
        <v>1682.8589999999999</v>
      </c>
      <c r="P30" s="620" t="s">
        <v>71</v>
      </c>
    </row>
    <row r="31" spans="1:16" ht="15.75" x14ac:dyDescent="0.25">
      <c r="A31" s="210"/>
      <c r="B31" s="328">
        <v>750</v>
      </c>
      <c r="C31" s="648">
        <v>2012.653</v>
      </c>
      <c r="D31" s="649">
        <v>2022.6590000000001</v>
      </c>
      <c r="E31" s="616">
        <v>-0.49469534904302132</v>
      </c>
      <c r="F31" s="617">
        <v>10.711225441228436</v>
      </c>
      <c r="G31" s="620">
        <v>10.965993282062474</v>
      </c>
      <c r="H31" s="621">
        <v>2014.633</v>
      </c>
      <c r="I31" s="619">
        <v>1979.702</v>
      </c>
      <c r="J31" s="622">
        <v>1.7644574789539051</v>
      </c>
      <c r="K31" s="621">
        <v>1820.422</v>
      </c>
      <c r="L31" s="619">
        <v>1932.471</v>
      </c>
      <c r="M31" s="622">
        <v>-5.7982241389392115</v>
      </c>
      <c r="N31" s="621">
        <v>2228.83</v>
      </c>
      <c r="O31" s="619">
        <v>2234.8270000000002</v>
      </c>
      <c r="P31" s="620">
        <v>-0.26834291871363186</v>
      </c>
    </row>
    <row r="32" spans="1:16" ht="15.75" x14ac:dyDescent="0.25">
      <c r="A32" s="210"/>
      <c r="B32" s="329">
        <v>850</v>
      </c>
      <c r="C32" s="648">
        <v>2139.16</v>
      </c>
      <c r="D32" s="649">
        <v>2231.8319999999999</v>
      </c>
      <c r="E32" s="623">
        <v>-4.1522838636599904</v>
      </c>
      <c r="F32" s="617">
        <v>0.61833571754187044</v>
      </c>
      <c r="G32" s="620">
        <v>0.77639222210101466</v>
      </c>
      <c r="H32" s="621" t="s">
        <v>59</v>
      </c>
      <c r="I32" s="619" t="s">
        <v>59</v>
      </c>
      <c r="J32" s="622" t="s">
        <v>71</v>
      </c>
      <c r="K32" s="663" t="s">
        <v>59</v>
      </c>
      <c r="L32" s="619" t="s">
        <v>59</v>
      </c>
      <c r="M32" s="622" t="s">
        <v>71</v>
      </c>
      <c r="N32" s="621" t="s">
        <v>71</v>
      </c>
      <c r="O32" s="625" t="s">
        <v>71</v>
      </c>
      <c r="P32" s="626" t="s">
        <v>71</v>
      </c>
    </row>
    <row r="33" spans="1:16" ht="16.5" thickBot="1" x14ac:dyDescent="0.3">
      <c r="A33" s="212"/>
      <c r="B33" s="330" t="s">
        <v>69</v>
      </c>
      <c r="C33" s="658" t="s">
        <v>171</v>
      </c>
      <c r="D33" s="659" t="s">
        <v>171</v>
      </c>
      <c r="E33" s="653" t="s">
        <v>171</v>
      </c>
      <c r="F33" s="531">
        <v>52.112115046229071</v>
      </c>
      <c r="G33" s="660">
        <v>49.942132786080521</v>
      </c>
      <c r="H33" s="661" t="s">
        <v>171</v>
      </c>
      <c r="I33" s="662" t="s">
        <v>171</v>
      </c>
      <c r="J33" s="653" t="s">
        <v>171</v>
      </c>
      <c r="K33" s="661" t="s">
        <v>171</v>
      </c>
      <c r="L33" s="662" t="s">
        <v>171</v>
      </c>
      <c r="M33" s="653" t="s">
        <v>171</v>
      </c>
      <c r="N33" s="661" t="s">
        <v>171</v>
      </c>
      <c r="O33" s="656" t="s">
        <v>171</v>
      </c>
      <c r="P33" s="654" t="s">
        <v>171</v>
      </c>
    </row>
    <row r="34" spans="1:16" ht="16.5" thickTop="1" x14ac:dyDescent="0.25">
      <c r="A34" s="208" t="s">
        <v>176</v>
      </c>
      <c r="B34" s="324">
        <v>580</v>
      </c>
      <c r="C34" s="645">
        <v>1949.9870000000001</v>
      </c>
      <c r="D34" s="646">
        <v>1966.6980000000001</v>
      </c>
      <c r="E34" s="616">
        <v>-0.84969832684021696</v>
      </c>
      <c r="F34" s="617">
        <v>0.52738812727087991</v>
      </c>
      <c r="G34" s="618">
        <v>0.52955460710519631</v>
      </c>
      <c r="H34" s="614">
        <v>1912.829</v>
      </c>
      <c r="I34" s="615">
        <v>1936.02</v>
      </c>
      <c r="J34" s="616">
        <v>-1.1978698567163577</v>
      </c>
      <c r="K34" s="614">
        <v>1987.8889999999999</v>
      </c>
      <c r="L34" s="615">
        <v>1960.595</v>
      </c>
      <c r="M34" s="616">
        <v>1.3921284099979785</v>
      </c>
      <c r="N34" s="614" t="s">
        <v>59</v>
      </c>
      <c r="O34" s="615" t="s">
        <v>59</v>
      </c>
      <c r="P34" s="618" t="s">
        <v>71</v>
      </c>
    </row>
    <row r="35" spans="1:16" ht="15.75" x14ac:dyDescent="0.25">
      <c r="A35" s="209" t="s">
        <v>158</v>
      </c>
      <c r="B35" s="325">
        <v>720</v>
      </c>
      <c r="C35" s="645">
        <v>1982.6959999999999</v>
      </c>
      <c r="D35" s="649">
        <v>1989.029</v>
      </c>
      <c r="E35" s="616">
        <v>-0.31839656435376673</v>
      </c>
      <c r="F35" s="617">
        <v>3.2702020088492949</v>
      </c>
      <c r="G35" s="620">
        <v>3.7475057725173642</v>
      </c>
      <c r="H35" s="621">
        <v>1976.0730000000001</v>
      </c>
      <c r="I35" s="619">
        <v>2008.3820000000001</v>
      </c>
      <c r="J35" s="622">
        <v>-1.6087079051694333</v>
      </c>
      <c r="K35" s="621">
        <v>1969.125</v>
      </c>
      <c r="L35" s="619">
        <v>1976.4290000000001</v>
      </c>
      <c r="M35" s="622">
        <v>-0.36955539510906221</v>
      </c>
      <c r="N35" s="621">
        <v>2011.4290000000001</v>
      </c>
      <c r="O35" s="619">
        <v>1975.673</v>
      </c>
      <c r="P35" s="620">
        <v>1.8098136685575035</v>
      </c>
    </row>
    <row r="36" spans="1:16" ht="15.75" x14ac:dyDescent="0.25">
      <c r="A36" s="210" t="s">
        <v>174</v>
      </c>
      <c r="B36" s="326">
        <v>2000</v>
      </c>
      <c r="C36" s="648">
        <v>2046.742</v>
      </c>
      <c r="D36" s="649">
        <v>1865.518</v>
      </c>
      <c r="E36" s="622">
        <v>9.7144064007959141</v>
      </c>
      <c r="F36" s="617">
        <v>0.50702270048256615</v>
      </c>
      <c r="G36" s="620">
        <v>0.79974364568561152</v>
      </c>
      <c r="H36" s="624">
        <v>2030.39</v>
      </c>
      <c r="I36" s="625">
        <v>1998.873</v>
      </c>
      <c r="J36" s="627">
        <v>1.5767384921403238</v>
      </c>
      <c r="K36" s="624" t="s">
        <v>59</v>
      </c>
      <c r="L36" s="625" t="s">
        <v>59</v>
      </c>
      <c r="M36" s="627" t="s">
        <v>71</v>
      </c>
      <c r="N36" s="624">
        <v>2164.1570000000002</v>
      </c>
      <c r="O36" s="625">
        <v>1779.779</v>
      </c>
      <c r="P36" s="626">
        <v>21.596951082128747</v>
      </c>
    </row>
    <row r="37" spans="1:16" ht="16.5" thickBot="1" x14ac:dyDescent="0.3">
      <c r="A37" s="212"/>
      <c r="B37" s="327" t="s">
        <v>69</v>
      </c>
      <c r="C37" s="658" t="s">
        <v>171</v>
      </c>
      <c r="D37" s="659" t="s">
        <v>171</v>
      </c>
      <c r="E37" s="653" t="s">
        <v>171</v>
      </c>
      <c r="F37" s="531">
        <v>4.3046128366027405</v>
      </c>
      <c r="G37" s="660">
        <v>5.0768040253081725</v>
      </c>
      <c r="H37" s="655" t="s">
        <v>171</v>
      </c>
      <c r="I37" s="656" t="s">
        <v>171</v>
      </c>
      <c r="J37" s="657" t="s">
        <v>171</v>
      </c>
      <c r="K37" s="655" t="s">
        <v>171</v>
      </c>
      <c r="L37" s="656" t="s">
        <v>171</v>
      </c>
      <c r="M37" s="657" t="s">
        <v>171</v>
      </c>
      <c r="N37" s="655" t="s">
        <v>171</v>
      </c>
      <c r="O37" s="656" t="s">
        <v>171</v>
      </c>
      <c r="P37" s="654" t="s">
        <v>171</v>
      </c>
    </row>
    <row r="38" spans="1:16" ht="16.5" thickTop="1" x14ac:dyDescent="0.25">
      <c r="A38" s="208" t="s">
        <v>176</v>
      </c>
      <c r="B38" s="324">
        <v>580</v>
      </c>
      <c r="C38" s="645" t="s">
        <v>59</v>
      </c>
      <c r="D38" s="646">
        <v>1820.4749999999999</v>
      </c>
      <c r="E38" s="616">
        <v>0.52321509496148477</v>
      </c>
      <c r="F38" s="617">
        <v>3.5425952117419945E-2</v>
      </c>
      <c r="G38" s="618">
        <v>9.1985291443947514E-2</v>
      </c>
      <c r="H38" s="614" t="s">
        <v>59</v>
      </c>
      <c r="I38" s="615" t="s">
        <v>59</v>
      </c>
      <c r="J38" s="616" t="s">
        <v>71</v>
      </c>
      <c r="K38" s="614" t="s">
        <v>71</v>
      </c>
      <c r="L38" s="615" t="s">
        <v>59</v>
      </c>
      <c r="M38" s="616" t="s">
        <v>71</v>
      </c>
      <c r="N38" s="614" t="s">
        <v>71</v>
      </c>
      <c r="O38" s="615" t="s">
        <v>71</v>
      </c>
      <c r="P38" s="618" t="s">
        <v>71</v>
      </c>
    </row>
    <row r="39" spans="1:16" ht="15.75" x14ac:dyDescent="0.25">
      <c r="A39" s="209" t="s">
        <v>158</v>
      </c>
      <c r="B39" s="325">
        <v>720</v>
      </c>
      <c r="C39" s="645">
        <v>1726.4970000000001</v>
      </c>
      <c r="D39" s="649">
        <v>1763.816</v>
      </c>
      <c r="E39" s="616">
        <v>-2.1158102659234275</v>
      </c>
      <c r="F39" s="617">
        <v>5.6015713297949334</v>
      </c>
      <c r="G39" s="620">
        <v>5.3034719192029396</v>
      </c>
      <c r="H39" s="621">
        <v>1762.6559999999999</v>
      </c>
      <c r="I39" s="619">
        <v>1794.288</v>
      </c>
      <c r="J39" s="622">
        <v>-1.7629276905379774</v>
      </c>
      <c r="K39" s="621" t="s">
        <v>59</v>
      </c>
      <c r="L39" s="619" t="s">
        <v>59</v>
      </c>
      <c r="M39" s="622" t="s">
        <v>71</v>
      </c>
      <c r="N39" s="621">
        <v>1905.8309999999999</v>
      </c>
      <c r="O39" s="619">
        <v>1877.375</v>
      </c>
      <c r="P39" s="620">
        <v>1.5157334043544792</v>
      </c>
    </row>
    <row r="40" spans="1:16" ht="15.75" x14ac:dyDescent="0.25">
      <c r="A40" s="210" t="s">
        <v>175</v>
      </c>
      <c r="B40" s="326">
        <v>2000</v>
      </c>
      <c r="C40" s="648" t="s">
        <v>71</v>
      </c>
      <c r="D40" s="649" t="s">
        <v>59</v>
      </c>
      <c r="E40" s="623" t="s">
        <v>71</v>
      </c>
      <c r="F40" s="617" t="s">
        <v>71</v>
      </c>
      <c r="G40" s="620">
        <v>3.5225991782117022E-2</v>
      </c>
      <c r="H40" s="624" t="s">
        <v>71</v>
      </c>
      <c r="I40" s="625" t="s">
        <v>59</v>
      </c>
      <c r="J40" s="627" t="s">
        <v>71</v>
      </c>
      <c r="K40" s="624" t="s">
        <v>71</v>
      </c>
      <c r="L40" s="625" t="s">
        <v>71</v>
      </c>
      <c r="M40" s="627" t="s">
        <v>71</v>
      </c>
      <c r="N40" s="624" t="s">
        <v>71</v>
      </c>
      <c r="O40" s="625" t="s">
        <v>71</v>
      </c>
      <c r="P40" s="626" t="s">
        <v>71</v>
      </c>
    </row>
    <row r="41" spans="1:16" ht="16.5" thickBot="1" x14ac:dyDescent="0.3">
      <c r="A41" s="545"/>
      <c r="B41" s="546" t="s">
        <v>69</v>
      </c>
      <c r="C41" s="664" t="s">
        <v>171</v>
      </c>
      <c r="D41" s="665" t="s">
        <v>171</v>
      </c>
      <c r="E41" s="666" t="s">
        <v>171</v>
      </c>
      <c r="F41" s="532">
        <v>5.6369972819123548</v>
      </c>
      <c r="G41" s="667">
        <v>5.4306832024290053</v>
      </c>
      <c r="H41" s="668" t="s">
        <v>171</v>
      </c>
      <c r="I41" s="669" t="s">
        <v>171</v>
      </c>
      <c r="J41" s="666" t="s">
        <v>171</v>
      </c>
      <c r="K41" s="668" t="s">
        <v>171</v>
      </c>
      <c r="L41" s="669" t="s">
        <v>171</v>
      </c>
      <c r="M41" s="666" t="s">
        <v>171</v>
      </c>
      <c r="N41" s="668" t="s">
        <v>171</v>
      </c>
      <c r="O41" s="669" t="s">
        <v>171</v>
      </c>
      <c r="P41" s="667" t="s">
        <v>171</v>
      </c>
    </row>
    <row r="42" spans="1:16" s="214" customFormat="1" ht="16.5" thickBot="1" x14ac:dyDescent="0.3">
      <c r="A42" s="541"/>
      <c r="B42" s="548"/>
      <c r="C42" s="547"/>
      <c r="D42" s="542"/>
      <c r="E42" s="613" t="s">
        <v>69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72</v>
      </c>
      <c r="B43" s="189"/>
    </row>
    <row r="44" spans="1:16" ht="15.75" x14ac:dyDescent="0.25">
      <c r="A44" s="26" t="s">
        <v>262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G23" sqref="G23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4" customFormat="1" ht="19.5" x14ac:dyDescent="0.35">
      <c r="A1" s="782" t="s">
        <v>290</v>
      </c>
      <c r="B1" s="783"/>
    </row>
    <row r="2" spans="1:5" s="787" customFormat="1" ht="18.75" x14ac:dyDescent="0.3">
      <c r="A2" s="785" t="str">
        <f>ZiarnoZAK!A2</f>
        <v>w okresie: 2 - 8 maja 2022r.</v>
      </c>
      <c r="B2" s="786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795" t="s">
        <v>48</v>
      </c>
      <c r="D4" s="796"/>
      <c r="E4" s="797"/>
    </row>
    <row r="5" spans="1:5" ht="15" x14ac:dyDescent="0.25">
      <c r="A5" s="195"/>
      <c r="B5" s="322"/>
      <c r="C5" s="798"/>
      <c r="D5" s="799"/>
      <c r="E5" s="800"/>
    </row>
    <row r="6" spans="1:5" ht="45.75" thickBot="1" x14ac:dyDescent="0.25">
      <c r="A6" s="699" t="s">
        <v>163</v>
      </c>
      <c r="B6" s="382" t="s">
        <v>164</v>
      </c>
      <c r="C6" s="672" t="s">
        <v>38</v>
      </c>
      <c r="D6" s="530" t="s">
        <v>38</v>
      </c>
      <c r="E6" s="201" t="s">
        <v>55</v>
      </c>
    </row>
    <row r="7" spans="1:5" ht="13.5" thickBot="1" x14ac:dyDescent="0.25">
      <c r="A7" s="202"/>
      <c r="B7" s="383"/>
      <c r="C7" s="673">
        <v>44689</v>
      </c>
      <c r="D7" s="674">
        <v>44682</v>
      </c>
      <c r="E7" s="323"/>
    </row>
    <row r="8" spans="1:5" ht="14.25" customHeight="1" x14ac:dyDescent="0.2">
      <c r="A8" s="685" t="s">
        <v>294</v>
      </c>
      <c r="B8" s="686"/>
      <c r="C8" s="683"/>
      <c r="D8" s="683"/>
      <c r="E8" s="684"/>
    </row>
    <row r="9" spans="1:5" ht="15.75" x14ac:dyDescent="0.2">
      <c r="A9" s="205" t="s">
        <v>165</v>
      </c>
      <c r="B9" s="385">
        <v>450</v>
      </c>
      <c r="C9" s="715">
        <v>2346</v>
      </c>
      <c r="D9" s="719">
        <v>2251.7930000000001</v>
      </c>
      <c r="E9" s="700">
        <v>4.1836438784559631</v>
      </c>
    </row>
    <row r="10" spans="1:5" ht="15.75" x14ac:dyDescent="0.2">
      <c r="A10" s="206" t="s">
        <v>170</v>
      </c>
      <c r="B10" s="386">
        <v>550</v>
      </c>
      <c r="C10" s="607">
        <v>2207</v>
      </c>
      <c r="D10" s="687">
        <v>2536.576</v>
      </c>
      <c r="E10" s="319">
        <v>-12.992947973961751</v>
      </c>
    </row>
    <row r="11" spans="1:5" ht="16.5" thickBot="1" x14ac:dyDescent="0.25">
      <c r="A11" s="576" t="s">
        <v>166</v>
      </c>
      <c r="B11" s="608">
        <v>500</v>
      </c>
      <c r="C11" s="609">
        <v>2449</v>
      </c>
      <c r="D11" s="703">
        <v>2244.6219999999998</v>
      </c>
      <c r="E11" s="610">
        <v>9.1052301902057522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4" customFormat="1" ht="18.75" x14ac:dyDescent="0.3">
      <c r="A17" s="782" t="s">
        <v>309</v>
      </c>
    </row>
    <row r="18" spans="1:11" s="784" customFormat="1" ht="18.75" x14ac:dyDescent="0.3">
      <c r="A18" s="785" t="str">
        <f>ZiarnoZAK!A2</f>
        <v>w okresie: 2 - 8 maja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1" t="s">
        <v>48</v>
      </c>
      <c r="D20" s="722"/>
      <c r="E20" s="723"/>
      <c r="F20" s="753"/>
      <c r="G20" s="753"/>
    </row>
    <row r="21" spans="1:11" ht="15" x14ac:dyDescent="0.25">
      <c r="A21" s="195"/>
      <c r="B21" s="322"/>
      <c r="C21" s="724"/>
      <c r="D21" s="725"/>
      <c r="E21" s="726"/>
      <c r="F21" s="753"/>
      <c r="G21" s="753"/>
    </row>
    <row r="22" spans="1:11" ht="45.75" thickBot="1" x14ac:dyDescent="0.25">
      <c r="A22" s="727" t="s">
        <v>163</v>
      </c>
      <c r="B22" s="382" t="s">
        <v>164</v>
      </c>
      <c r="C22" s="672" t="s">
        <v>38</v>
      </c>
      <c r="D22" s="530" t="s">
        <v>38</v>
      </c>
      <c r="E22" s="201" t="s">
        <v>55</v>
      </c>
      <c r="F22" s="753"/>
      <c r="G22" s="753"/>
    </row>
    <row r="23" spans="1:11" ht="13.5" thickBot="1" x14ac:dyDescent="0.25">
      <c r="A23" s="728"/>
      <c r="B23" s="729"/>
      <c r="C23" s="730">
        <v>44689</v>
      </c>
      <c r="D23" s="731">
        <v>44682</v>
      </c>
      <c r="E23" s="732"/>
      <c r="F23" s="753"/>
      <c r="G23" s="753"/>
    </row>
    <row r="24" spans="1:11" ht="16.5" thickBot="1" x14ac:dyDescent="0.25">
      <c r="A24" s="733" t="s">
        <v>305</v>
      </c>
      <c r="B24" s="734"/>
      <c r="C24" s="735"/>
      <c r="D24" s="735"/>
      <c r="E24" s="736"/>
      <c r="F24" s="753"/>
      <c r="G24" s="753"/>
      <c r="H24" s="214"/>
      <c r="I24" s="214"/>
      <c r="J24" s="214"/>
      <c r="K24" s="214"/>
    </row>
    <row r="25" spans="1:11" ht="15" x14ac:dyDescent="0.2">
      <c r="A25" s="801" t="s">
        <v>306</v>
      </c>
      <c r="B25" s="737">
        <v>500</v>
      </c>
      <c r="C25" s="738">
        <v>2249.9859999999999</v>
      </c>
      <c r="D25" s="739">
        <v>2223.8809999999999</v>
      </c>
      <c r="E25" s="740">
        <v>1.1738487805777387</v>
      </c>
      <c r="F25" s="753"/>
      <c r="G25" s="753"/>
      <c r="H25" s="214"/>
      <c r="I25" s="214"/>
      <c r="J25" s="214"/>
      <c r="K25" s="214"/>
    </row>
    <row r="26" spans="1:11" ht="15" x14ac:dyDescent="0.2">
      <c r="A26" s="802"/>
      <c r="B26" s="741">
        <v>750</v>
      </c>
      <c r="C26" s="742">
        <v>2199.4780000000001</v>
      </c>
      <c r="D26" s="743">
        <v>2206.9059999999999</v>
      </c>
      <c r="E26" s="744">
        <v>-0.33657980901768741</v>
      </c>
      <c r="F26" s="753"/>
      <c r="G26" s="753"/>
      <c r="H26" s="214"/>
      <c r="I26" s="214"/>
      <c r="J26" s="214"/>
      <c r="K26" s="214"/>
    </row>
    <row r="27" spans="1:11" ht="16.5" thickBot="1" x14ac:dyDescent="0.25">
      <c r="A27" s="745" t="s">
        <v>307</v>
      </c>
      <c r="B27" s="746">
        <v>720</v>
      </c>
      <c r="C27" s="747">
        <v>1859.569</v>
      </c>
      <c r="D27" s="748">
        <v>1783.7909999999999</v>
      </c>
      <c r="E27" s="749">
        <v>4.2481434203894972</v>
      </c>
      <c r="F27" s="753"/>
      <c r="G27" s="753"/>
      <c r="H27" s="214"/>
      <c r="I27" s="214"/>
      <c r="J27" s="214"/>
      <c r="K27" s="214"/>
    </row>
    <row r="28" spans="1:11" ht="16.5" thickBot="1" x14ac:dyDescent="0.25">
      <c r="A28" s="750" t="s">
        <v>308</v>
      </c>
      <c r="B28" s="820"/>
      <c r="C28" s="821"/>
      <c r="D28" s="821"/>
      <c r="E28" s="822"/>
      <c r="F28" s="753"/>
      <c r="G28" s="753"/>
      <c r="H28" s="214"/>
      <c r="I28" s="214"/>
      <c r="J28" s="214"/>
      <c r="K28" s="214"/>
    </row>
    <row r="29" spans="1:11" ht="15" x14ac:dyDescent="0.2">
      <c r="A29" s="803" t="s">
        <v>306</v>
      </c>
      <c r="B29" s="737">
        <v>500</v>
      </c>
      <c r="C29" s="738" t="s">
        <v>59</v>
      </c>
      <c r="D29" s="739">
        <v>1971.414</v>
      </c>
      <c r="E29" s="754" t="s">
        <v>71</v>
      </c>
      <c r="F29" s="753"/>
      <c r="G29" s="753"/>
    </row>
    <row r="30" spans="1:11" ht="15" x14ac:dyDescent="0.2">
      <c r="A30" s="804"/>
      <c r="B30" s="741">
        <v>750</v>
      </c>
      <c r="C30" s="742" t="s">
        <v>59</v>
      </c>
      <c r="D30" s="743">
        <v>2227.681</v>
      </c>
      <c r="E30" s="755" t="s">
        <v>71</v>
      </c>
      <c r="F30" s="753"/>
      <c r="G30" s="753"/>
    </row>
    <row r="31" spans="1:11" ht="16.5" thickBot="1" x14ac:dyDescent="0.25">
      <c r="A31" s="751" t="s">
        <v>307</v>
      </c>
      <c r="B31" s="746">
        <v>720</v>
      </c>
      <c r="C31" s="747">
        <v>1842.73</v>
      </c>
      <c r="D31" s="748">
        <v>1835.9259999999999</v>
      </c>
      <c r="E31" s="769">
        <v>0.37060317245902541</v>
      </c>
      <c r="F31" s="753"/>
      <c r="G31" s="753"/>
    </row>
    <row r="32" spans="1:11" x14ac:dyDescent="0.2">
      <c r="A32" s="189"/>
      <c r="B32" s="189"/>
    </row>
    <row r="33" spans="1:5" s="216" customFormat="1" ht="15.75" x14ac:dyDescent="0.25">
      <c r="A33" s="26" t="s">
        <v>72</v>
      </c>
      <c r="B33" s="189"/>
      <c r="C33" s="189"/>
      <c r="D33" s="189"/>
      <c r="E33" s="189"/>
    </row>
    <row r="34" spans="1:5" ht="15.75" x14ac:dyDescent="0.25">
      <c r="A34" s="26" t="s">
        <v>262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N32" sqref="N32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236</v>
      </c>
      <c r="B1" s="215"/>
    </row>
    <row r="2" spans="1:16" s="14" customFormat="1" ht="20.25" x14ac:dyDescent="0.3">
      <c r="A2" s="102" t="str">
        <f>ZiarnoZAK!A2</f>
        <v>w okresie: 2 - 8 maja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795" t="s">
        <v>48</v>
      </c>
      <c r="D4" s="796"/>
      <c r="E4" s="796"/>
      <c r="F4" s="796"/>
      <c r="G4" s="797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798"/>
      <c r="D5" s="799"/>
      <c r="E5" s="799"/>
      <c r="F5" s="799"/>
      <c r="G5" s="800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5" t="s">
        <v>53</v>
      </c>
      <c r="B6" s="696" t="s">
        <v>177</v>
      </c>
      <c r="C6" s="222" t="s">
        <v>38</v>
      </c>
      <c r="D6" s="223"/>
      <c r="E6" s="602" t="s">
        <v>55</v>
      </c>
      <c r="F6" s="688" t="s">
        <v>56</v>
      </c>
      <c r="G6" s="201" t="s">
        <v>56</v>
      </c>
      <c r="H6" s="222" t="s">
        <v>38</v>
      </c>
      <c r="I6" s="223"/>
      <c r="J6" s="602" t="s">
        <v>55</v>
      </c>
      <c r="K6" s="222" t="s">
        <v>38</v>
      </c>
      <c r="L6" s="223"/>
      <c r="M6" s="602" t="s">
        <v>55</v>
      </c>
      <c r="N6" s="222" t="s">
        <v>38</v>
      </c>
      <c r="O6" s="223"/>
      <c r="P6" s="201" t="s">
        <v>55</v>
      </c>
    </row>
    <row r="7" spans="1:16" ht="28.5" customHeight="1" thickBot="1" x14ac:dyDescent="0.25">
      <c r="A7" s="694"/>
      <c r="B7" s="693"/>
      <c r="C7" s="718" t="s">
        <v>356</v>
      </c>
      <c r="D7" s="781" t="s">
        <v>352</v>
      </c>
      <c r="E7" s="603"/>
      <c r="F7" s="718" t="s">
        <v>356</v>
      </c>
      <c r="G7" s="781" t="s">
        <v>352</v>
      </c>
      <c r="H7" s="718" t="s">
        <v>356</v>
      </c>
      <c r="I7" s="781" t="s">
        <v>352</v>
      </c>
      <c r="J7" s="603"/>
      <c r="K7" s="718" t="s">
        <v>356</v>
      </c>
      <c r="L7" s="781" t="s">
        <v>352</v>
      </c>
      <c r="M7" s="603"/>
      <c r="N7" s="718" t="s">
        <v>356</v>
      </c>
      <c r="O7" s="781" t="s">
        <v>352</v>
      </c>
      <c r="P7" s="389"/>
    </row>
    <row r="8" spans="1:16" ht="15" x14ac:dyDescent="0.25">
      <c r="A8" s="224" t="s">
        <v>178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179</v>
      </c>
      <c r="B9" s="227" t="s">
        <v>180</v>
      </c>
      <c r="C9" s="256">
        <v>957.63400000000001</v>
      </c>
      <c r="D9" s="48">
        <v>811.91099999999994</v>
      </c>
      <c r="E9" s="605">
        <v>17.948149489291325</v>
      </c>
      <c r="F9" s="49">
        <v>0.51048008734225769</v>
      </c>
      <c r="G9" s="50">
        <v>2.0856248206395955</v>
      </c>
      <c r="H9" s="51">
        <v>905.72299999999996</v>
      </c>
      <c r="I9" s="48">
        <v>811.91099999999994</v>
      </c>
      <c r="J9" s="606">
        <v>11.554468408483199</v>
      </c>
      <c r="K9" s="51" t="s">
        <v>71</v>
      </c>
      <c r="L9" s="48" t="s">
        <v>71</v>
      </c>
      <c r="M9" s="605" t="s">
        <v>71</v>
      </c>
      <c r="N9" s="51" t="s">
        <v>59</v>
      </c>
      <c r="O9" s="48" t="s">
        <v>71</v>
      </c>
      <c r="P9" s="670" t="s">
        <v>71</v>
      </c>
    </row>
    <row r="10" spans="1:16" ht="15.75" thickBot="1" x14ac:dyDescent="0.3">
      <c r="A10" s="226" t="s">
        <v>179</v>
      </c>
      <c r="B10" s="227" t="s">
        <v>181</v>
      </c>
      <c r="C10" s="256">
        <v>1117.6469999999999</v>
      </c>
      <c r="D10" s="48">
        <v>1019.814</v>
      </c>
      <c r="E10" s="605">
        <v>9.5932199401067226</v>
      </c>
      <c r="F10" s="257">
        <v>9.0996272216703229</v>
      </c>
      <c r="G10" s="50">
        <v>9.6215532194764108</v>
      </c>
      <c r="H10" s="51">
        <v>1130.5350000000001</v>
      </c>
      <c r="I10" s="48">
        <v>1014.03</v>
      </c>
      <c r="J10" s="606">
        <v>11.489305050146456</v>
      </c>
      <c r="K10" s="51" t="s">
        <v>59</v>
      </c>
      <c r="L10" s="48" t="s">
        <v>59</v>
      </c>
      <c r="M10" s="671" t="s">
        <v>71</v>
      </c>
      <c r="N10" s="51">
        <v>1027.806</v>
      </c>
      <c r="O10" s="48" t="s">
        <v>59</v>
      </c>
      <c r="P10" s="127" t="s">
        <v>71</v>
      </c>
    </row>
    <row r="11" spans="1:16" ht="15" x14ac:dyDescent="0.25">
      <c r="A11" s="224" t="s">
        <v>182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179</v>
      </c>
      <c r="B12" s="227" t="s">
        <v>180</v>
      </c>
      <c r="C12" s="256">
        <v>943.28800000000001</v>
      </c>
      <c r="D12" s="48">
        <v>955.07899999999995</v>
      </c>
      <c r="E12" s="605">
        <v>-1.2345575601599386</v>
      </c>
      <c r="F12" s="49">
        <v>7.6681846646142544</v>
      </c>
      <c r="G12" s="50">
        <v>9.7291939482207948</v>
      </c>
      <c r="H12" s="51">
        <v>944.04300000000001</v>
      </c>
      <c r="I12" s="48">
        <v>956.63499999999999</v>
      </c>
      <c r="J12" s="606">
        <v>-1.3162805040584953</v>
      </c>
      <c r="K12" s="51" t="s">
        <v>59</v>
      </c>
      <c r="L12" s="48" t="s">
        <v>59</v>
      </c>
      <c r="M12" s="671" t="s">
        <v>71</v>
      </c>
      <c r="N12" s="51" t="s">
        <v>59</v>
      </c>
      <c r="O12" s="48">
        <v>976.30399999999997</v>
      </c>
      <c r="P12" s="670" t="s">
        <v>71</v>
      </c>
    </row>
    <row r="13" spans="1:16" ht="15.75" thickBot="1" x14ac:dyDescent="0.3">
      <c r="A13" s="228" t="s">
        <v>179</v>
      </c>
      <c r="B13" s="229" t="s">
        <v>181</v>
      </c>
      <c r="C13" s="675">
        <v>1064.4690000000001</v>
      </c>
      <c r="D13" s="676">
        <v>1052.4580000000001</v>
      </c>
      <c r="E13" s="274">
        <v>1.1412331893529211</v>
      </c>
      <c r="F13" s="677">
        <v>82.721708026373165</v>
      </c>
      <c r="G13" s="678">
        <v>78.563628011663212</v>
      </c>
      <c r="H13" s="680">
        <v>1104.5429999999999</v>
      </c>
      <c r="I13" s="676">
        <v>1077.491</v>
      </c>
      <c r="J13" s="681">
        <v>2.5106474207209071</v>
      </c>
      <c r="K13" s="680">
        <v>1039.231</v>
      </c>
      <c r="L13" s="676">
        <v>1027.4849999999999</v>
      </c>
      <c r="M13" s="274">
        <v>1.1431797057864683</v>
      </c>
      <c r="N13" s="680" t="s">
        <v>59</v>
      </c>
      <c r="O13" s="676">
        <v>1086.857</v>
      </c>
      <c r="P13" s="682" t="s">
        <v>71</v>
      </c>
    </row>
    <row r="14" spans="1:16" s="230" customFormat="1" ht="15.75" thickBot="1" x14ac:dyDescent="0.3">
      <c r="A14" s="134"/>
      <c r="B14" s="134"/>
      <c r="C14" s="134"/>
      <c r="D14" s="134"/>
      <c r="E14" s="273" t="s">
        <v>69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72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259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M16" sqref="M16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362</v>
      </c>
      <c r="B1" s="9"/>
      <c r="C1" s="9"/>
      <c r="D1" s="9"/>
      <c r="E1" s="9"/>
      <c r="F1" s="70"/>
    </row>
    <row r="2" spans="1:9" ht="18" customHeight="1" thickBot="1" x14ac:dyDescent="0.3">
      <c r="A2" s="69" t="s">
        <v>83</v>
      </c>
      <c r="E2" s="33"/>
      <c r="F2" s="71"/>
      <c r="G2" s="71"/>
      <c r="H2" s="1"/>
      <c r="I2"/>
    </row>
    <row r="3" spans="1:9" ht="28.5" x14ac:dyDescent="0.2">
      <c r="A3" s="56"/>
      <c r="B3" s="57" t="s">
        <v>38</v>
      </c>
      <c r="C3" s="57"/>
      <c r="D3" s="58" t="s">
        <v>39</v>
      </c>
      <c r="G3" s="1"/>
      <c r="H3" s="1"/>
      <c r="I3"/>
    </row>
    <row r="4" spans="1:9" ht="15" x14ac:dyDescent="0.25">
      <c r="A4" s="30"/>
      <c r="B4" s="597" t="s">
        <v>360</v>
      </c>
      <c r="C4" s="752" t="s">
        <v>361</v>
      </c>
      <c r="D4" s="598" t="s">
        <v>47</v>
      </c>
      <c r="F4" s="1"/>
      <c r="G4" s="1"/>
      <c r="H4" s="1"/>
      <c r="I4"/>
    </row>
    <row r="5" spans="1:9" ht="15" x14ac:dyDescent="0.25">
      <c r="A5" s="30"/>
      <c r="B5" s="599" t="s">
        <v>32</v>
      </c>
      <c r="C5" s="600"/>
      <c r="D5" s="601"/>
      <c r="F5" s="1"/>
      <c r="G5" s="1"/>
      <c r="H5" s="1"/>
      <c r="I5"/>
    </row>
    <row r="6" spans="1:9" ht="15" x14ac:dyDescent="0.25">
      <c r="A6" s="31" t="s">
        <v>145</v>
      </c>
      <c r="B6" s="59">
        <v>1400</v>
      </c>
      <c r="C6" s="60">
        <v>1270</v>
      </c>
      <c r="D6" s="276">
        <v>10.236220472440944</v>
      </c>
      <c r="I6"/>
    </row>
    <row r="7" spans="1:9" ht="15" x14ac:dyDescent="0.25">
      <c r="A7" s="31" t="s">
        <v>146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147</v>
      </c>
      <c r="B8" s="59">
        <v>1734.95</v>
      </c>
      <c r="C8" s="60">
        <v>1721.92</v>
      </c>
      <c r="D8" s="276">
        <v>0.75671343616428011</v>
      </c>
      <c r="I8"/>
    </row>
    <row r="9" spans="1:9" ht="15" x14ac:dyDescent="0.25">
      <c r="A9" s="30"/>
      <c r="B9" s="61" t="s">
        <v>33</v>
      </c>
      <c r="C9" s="62"/>
      <c r="D9" s="277"/>
      <c r="I9"/>
    </row>
    <row r="10" spans="1:9" ht="15" x14ac:dyDescent="0.25">
      <c r="A10" s="31" t="s">
        <v>145</v>
      </c>
      <c r="B10" s="59">
        <v>1000</v>
      </c>
      <c r="C10" s="60">
        <v>1000</v>
      </c>
      <c r="D10" s="276">
        <v>0</v>
      </c>
      <c r="I10"/>
    </row>
    <row r="11" spans="1:9" ht="15" x14ac:dyDescent="0.25">
      <c r="A11" s="31" t="s">
        <v>146</v>
      </c>
      <c r="B11" s="59">
        <v>1500</v>
      </c>
      <c r="C11" s="60">
        <v>1500</v>
      </c>
      <c r="D11" s="276">
        <v>0</v>
      </c>
      <c r="I11"/>
    </row>
    <row r="12" spans="1:9" ht="15.75" thickBot="1" x14ac:dyDescent="0.3">
      <c r="A12" s="31" t="s">
        <v>147</v>
      </c>
      <c r="B12" s="59">
        <v>1226.79</v>
      </c>
      <c r="C12" s="60">
        <v>1255.7</v>
      </c>
      <c r="D12" s="276">
        <v>-2.3023015051365836</v>
      </c>
      <c r="I12"/>
    </row>
    <row r="13" spans="1:9" ht="15" x14ac:dyDescent="0.25">
      <c r="A13" s="30"/>
      <c r="B13" s="61" t="s">
        <v>34</v>
      </c>
      <c r="C13" s="62"/>
      <c r="D13" s="277"/>
      <c r="I13"/>
    </row>
    <row r="14" spans="1:9" ht="15" x14ac:dyDescent="0.25">
      <c r="A14" s="31" t="s">
        <v>145</v>
      </c>
      <c r="B14" s="59">
        <v>1200</v>
      </c>
      <c r="C14" s="60">
        <v>1000</v>
      </c>
      <c r="D14" s="276">
        <v>20</v>
      </c>
      <c r="I14"/>
    </row>
    <row r="15" spans="1:9" ht="15" x14ac:dyDescent="0.25">
      <c r="A15" s="31" t="s">
        <v>146</v>
      </c>
      <c r="B15" s="59">
        <v>2000</v>
      </c>
      <c r="C15" s="60">
        <v>2000</v>
      </c>
      <c r="D15" s="276">
        <v>0</v>
      </c>
      <c r="I15"/>
    </row>
    <row r="16" spans="1:9" ht="15.75" thickBot="1" x14ac:dyDescent="0.3">
      <c r="A16" s="31" t="s">
        <v>147</v>
      </c>
      <c r="B16" s="59">
        <v>1533.63</v>
      </c>
      <c r="C16" s="60">
        <v>1522.36</v>
      </c>
      <c r="D16" s="276">
        <v>0.74029795843297319</v>
      </c>
      <c r="I16"/>
    </row>
    <row r="17" spans="1:9" ht="15" x14ac:dyDescent="0.25">
      <c r="A17" s="30"/>
      <c r="B17" s="61" t="s">
        <v>35</v>
      </c>
      <c r="C17" s="62"/>
      <c r="D17" s="277"/>
      <c r="I17"/>
    </row>
    <row r="18" spans="1:9" ht="15" x14ac:dyDescent="0.25">
      <c r="A18" s="31" t="s">
        <v>145</v>
      </c>
      <c r="B18" s="59">
        <v>1400</v>
      </c>
      <c r="C18" s="60">
        <v>1400</v>
      </c>
      <c r="D18" s="276">
        <v>0</v>
      </c>
      <c r="I18"/>
    </row>
    <row r="19" spans="1:9" ht="15" x14ac:dyDescent="0.25">
      <c r="A19" s="31" t="s">
        <v>146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147</v>
      </c>
      <c r="B20" s="59">
        <v>1691.5</v>
      </c>
      <c r="C20" s="60">
        <v>1691.54</v>
      </c>
      <c r="D20" s="276">
        <v>-2.3647090816630773E-3</v>
      </c>
      <c r="I20"/>
    </row>
    <row r="21" spans="1:9" ht="15" x14ac:dyDescent="0.25">
      <c r="A21" s="30"/>
      <c r="B21" s="61" t="s">
        <v>36</v>
      </c>
      <c r="C21" s="62"/>
      <c r="D21" s="277"/>
      <c r="I21"/>
    </row>
    <row r="22" spans="1:9" ht="15" x14ac:dyDescent="0.25">
      <c r="A22" s="31" t="s">
        <v>145</v>
      </c>
      <c r="B22" s="59">
        <v>1000</v>
      </c>
      <c r="C22" s="60">
        <v>900</v>
      </c>
      <c r="D22" s="276">
        <v>11.111111111111111</v>
      </c>
      <c r="I22"/>
    </row>
    <row r="23" spans="1:9" ht="15" x14ac:dyDescent="0.25">
      <c r="A23" s="31" t="s">
        <v>146</v>
      </c>
      <c r="B23" s="59">
        <v>1650</v>
      </c>
      <c r="C23" s="60">
        <v>1600</v>
      </c>
      <c r="D23" s="276">
        <v>3.125</v>
      </c>
      <c r="I23"/>
    </row>
    <row r="24" spans="1:9" ht="15.75" thickBot="1" x14ac:dyDescent="0.3">
      <c r="A24" s="31" t="s">
        <v>147</v>
      </c>
      <c r="B24" s="59">
        <v>1248.44</v>
      </c>
      <c r="C24" s="60">
        <v>1239.81</v>
      </c>
      <c r="D24" s="276">
        <v>0.69607439849655273</v>
      </c>
      <c r="I24"/>
    </row>
    <row r="25" spans="1:9" ht="15" x14ac:dyDescent="0.25">
      <c r="A25" s="30"/>
      <c r="B25" s="61" t="s">
        <v>37</v>
      </c>
      <c r="C25" s="62"/>
      <c r="D25" s="277"/>
      <c r="I25"/>
    </row>
    <row r="26" spans="1:9" ht="15" x14ac:dyDescent="0.25">
      <c r="A26" s="31" t="s">
        <v>145</v>
      </c>
      <c r="B26" s="59">
        <v>1100</v>
      </c>
      <c r="C26" s="60">
        <v>1000</v>
      </c>
      <c r="D26" s="276">
        <v>10</v>
      </c>
      <c r="I26"/>
    </row>
    <row r="27" spans="1:9" ht="15" x14ac:dyDescent="0.25">
      <c r="A27" s="31" t="s">
        <v>146</v>
      </c>
      <c r="B27" s="59">
        <v>1800</v>
      </c>
      <c r="C27" s="60">
        <v>1950</v>
      </c>
      <c r="D27" s="276">
        <v>-7.6923076923076925</v>
      </c>
      <c r="I27"/>
    </row>
    <row r="28" spans="1:9" ht="15.75" thickBot="1" x14ac:dyDescent="0.3">
      <c r="A28" s="32" t="s">
        <v>147</v>
      </c>
      <c r="B28" s="809">
        <v>1439.45</v>
      </c>
      <c r="C28" s="810">
        <v>1439.03</v>
      </c>
      <c r="D28" s="811">
        <v>2.9186326900764597E-2</v>
      </c>
      <c r="I28"/>
    </row>
    <row r="29" spans="1:9" ht="15.75" x14ac:dyDescent="0.25">
      <c r="A29" s="26" t="s">
        <v>260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2022-05-12T12:47:48Z</dcterms:modified>
</cp:coreProperties>
</file>