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k\Desktop\sprawozdanie 2023\"/>
    </mc:Choice>
  </mc:AlternateContent>
  <bookViews>
    <workbookView xWindow="0" yWindow="0" windowWidth="28800" windowHeight="12435"/>
  </bookViews>
  <sheets>
    <sheet name="Ankieta dla WRBRD" sheetId="1" r:id="rId1"/>
    <sheet name="Listy rozwijalne" sheetId="2" state="hidden" r:id="rId2"/>
    <sheet name="Arkusz1" sheetId="3" state="hidden" r:id="rId3"/>
    <sheet name="Instrukcja wypełnienia ankiety" sheetId="4" r:id="rId4"/>
    <sheet name="listy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filary">listy!$B$1:$B$6</definedName>
    <definedName name="województwa">listy!$A$1:$A$16</definedName>
    <definedName name="województwo">listy!$A$1:$A$16</definedName>
    <definedName name="wybierz_z_listy">'Ankieta dla WRBRD'!$E$5</definedName>
  </definedNames>
  <calcPr calcId="152511"/>
</workbook>
</file>

<file path=xl/calcChain.xml><?xml version="1.0" encoding="utf-8"?>
<calcChain xmlns="http://schemas.openxmlformats.org/spreadsheetml/2006/main">
  <c r="A7" i="1" l="1"/>
  <c r="B7" i="1"/>
  <c r="C7" i="1"/>
  <c r="D7" i="1"/>
  <c r="E7" i="1"/>
  <c r="A8" i="1"/>
  <c r="B8" i="1"/>
  <c r="C8" i="1"/>
  <c r="D8" i="1"/>
  <c r="E8" i="1"/>
</calcChain>
</file>

<file path=xl/sharedStrings.xml><?xml version="1.0" encoding="utf-8"?>
<sst xmlns="http://schemas.openxmlformats.org/spreadsheetml/2006/main" count="518" uniqueCount="208">
  <si>
    <t>Województwo</t>
  </si>
  <si>
    <t>DOLNOŚLĄSKIM</t>
  </si>
  <si>
    <t>LUBELSKIM</t>
  </si>
  <si>
    <t>LUBUSKIM</t>
  </si>
  <si>
    <t>ŁÓDZKIM</t>
  </si>
  <si>
    <t>MAŁOPOLSKIM</t>
  </si>
  <si>
    <t>MAZOWIECKIM</t>
  </si>
  <si>
    <t>OPOLSKIM</t>
  </si>
  <si>
    <t>PODPARPACKIM</t>
  </si>
  <si>
    <t>PODLASKIM</t>
  </si>
  <si>
    <t>POMORSKIM</t>
  </si>
  <si>
    <t>ŚLĄSKIM</t>
  </si>
  <si>
    <t>ŚWIĘTOKRZYSKIM</t>
  </si>
  <si>
    <t>WARMIŃSKO-MAZURSKIM</t>
  </si>
  <si>
    <t>WIELKOPOLSKIM</t>
  </si>
  <si>
    <t>ZACHODNIOPOMORSKIM</t>
  </si>
  <si>
    <t>KUJAWSKO-POMORSKIM</t>
  </si>
  <si>
    <t>Obszar</t>
  </si>
  <si>
    <t>Inżynieria</t>
  </si>
  <si>
    <t>Nadzór</t>
  </si>
  <si>
    <t>Edukacja</t>
  </si>
  <si>
    <t>Ratownictwo</t>
  </si>
  <si>
    <t>System brd</t>
  </si>
  <si>
    <t>Badania i wymiana doświadczeń</t>
  </si>
  <si>
    <t>adres strony www Wojewódzkiej Rady BRD</t>
  </si>
  <si>
    <t>Koszt</t>
  </si>
  <si>
    <t>Instrukcja wypełnienia ankiety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</si>
  <si>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</si>
  <si>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</si>
  <si>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</si>
  <si>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</si>
  <si>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</si>
  <si>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</si>
  <si>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</si>
  <si>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PODKARPACKIE</t>
  </si>
  <si>
    <t>PODLASKIE</t>
  </si>
  <si>
    <t>ŚLĄSKIE</t>
  </si>
  <si>
    <t>ŚWIĘTOKRZYSKIE</t>
  </si>
  <si>
    <t>POMORSKIE</t>
  </si>
  <si>
    <t>WIELKOPOLSKIE</t>
  </si>
  <si>
    <t>ZACHODNIOPOMORSKIE</t>
  </si>
  <si>
    <t>WARMIŃSKO-MAZURSKIE</t>
  </si>
  <si>
    <t>OPOLSKIE</t>
  </si>
  <si>
    <t>• wiersz 2 – proszę o wybranie z listy rozwijanej (strzałka po prawej stronie komórki A2) odpowiedniego województwa,
• wiersze 5 – 24 – proszę o podanie nazwy działań podejmowanych przez WRBRD  (kolumna A – max. 250 znaków), podmiotów odpowiedzialnych za realizację (kolumna B – max. 250 znaków), kosztów jakich wymagało zrealizowanie działania (kolumna C – tylko wartości liczbowe w zł), krótkiej informacji o źródłach/źródle finansowania (kolumna D – max. 250 znaków) oraz o przypisanie działania do jednego z obszarów działań (kolumna E – lista rozwijana z opcjami: system brd, inżynieria, nadzór, edukacja, ratownictwo, badania i wymiana doświadczeń - w tym w wymiarze współpracy międzynarodowej). Proszę o pogrupowanie działań wg obszarów tzn. proszę podać najpierw zadania z zakresu systemu brd, następnie z zakresu inżynierii, nadzoru itd. Uwaga: jeżeli liczba wierszy koniecznych do wstawiania działań i informacji o nich będzie zbyt mała, to w arkuszu można wstawiać nowe wiersze dla kolejnych działań.
• wiersz 25 - prosze o pradanie informacji o stanie bezpieczeństwa ruchu drogowego na terenie województwa, zgodnie z wymaganiami art. 140j ust. 3 Ustawy z dnia 20 czerwca 1997 r. – Prawo o ruchu drogowym (Dz. U. z 2022 r. poz. 988, z późn. zm.)                                                                                                                                                                                                                   • wiersze 26 – 29 – proszę o podanie danych osoby, z którą moglibyśmy skontaktować się w przypadku konieczności uzyskania przez Sekretariat KRBRD dodatkowych informacji związanych ze sprawozdaniem,
• wiersze 31 – 36 – proszę o podanie aktualnych danych teleadresowych Sekretariatu WRBRD.</t>
  </si>
  <si>
    <t>SPRAWOZDANIE Z DZIAŁAŃ NA RZECZ BEZPIECZEŃSTWA RUCHU DROGOWEGO PODJĘTYCH W 2023 R. W WOJEWÓDZTWIE</t>
  </si>
  <si>
    <t>1. DZIAŁANIA ZREALIZOWANE W ROKU 2023</t>
  </si>
  <si>
    <t>Wydział Infrastruktury w Śląskim Urzędzie Wojewódzkim w Katowicach</t>
  </si>
  <si>
    <t>Budżet Państwa</t>
  </si>
  <si>
    <t xml:space="preserve"> 1 kontrola tunelu w Lalikach w ramach nadzoru wojewody nad zapewnieniem bezpieczeństwa w tunelach położonych w transeuropejskiej sieci drogowej</t>
  </si>
  <si>
    <t>79 ocen organizacji ruchu w ramach nadzoru wojewody nad zarządzaniem ruchem na drogach</t>
  </si>
  <si>
    <t>Przygotowanie spotu na inaugurację akcji ”Na drodze patrz i słuchaj” zrealizowanego we współpracy z dziennikarką Anną Popek, promowanie widoczności wśród pieszych w ramach akcji „Świeć przykładem”, bezpieczeństwo dzieci i młodzieży w ramach akcji „Bezpieczna droga do szkoły” oraz „Odblaskowa szkoła”, bezpieczeństwo motocyklistów w ramach akcji „Nie bądź następny”, Spot z biathlonistką Weroniką Nowakowską i działania na drogach w ramach akcji „Jednośladem bezpiecznie do celu”</t>
  </si>
  <si>
    <t>Komenda Wojewódzka Policji w Katowicach</t>
  </si>
  <si>
    <t xml:space="preserve">Akcja informacyjno-edukacyjna „Bezpieczni na drodze” ukierunkowana na promowanie bezpiecznego korzystania z drogi przez poszczególne grupy uczestników ruchu drogowego (pieszych, rowerzystów, motocyklistów). Z pozyskanych środków zakupiono m.in. kamizelki i opaski odblaskowe, kaski rowerowe i motocyklowe, apteczki pierwszej pomocy, elementarze bezpiecznego rowerzysty, </t>
  </si>
  <si>
    <t>Fundacja JSW, Śląska Grupa Wojewódzka Stowarzyszenia IPA</t>
  </si>
  <si>
    <t>Kampania ogólnopolska „Prowadzę jestem trzeźwy” mająca na celu przedstawienie zagrożeń na drodze powodowanych przez kierowców będących pod wpływem alkoholu.</t>
  </si>
  <si>
    <t>Urząd Marszałkowski, Komenda Wojewódzka Policji w Katowicach, Fundacja Trzeźwość, ROPS Województwa Śląskiego</t>
  </si>
  <si>
    <t>Działania „Bezpieczny pieszy” x 742, liczba zaangażowanych policjantów RD: 10030, ujawnionych wykroczeń popełnionych przez kierujących: 38700, ujawnionych wykroczeń popełnionych przez pieszych: 5623, „Bezpieczne skrzyżowanie” x 99, liczba zaangażowanych policjantów RD: 933, ujawnionych wykroczeń: 4210, „Trzymaj się prawego pasa” x 128, liczba zaangażowanych policjantów RD: 9759, ujawnionych wykroczeń: 4221, „Motocykl&amp;Quad” x 164, liczba zaangażowanych policjantów RD: 1726, ujawnionych wykroczeń: 178.</t>
  </si>
  <si>
    <t xml:space="preserve">„Wojewódzki Program działań Policji na rzecz bezpieczeństwa pieszych na lata 2021-2023": Na śląskich drogach w 2023 r. odnotowano 548 wypadków drogowych z udziałem pieszych (spadek o 6), 43 osoby poniosły śmierć (spadek o 11), a 518 osób doznało obrażeń ciała (wzrost o 10).  Ponadto odnotowano 778 kolizji drogowych (więcej o 19). Przeprowadzono 742 działania kontrolnych na drogach oraz wyznaczono i objęto nadzorem 84 miejsca niebezpieczne. Przeprowadzono 3632 działania edukacyjno - profilaktyczne.  Sporządzono 1932 wnioski do zarządców dróg w sprawie nieprawidłowości w infrastrukturze drogowej mającej wpływ na bezpieczeństwo pieszych. </t>
  </si>
  <si>
    <t xml:space="preserve">"Wojewódzki Program działań Policji na rzecz bezpieczeństwa motocyklistów na lata 2021-2023": Na śląskich drogach w 2023 r. odnotowano 158 wypadków drogowych z udziałem motocyklistów (wzrost o 6), 12 osób poniosło śmierć (mniej o 5), a 171 osób doznało obrażeń ciała (wzrost o 11). Ponadto odnotowano 547 kolizji drogowych (więcej o 54). Przeprowadzono 164 działania kontrolne na drogach. Przeprowadzono 1088 działań edukacyjno – profilaktycznych. </t>
  </si>
  <si>
    <t>"Wojewódzki Program działań Policji na rzecz bezpieczeństwa rowerzystów na lata 2021-2023": Na śląskich drogach w 2023 r. odnotowano 276 wypadków drogowych z udziałem rowerzystów (spadek o 27), 7 osób poniosło śmierć (mniej o 10), a 283 osoby doznały obrażeń ciała (spadek o 11). Ponadto odnotowano 986 kolizji drogowych (mniej o 32). Przeprowadzono 2354 działania edukacyjno – profilaktyczne.  Sporządzono 622 wnioski do zarządców dróg w sprawie nieprawidłowości w infrastrukturze drogowej mającej wpływ na bezpieczeństwo rowerzystów.</t>
  </si>
  <si>
    <t>Działania „TAXI” x 396 ukierunkowane na kontrole przewozów „na aplikację”. Zaangażowanych policjantów RD 3942, liczba kontroli pojazdów wykonujących okazjonalny przewóz osób 670, wykonywanie przewozu bez zezwolenia 1.</t>
  </si>
  <si>
    <t>Rozbudowa ul. Warszawskiej w Bielsku-Białej wraz z budową obiektu mostowego nad ul. Janusza Korczaka (Projekt)</t>
  </si>
  <si>
    <t xml:space="preserve">Miejski Zarząd Dróg w Bielsku-Białej - Zespół Przygotowania Inwestycji </t>
  </si>
  <si>
    <t xml:space="preserve">Budżet Miasta Bielska-Białej </t>
  </si>
  <si>
    <t>Budowa ścieżki rowerowej wzdłuż rzeki Biała w Bielsku-Białej na odcinku od ul. Mazańcowickiej do granicy miasta (Projekt)</t>
  </si>
  <si>
    <t>Rozbudowa ul. Hałcnowskiej na odcinku od ul. Matyldy Linert do ul. Architektów w Bielsku-Białej (Projekt)</t>
  </si>
  <si>
    <t>Przebudowa ulicy 1 Maja w Bielsku-Białej (Projekt)</t>
  </si>
  <si>
    <t>Budowa ulicy na odcinku od skrzyżowania z ulicą Wyzwolenia do projektowanej drogi serwisowej węzła drogowego Suchy Potok w rejonie ulicy Księży Las w Bielsku-Białej (Projekt)</t>
  </si>
  <si>
    <t>Miejski Zarząd Dróg w Bielsku-Białej - Zespół Przygotowania Inwestycji</t>
  </si>
  <si>
    <t>Rozbudowa skrzyżowania ulicy Teofila Lenartowicza z ulicą Jutrzenki (Projekt)</t>
  </si>
  <si>
    <t>Przebudowa ulicy Kazimierza Brodzińskiego w Bielsku-Białej od ulicy Cieszyńskiej do ulicy Korzennej (Projekt)</t>
  </si>
  <si>
    <t>Dostawa i montaż radarowego wyświetlacza prędkości na ul. Janowickiej wraz z gwarancją (Wykonawstwo)</t>
  </si>
  <si>
    <t xml:space="preserve">Miejski Zarząd Dróg w Bielsku-Białej </t>
  </si>
  <si>
    <t>Budżet Miasta Bielska-Białej + Środki UE</t>
  </si>
  <si>
    <t>Zaprojektowanie oraz wykonanie doświetlenia 18 przejść dla pieszych  (Projekt i wykonawstwo)</t>
  </si>
  <si>
    <t>Wyznaczenie nowego przejścia dla pieszych z azylem drogowym na ul. Górskiej (Wykonawstwo)</t>
  </si>
  <si>
    <t>Zaprojektowanie i budowa sygnalizacji świetlnej na przejściu dla pieszych przez ulice Cieszyńską w Bielsku-Białej (Projekt i wykonawstwo)</t>
  </si>
  <si>
    <t>Rozbudowa sygnalizacji świetlnej Wyzwolenia - Wincentego Witosa (osygnalizowane przejście dla pieszych przez ul. Wyzwolenia) (Wykonawstwo)</t>
  </si>
  <si>
    <t>ul. Złotych Kłosów – likwidacja schodów i wykonanie chodnika wraz z barierkami, doświetlonym przejściem dla pieszych  (Wykonawstwo)</t>
  </si>
  <si>
    <t>ul. Długa – wykonanie peronu autobusowego wraz z krawężnikami peronowymi i kostkami integracyjnymi (Wykonawstwo)</t>
  </si>
  <si>
    <t>ul. 3 Maja -wykonanie kostek integracyjnych na przystanku autobusowym (Wykonawstwo)</t>
  </si>
  <si>
    <t>Analiza ruchowa uspokojenia ruchu w centrum miasta</t>
  </si>
  <si>
    <t>Audyty bezpieczeństwa na drogach powiatowych – ul. Listopadowej oraz ul. Warszawskiej – na terenie Bielska-Białej</t>
  </si>
  <si>
    <t>Wykonanie szczegółowej specyfikacji technicznej dla przeprowadzenia analizy transportowej wraz z prognozą ruchu pieszych, ruchu rowerowego, ruchu transportu zbiorowego i indywidualnego oraz analizą wariantów na potrzeby wykonania dokumentacji projektowej dla zadania pn.: „Budowa zintegrowanego węzła przesiadkowego w Bielsku-Białej (wraz ze strefą obsługi pasażerskiej)</t>
  </si>
  <si>
    <t>Wykonanie badań i pomiarów ruchu na ulicach miasta Bielska-Białej na potrzeby realizacji zamówienia pn.: Wykonanie dokumentacji projektowej dla zadania: „Budowa zintegrowanego węzła przesiadkowego w Bielsku-Białej (wraz ze strefą obsługi pasażerskiej)”</t>
  </si>
  <si>
    <t>MZDiM w Jaworznie</t>
  </si>
  <si>
    <t>budżet miasta Jaworzna</t>
  </si>
  <si>
    <t>2. Budowa oświetlenia ulicznego m.in.. na: ul. Jaśminowej, ul. Braci Śniadeckich, ul. Ciężkowickiej ul. Olbrachta, ul. Wygoda, ul. Dąb, ul. Krasickiego, ul. Upadowej, ul. Młyńskiej, ul. Ludowej, ul. Kosów</t>
  </si>
  <si>
    <t>4. Budowa dróg gminnych i powiatowych w ramach JBO (nowe chodniki, remonty schodów terenowych, peronów przystankowych) na m.in..: ul. Wyzwolenia, ul. Wilczej, ul. Ks. Mroczka, ul. Zwycięstwa, ul. Kolbego, ul. Kołłątaja</t>
  </si>
  <si>
    <t>5. Budowa nowego śladu DK 79 w Byczynie wraz z wiaduktem drogowym</t>
  </si>
  <si>
    <t>Wydział Inwestycji Miejskich Urzędu Miejskiego w Jaworznie</t>
  </si>
  <si>
    <t xml:space="preserve">52,7% budżet miasta Jaworzna
47,3% dotacja zewnętrzna </t>
  </si>
  <si>
    <t>6. Przebudowa DK 79 – ul. Grunwaldzka (przy US Jaworzno)</t>
  </si>
  <si>
    <t>Sukcesywne podnoszenie jakości prowadzonych czynności ratowniczych poprzez doposażenie jednostek PSP i OSP w sprzęt odpowiedni do prowadzenia skutecznych działań podczas wypadków i katastrof drogowych.</t>
  </si>
  <si>
    <t>KW PSP Katowice, KM/KP PSP woj. śląskiego</t>
  </si>
  <si>
    <t>Środki budżetowe</t>
  </si>
  <si>
    <t xml:space="preserve">Kontynuacja realizacji zadań związanych ze szkoleniem strażaków PSP i OSP w zakresie kwalifikowanej pierwszej pomocy medycznej oraz przeprowadzeniem egzaminów potwierdzających posiadanie tytułu ratownika dla strażaków ksrg. </t>
  </si>
  <si>
    <t>Kontynuacja realizacji zadań związanych ze szkoleniem w zakresie ratownictwa technicznego dla strażaków PSP i OSP.</t>
  </si>
  <si>
    <t>Jednostki PSP prowadzą działalność edukacyjną wśród mieszkańców naszego województwa, poprzez organizowanie pokazów ratownictwa drogowego i udzielania kwalifikowanej pierwszej pomocy, a także przeprowadzane są pogadanki wśród dzieci i młodzieży.</t>
  </si>
  <si>
    <t>W okresie od 1 stycznia do 31 grudnia 2023 roku jednostki ochrony przeciwpożarowej prowadziły działania interwencyjne w 6444 zdarzeniach związanych z transportem drogowym. W wyniku zdarzeń komunikacyjnych śmierć poniosło 92 osób, a rannych zostało 2853 osób. (Na podstawie danych zgromadzonych w zasobach informatycznych KWPSP Katowice).</t>
  </si>
  <si>
    <t>KW PSP Katowice, podległe JOP</t>
  </si>
  <si>
    <t xml:space="preserve">Organizowanie na poziomie komend powiatowych/miejskich PSP ćwiczeń doskonalących mających na celu skuteczniejsze prowadzenie działań ratowniczych podejmowanych podczas wypadków i katastrof drogowych. </t>
  </si>
  <si>
    <t>Organizacja II Ogólnopolskich Zawodów Strażaków w Ratownictwie Technciznym i VI Wojewódzkich Zawodów Ratownictwa Technicznego o Puchar Śląskiego Komendanta Wojewódzkiego PSP w dniu 01.09.2023 r. w Jastrzębiu-Zdroju.</t>
  </si>
  <si>
    <t>KW PSP Katowice, KM/P PSP woj. śląskiego</t>
  </si>
  <si>
    <t>GDDKiA O/Katowice</t>
  </si>
  <si>
    <t>środki budżetowe</t>
  </si>
  <si>
    <t>Poprawa bezpieczeństwa ruchu drogowego na sieci TENT na DK91i - zadanie nr 1 odc. Nowa Wieś - Zawada</t>
  </si>
  <si>
    <t>DK-43 budowa chodnika w m. Zajączki II, km 25+310 do 25+660</t>
  </si>
  <si>
    <t>Budowa chodnika w ciągu DK52 w m. Kozy</t>
  </si>
  <si>
    <t>Zaprojektowanie i wykonanie robót polegających na budowie chodnika na DK78 w m. Świerklaniec: budowa chodnika, zatoki autobusowej</t>
  </si>
  <si>
    <t>Poprawa BRD na przejściu dla pieszych w Świerklańcu: budowa oświetlenia dedykowanego na przejściu dla pieszych wraz z dojściem do przejścia oraz peronu przystanku autobusowego</t>
  </si>
  <si>
    <t>Poprawa brd na przejściach dla pieszych na węźle drogowym "Agata" w ciągu S86 w Katowicach</t>
  </si>
  <si>
    <t>Remont: A4 odc. węzeł Ostropa - PPO Żernica, km 303+450 - 312+000</t>
  </si>
  <si>
    <t>Remont: 11 m.Tarnowskie Góry, km 572+300 - 573+100</t>
  </si>
  <si>
    <t>Kontrola w terenie stałej organizacji ruchu na drogach wojewódzkich dla których Marszałek Województwa Śląskiego jest organem zarządzającym ruchem w zakresie zgodności z zatwierdzonym projektem organizacji ruchu.</t>
  </si>
  <si>
    <t>Przeprowadzana w terminie do 14 dni od dnia wprowadzenia organizacji ruchu.</t>
  </si>
  <si>
    <r>
      <t xml:space="preserve">Przeprowadzono </t>
    </r>
    <r>
      <rPr>
        <b/>
        <sz val="9"/>
        <color theme="1"/>
        <rFont val="Arial"/>
        <family val="2"/>
        <charset val="238"/>
      </rPr>
      <t xml:space="preserve">76 kontroli </t>
    </r>
    <r>
      <rPr>
        <sz val="9"/>
        <color theme="1"/>
        <rFont val="Arial"/>
        <family val="2"/>
        <charset val="238"/>
      </rPr>
      <t>w terenie stałej organizacji ruchu na drogach wojewódzkich dla których Marszałek Województwa Śląskiego jest organem zarządzającym ruchem w zakresie zgodności z zatwierdzonym projektem organizacji ruchu.</t>
    </r>
  </si>
  <si>
    <t>Departament Komunikacji Regionalnej i Drogownictwa Urzędu Marszałkowskiego Województwa Śląskiego</t>
  </si>
  <si>
    <t>Budżet Województwa Śląskiego</t>
  </si>
  <si>
    <t>Kontrola w terenie prawidłowości zastosowania, wykonania, funkcjonowania i utrzymania wszystkich znaków drogowych, urządzeń sygnalizacji świetlnej, urządzeń sygnalizacji dźwiękowej oraz urządzeń bezpieczeństwa ruchu drogowego umieszczonych…</t>
  </si>
  <si>
    <t>...na drogach wojewódzkich, dla których Marszałek Województwa Śląskiego jest organem zarządzającym ruchem. Przeprowadzana co najmniej raz na 6 miesięcy</t>
  </si>
  <si>
    <r>
      <t xml:space="preserve">Przeprowadzono </t>
    </r>
    <r>
      <rPr>
        <b/>
        <sz val="9"/>
        <color theme="1"/>
        <rFont val="Arial"/>
        <family val="2"/>
        <charset val="238"/>
      </rPr>
      <t>dwie kontrole</t>
    </r>
    <r>
      <rPr>
        <sz val="9"/>
        <color theme="1"/>
        <rFont val="Arial"/>
        <family val="2"/>
        <charset val="238"/>
      </rPr>
      <t xml:space="preserve"> (wiosenną i jesienną) w zakresie prawidłowości zastosowania, wykonania, funkcjonowania i utrzymania wszystkich znaków drogowych, urządzeń sygnalizacji świetlnej, urządzeń sygnalizacji dźwiękowej…</t>
    </r>
  </si>
  <si>
    <r>
      <t xml:space="preserve">...oraz urządzeń bezpieczeństwa ruchu drogowego umieszczonych na ok. </t>
    </r>
    <r>
      <rPr>
        <b/>
        <sz val="9"/>
        <color theme="1"/>
        <rFont val="Arial"/>
        <family val="2"/>
        <charset val="238"/>
      </rPr>
      <t>1276 km</t>
    </r>
    <r>
      <rPr>
        <sz val="9"/>
        <color theme="1"/>
        <rFont val="Arial"/>
        <family val="2"/>
        <charset val="238"/>
      </rPr>
      <t xml:space="preserve"> dróg wojewódzkich, dla których Marszałek Województwa Śląskiego jest organem zarządzającym ruchem.</t>
    </r>
  </si>
  <si>
    <t>KONTROLA PRZEDSIĘBIORCÓW I KIEROWCÓW WYKONUJĄCYCH PRZEWOZY DROGOWE</t>
  </si>
  <si>
    <t>WOJEWÓDZKI INSPEKTORAT TRANSPORTU DROGOWEGO W KATOWICACH</t>
  </si>
  <si>
    <t>BUDŻET PAŃSTWA</t>
  </si>
  <si>
    <t>Systematyczna rozbudowa Inteligentnego Systemu Sterowania Ruchem.</t>
  </si>
  <si>
    <t>Zarząd Dróg Miejskich w Gliwicach</t>
  </si>
  <si>
    <t>Środki własne tj. z budżetu miasta Gliwice.</t>
  </si>
  <si>
    <t>Kontrole w terenie funkcjonowania ograniczenia czasowo-tonażowego 12t na drogach wjazdowych miasta Gliwice przy współudziale przedstawicieli KMP w Gliwicach lub WITD w Katowicach.</t>
  </si>
  <si>
    <t>Nie wymaga.</t>
  </si>
  <si>
    <t>Pełnienie ciągłego nadzoru nad potokami ruchu kołowego i pieszego. Dostosowanie na bieżąco programów sygnalizacji świetlnych do dynamicznych zmian ruchu.</t>
  </si>
  <si>
    <t xml:space="preserve">Nie wymaga. Dostosowywanie progrmaów sygnalizacji świetlnych oraz korygowanie istniejących jest wykonywane przez pracowników Zarządu Dróg Miejskich w Gliwicach (Centrum Sterowania Ruchem). </t>
  </si>
  <si>
    <t>Kontrola mas i nacisków osi pojazdów ciężarowych wagami przenośnymi przy współpracy z WITD w Katowicach.</t>
  </si>
  <si>
    <t>W roku 2023 WITD nałożyło 78 kar na przewoźników w wysokości 634 480 zł.</t>
  </si>
  <si>
    <t>Opracowanie mapy wypadków drogowych, pozwalającej na identyfikację miejsc lub odcinków dróg szczególnie niebezpiecznych.</t>
  </si>
  <si>
    <t xml:space="preserve">Stały nadzór nad stanem, lokalizacją oraz zgodnością z obowiązującymi przepisami oznakowania pionowego i poziomego. W tym prowadzanie nowych elementów poprawy bezpieczeństwa ruchu drogowego (na podstawie proj. Org. Ruchu) </t>
  </si>
  <si>
    <t>Środki własne tj. z budżetu miasta Gliwice. Podana kwota obejmuje koszty poniesione w ramach bieżącego utrzymania oznakowania pionowego, poziomego oraz urządzeń bezpieczeństwa ruchu drogowego.</t>
  </si>
  <si>
    <t>Remonty i przebudowa dróg, budowa ciągów pieszo-rowerowych, budowa chodników, przebudowa skrzyżowań (w tym zadania związane z utrzymaniem/modernizacją obiektów mostowych</t>
  </si>
  <si>
    <t>Zarząd Dróg Wojewódzkich w Katowicach</t>
  </si>
  <si>
    <t>budżet ZDW</t>
  </si>
  <si>
    <t>budżet ZDW + współfinansowanie PKP</t>
  </si>
  <si>
    <t>Przebudowa DW 910 od DK 86 do granicy miasta na prawach powiatu Dąbrowa Górnicza. Zadanie wieloletnie - etap początkowy.</t>
  </si>
  <si>
    <t>budżet ZDW + współfinansowanie UE</t>
  </si>
  <si>
    <t>Remont nawierzchni  DW 946 w gminie Ślemień sołectwa Kocoń   i Las do granicy województwa (od km 20+310,27 do 25+0,83). Zadanie wieloletnie - dokończenie zadania</t>
  </si>
  <si>
    <t>budżet ZDW + dotacja Rządowa</t>
  </si>
  <si>
    <t>Opracowanie dokumentacji projektowej i budowa wzbudzanej sygnalizacji świetlnej na przejściu dla pieszych przez DW 941 w rejonie skrzyżowania z ul. Akacjową w m. Ustroń.</t>
  </si>
  <si>
    <t xml:space="preserve">Przebudowa skrzyżowania DW 786 z DP 1060S w miejscowości Wancerzów.  Zadanie wieloletnie - etap początkowy. </t>
  </si>
  <si>
    <r>
      <t xml:space="preserve">Poprawa bezpieczeństwa ruchu drogowego w woj. śląskim na DK11 na odcinku Sieraków Śląski-Ciasna - </t>
    </r>
    <r>
      <rPr>
        <sz val="9"/>
        <color rgb="FF000000"/>
        <rFont val="Arial"/>
        <family val="2"/>
        <charset val="238"/>
      </rPr>
      <t>(budowa ciągu pieszo-rowerowego)</t>
    </r>
  </si>
  <si>
    <r>
      <t xml:space="preserve">Poprawa bezpieczeństwa ruchu drogowego w woj. śląskim na DK44 na odc. Paniówki-Mikołów - </t>
    </r>
    <r>
      <rPr>
        <sz val="9"/>
        <color theme="1"/>
        <rFont val="Arial"/>
        <family val="2"/>
        <charset val="238"/>
      </rPr>
      <t>(budowa ciągu pieszo-rowerowego)</t>
    </r>
  </si>
  <si>
    <r>
      <t xml:space="preserve">DK-43 budowa zatoki autobusowej i chodnika w m. Szarki, km 23+700 do 23+910 </t>
    </r>
    <r>
      <rPr>
        <sz val="9"/>
        <color theme="1"/>
        <rFont val="Arial"/>
        <family val="2"/>
        <charset val="238"/>
      </rPr>
      <t>- (budowa sygnalizacji ostrzegawczej na przejściu dla pieszych wraz z budową oświetlenia dedykowanego)</t>
    </r>
  </si>
  <si>
    <r>
      <t xml:space="preserve">Poprawa brd na DK46 w m. Przymiłowice </t>
    </r>
    <r>
      <rPr>
        <sz val="9"/>
        <color theme="1"/>
        <rFont val="Arial"/>
        <family val="2"/>
        <charset val="238"/>
      </rPr>
      <t>- (budowa chodnika, zatok autobusowych 2 szt., odwodnienie, wyznaczenie przejścia dla pieszych wraz z budową oświetlenia dedykowanego)</t>
    </r>
  </si>
  <si>
    <r>
      <t>Poprawa brd na przejściu dla pieszych na DK78 w m. Czekanów w woj. śląskim - (b</t>
    </r>
    <r>
      <rPr>
        <sz val="9"/>
        <color theme="1"/>
        <rFont val="Arial"/>
        <family val="2"/>
        <charset val="238"/>
      </rPr>
      <t>udowa wzbudzanej sygnalizacji świetlnej na przejściu dla pieszych wraz z budową oświetlenia dedykowanego)</t>
    </r>
    <r>
      <rPr>
        <b/>
        <sz val="9"/>
        <color theme="1"/>
        <rFont val="Arial"/>
        <family val="2"/>
        <charset val="238"/>
      </rPr>
      <t xml:space="preserve">
</t>
    </r>
  </si>
  <si>
    <r>
      <t xml:space="preserve">Poprawa brd na przejściach dla pieszych w woj. śląskim w Rejonie Zabrze z podziałem na dwie części: Część 1 i Część 2
</t>
    </r>
    <r>
      <rPr>
        <sz val="9"/>
        <color theme="1"/>
        <rFont val="Arial"/>
        <family val="2"/>
        <charset val="238"/>
      </rPr>
      <t>(budowa oświetlenia dedykowanego na 98 przejściach dla pieszych na terenie Rejonu Zabrze)</t>
    </r>
  </si>
  <si>
    <t>Północno–zachodnia obwodnica Raciborza  Zadanie wieloletnie - etap początkowy</t>
  </si>
  <si>
    <t>Budowa chodnika w ciągu DW 921 w m. Kuźnia Nieborowska wraz z przebudową jezdni.  Zadanie zakończone.</t>
  </si>
  <si>
    <t>Przebudowa DW 948 od DK52 do DW 946, w tym dokumentacja projektowa. Zadanie wieloletnie - etap początkowy.</t>
  </si>
  <si>
    <t>Przebudowa DW 789 od węzła autostradowego przez Gniazdów, Koziegłowy do Lgoty Nadwarcie, etap II - odc. 1 od Rynku  w m. Koziegłowy do granicy m. Koziegłówki, w tym wydzielenie dokumentacji projektowej .Zadanie wieloletnie - etap początkowy.</t>
  </si>
  <si>
    <t>Przebudowa DW 948 od DK 52 do DW 946, w tym dokumentacja projektowa. Zadanie wieloletnie - etap pośredni.</t>
  </si>
  <si>
    <t>Remont mostu w ciagu drogi wojeódzkiej nr 944 (dawna DK1) nad rzeką Knajka w m. Ogrodzona, w tym opracowanie dokumentacji projektowej. Zadanie zakończone.</t>
  </si>
  <si>
    <t>Przebudowa DW 925 od granicy miasta na prawach powiatu Ruda Śl.- A1 do granicy miasta na prawach powiatu Rybnik. Zadanie wieloletnie - etap pośredni.</t>
  </si>
  <si>
    <t>Przebudowa DW 408 na odcinku od m. Gliwice do granicy województwa, etap I budowa obwodnicy Sośnicowice. Zadanie wieloletnie - etap pośredni.</t>
  </si>
  <si>
    <t>Budowa  sygnalizacji świetlnej na przejściu dla pieszych w ciągu drogi wojewódzkiej nr 913 w miejscowości Gródków. Zadanie zakończone.</t>
  </si>
  <si>
    <t>Przebudowa skrzyżowania DW 934 z DK 44 wraz z przebudową skrzyżownaia DW 934 z linią kolejową w m. Bieruń, w tym opracowanie dokumentacji projektowej.Zadanie wieloletnie - etap pośredni.</t>
  </si>
  <si>
    <t>Budowa mostu nad rzeką Odra w ciągu DW 421 wraz z opracowaniem dokumnetacji projektowej w ramach programu rządowego Mosty dla Regionów. Zadanie wieloletnie - etap początkowy.</t>
  </si>
  <si>
    <t>Przebudowa skrzyżowania DW 934 z DK 44 wraz z przebudową skrzyżownaia DW 934 z linią kolejową w m. Bieruń, w tym opracowanie dokumentacji projektowej. Zadanie wieloletnie - etap początkowy.</t>
  </si>
  <si>
    <t>Działania prewencyjno-edukacyjne i profilaktyczne ukierunkowane na zapobieganie wypadkom drogowym, poprzez rozwój świadomości najbardziej zagrożonych grup uczestników ruchu drogowego i kształtowanie ich właściwych zachowań na drodze.</t>
  </si>
  <si>
    <t xml:space="preserve">Wojewódzki Ośrdoek Ruchu Drogowego w Katowicach </t>
  </si>
  <si>
    <t xml:space="preserve">Śrdoki własne </t>
  </si>
  <si>
    <t>Działania prewencyjne mające na celu zniechęcenie kierujących oraz pieszych do niezgodnych z prawem zachowań na drodze, stanowiących główne przyczyny wypadków drogowych.</t>
  </si>
  <si>
    <t>Przygotowanie realizacja i udział w kampaniach profilaktycznych ukierunkowanych na zmniejszenie ofiar wypadków drogowych.</t>
  </si>
  <si>
    <t>W trakcie realizacji prowadzona jest budowa Krajowego Centrum Bezpieczeństwa Ruchu Drogowego.</t>
  </si>
  <si>
    <t xml:space="preserve">Rozpowszechnianie materiałów edukacyjnych w szkołach oraz materiałów profilaktycznych i informacji na temat bezpieczeństwa ruchu drogowego w szkołach i na stronach internetowych. </t>
  </si>
  <si>
    <t>Współpraca z TVP, Radiem oraz Prasą (Przygotowywanie materiałów edukacyjnych i profilaktycznych, przygotowywanie materiałów filmowych, udział w programach edukacyjnych).</t>
  </si>
  <si>
    <t>Seminaria dla przedstawicieli organów administracji samorządowej i ośrodków szkolenia kierowców.</t>
  </si>
  <si>
    <t>Zakup sprzętu służącego do poprawy bezpieczeństwa ruchu drogowego dla instytucji, których celem jest działanie na rzecz poprawy BRD.</t>
  </si>
  <si>
    <t>Przeprowadzanie zajęć w autorskich dla dzieci i młodzieży centrach bezpieczeństwa ruchu drogowego.</t>
  </si>
  <si>
    <t>wybierz z listy</t>
  </si>
  <si>
    <t>2. STAN BEZPIECZEŃSTWA RUCHU DROGOWEGO NA TERENIE WOJEWÓDZTWA</t>
  </si>
  <si>
    <t>3. Dane kontaktowe osoby odpowiedzialnej za opracowanie sprawozdania</t>
  </si>
  <si>
    <t>imię i nazwisko</t>
  </si>
  <si>
    <t>stanowisko / funkcja</t>
  </si>
  <si>
    <t>nr telefonu</t>
  </si>
  <si>
    <t>adres e-mail</t>
  </si>
  <si>
    <t>4. Dane teleadresowe Sekretariatu Wojewódzkiej Rady BRD</t>
  </si>
  <si>
    <t>imię i nazwisko sekretarza</t>
  </si>
  <si>
    <t>adres pocztowy</t>
  </si>
  <si>
    <t>Działania administracyjne wynikające z wykonywania przez MZDiM w Jaworznie obowiązków zarządcy ruchu i drogi, w tym w szczególności:</t>
  </si>
  <si>
    <t>1. Budowa doświetleń przejść dla pieszych m.in.. na: ul. Wiosny Ludów, ul. Wygoda, ul. Matejki, ul. Kolejowej, ul. Moniuszki, al. Piłsudskiego, ul. Towarowej, ul. Ławczanej, ul. Chropaczówka, ul. Dąb, ul. Tetmajera</t>
  </si>
  <si>
    <t>3. Budowa dróg gminnych i powiatowych w ramach programu: „Czas na gruntówki” m.in. na: ul. Bora-Komorowskiego, ul. Chopina, ul. Pszenicznej, ul. Pyrzowiec, ul. Zawiszy Czarnego</t>
  </si>
  <si>
    <t>Przebudowa skrzyżowania DW 941 z ul. Kozakowicką i Dominikańską w m. Ustroń, w tym opracowaniie dokumentacji projektowej. Zadanie zakończone.</t>
  </si>
  <si>
    <t>Przebudowa DW 913 od ronda na skrzyżowaniu z ul. Piłsudskiego do skrzyżowania przy wjeździe na lotnisko. Zadanie zakończone</t>
  </si>
  <si>
    <t>Budowa skrzyżowania bezkolizyjnego linii kolejowej nr 1 z drogą wojeódzką nr 789 (ul. Koziegłowska) w Myszkowie. Zadanie zakończone.</t>
  </si>
  <si>
    <t>Rozbudowa DW 908 na odcinku Częstochowa - Tarnowskie Góry, w tym opracowanie dokumentacji projektowej. Zadanie wieloletnie - etap początkowy.</t>
  </si>
  <si>
    <t>Przebudowa DW 786 na odcinku od m. Koniecpol do granicy województwa. Zadanie wieloletnie - etap pośredni.</t>
  </si>
  <si>
    <t>Przebudowa DW 922 wraz z chodnikami i kanalizacją deszczową od km 0+000 do km 5+861 na odcinku Nędza - Kuźnia Raciborska, w tym opracowanie dokumentacji projektowej. Zadanie wieloletnie - etap pośredni.</t>
  </si>
  <si>
    <r>
      <t>Nazwa działania</t>
    </r>
    <r>
      <rPr>
        <b/>
        <sz val="9"/>
        <color indexed="8"/>
        <rFont val="Arial"/>
        <family val="2"/>
        <charset val="238"/>
      </rPr>
      <t xml:space="preserve"> 
</t>
    </r>
    <r>
      <rPr>
        <i/>
        <sz val="9"/>
        <color indexed="8"/>
        <rFont val="Arial"/>
        <family val="2"/>
        <charset val="238"/>
      </rPr>
      <t>(maks. 250 znaków)</t>
    </r>
  </si>
  <si>
    <r>
      <t xml:space="preserve">Odpowiedzialni za realizację
</t>
    </r>
    <r>
      <rPr>
        <i/>
        <sz val="9"/>
        <color indexed="8"/>
        <rFont val="Arial"/>
        <family val="2"/>
        <charset val="238"/>
      </rPr>
      <t>(maks. 250 znaków)</t>
    </r>
  </si>
  <si>
    <r>
      <t xml:space="preserve">Źródła finansowania
</t>
    </r>
    <r>
      <rPr>
        <i/>
        <sz val="9"/>
        <color indexed="8"/>
        <rFont val="Arial"/>
        <family val="2"/>
        <charset val="238"/>
      </rPr>
      <t>(maks. 250 znaków)</t>
    </r>
  </si>
  <si>
    <t xml:space="preserve">Krzysztof Przybylski </t>
  </si>
  <si>
    <t xml:space="preserve">Dyrektor </t>
  </si>
  <si>
    <t>sekretariat@word.katowice.pl</t>
  </si>
  <si>
    <t>40-507 Katowice ul. Francuska 78</t>
  </si>
  <si>
    <t>www.wrbrd.katowice.pl</t>
  </si>
  <si>
    <t>brd@word.katowice.pl</t>
  </si>
  <si>
    <t>785-008-234</t>
  </si>
  <si>
    <t>Specjalista ds. szkoleń i brd</t>
  </si>
  <si>
    <t xml:space="preserve">Jacek Wójcik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</si>
</sst>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#,##0.00\ &quot;zł&quot;"/>
    <numFmt numFmtId="165" formatCode="#,##0.00&quot; zł&quot;"/>
    <numFmt numFmtId="166" formatCode="#,##0&quot; zł&quot;"/>
    <numFmt numFmtId="167" formatCode="#,##0.00\ _z_ł"/>
  </numFmts>
  <fonts count="17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u/>
      <sz val="11"/>
      <color theme="10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0" xfId="0" applyFont="1" applyFill="1" applyAlignment="1">
      <alignment horizontal="center" vertical="center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 hidden="1"/>
    </xf>
    <xf numFmtId="0" fontId="9" fillId="0" borderId="3" xfId="0" applyFont="1" applyBorder="1" applyAlignment="1" applyProtection="1">
      <alignment horizontal="center" vertical="center" wrapText="1"/>
      <protection locked="0" hidden="1"/>
    </xf>
    <xf numFmtId="165" fontId="4" fillId="0" borderId="2" xfId="0" applyNumberFormat="1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 hidden="1"/>
    </xf>
    <xf numFmtId="166" fontId="7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 hidden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166" fontId="5" fillId="0" borderId="14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4" fillId="0" borderId="2" xfId="0" applyFont="1" applyBorder="1" applyProtection="1">
      <protection locked="0"/>
    </xf>
    <xf numFmtId="0" fontId="4" fillId="2" borderId="15" xfId="0" applyFont="1" applyFill="1" applyBorder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right" vertical="center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164" fontId="4" fillId="0" borderId="2" xfId="0" applyNumberFormat="1" applyFont="1" applyFill="1" applyBorder="1" applyAlignment="1" applyProtection="1">
      <alignment horizontal="center" vertical="top" wrapText="1"/>
      <protection locked="0"/>
    </xf>
    <xf numFmtId="164" fontId="4" fillId="0" borderId="12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167" fontId="4" fillId="0" borderId="2" xfId="1" applyNumberFormat="1" applyFont="1" applyBorder="1" applyAlignment="1" applyProtection="1">
      <alignment horizontal="center" vertical="center" wrapText="1"/>
      <protection locked="0"/>
    </xf>
    <xf numFmtId="167" fontId="5" fillId="0" borderId="2" xfId="1" applyNumberFormat="1" applyFont="1" applyBorder="1" applyAlignment="1" applyProtection="1">
      <alignment horizontal="center" vertical="center" wrapText="1"/>
      <protection locked="0"/>
    </xf>
    <xf numFmtId="167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24" xfId="0" applyFont="1" applyBorder="1" applyProtection="1"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vertical="top" wrapText="1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Fill="1" applyBorder="1" applyAlignment="1">
      <alignment horizontal="center" vertical="center"/>
    </xf>
    <xf numFmtId="0" fontId="4" fillId="0" borderId="18" xfId="0" applyFont="1" applyBorder="1" applyAlignment="1" applyProtection="1">
      <alignment horizontal="left" wrapText="1"/>
      <protection locked="0"/>
    </xf>
    <xf numFmtId="0" fontId="4" fillId="0" borderId="19" xfId="0" applyFont="1" applyBorder="1" applyAlignment="1" applyProtection="1">
      <alignment horizontal="left" wrapText="1"/>
      <protection locked="0"/>
    </xf>
    <xf numFmtId="0" fontId="4" fillId="0" borderId="10" xfId="0" applyFont="1" applyBorder="1" applyAlignment="1" applyProtection="1">
      <alignment horizontal="left" wrapText="1"/>
      <protection locked="0"/>
    </xf>
    <xf numFmtId="0" fontId="4" fillId="0" borderId="11" xfId="0" applyFont="1" applyBorder="1" applyAlignment="1" applyProtection="1">
      <alignment horizontal="left" wrapText="1"/>
      <protection locked="0"/>
    </xf>
    <xf numFmtId="0" fontId="8" fillId="3" borderId="6" xfId="0" applyFont="1" applyFill="1" applyBorder="1" applyAlignment="1" applyProtection="1">
      <alignment horizontal="left" vertical="center"/>
    </xf>
    <xf numFmtId="0" fontId="8" fillId="3" borderId="0" xfId="0" applyFont="1" applyFill="1" applyBorder="1" applyAlignment="1" applyProtection="1">
      <alignment horizontal="left" vertical="center"/>
    </xf>
    <xf numFmtId="0" fontId="8" fillId="3" borderId="20" xfId="0" applyFont="1" applyFill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wrapText="1"/>
      <protection locked="0"/>
    </xf>
    <xf numFmtId="0" fontId="4" fillId="0" borderId="17" xfId="0" applyFont="1" applyBorder="1" applyAlignment="1" applyProtection="1">
      <alignment horizontal="left" wrapText="1"/>
      <protection locked="0"/>
    </xf>
    <xf numFmtId="0" fontId="8" fillId="3" borderId="7" xfId="0" applyFont="1" applyFill="1" applyBorder="1" applyAlignment="1" applyProtection="1">
      <alignment horizontal="left" vertical="center"/>
    </xf>
    <xf numFmtId="0" fontId="8" fillId="3" borderId="8" xfId="0" applyFont="1" applyFill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9" xfId="0" applyFont="1" applyBorder="1" applyAlignment="1" applyProtection="1">
      <alignment horizontal="left" wrapText="1"/>
      <protection locked="0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top"/>
      <protection locked="0" hidden="1"/>
    </xf>
    <xf numFmtId="0" fontId="13" fillId="0" borderId="4" xfId="0" applyFont="1" applyBorder="1" applyAlignment="1" applyProtection="1">
      <alignment horizontal="center" vertical="top"/>
      <protection locked="0" hidden="1"/>
    </xf>
    <xf numFmtId="0" fontId="13" fillId="0" borderId="9" xfId="0" applyFont="1" applyBorder="1" applyAlignment="1" applyProtection="1">
      <alignment horizontal="center" vertical="top"/>
      <protection locked="0" hidden="1"/>
    </xf>
    <xf numFmtId="0" fontId="8" fillId="3" borderId="21" xfId="0" applyFont="1" applyFill="1" applyBorder="1" applyAlignment="1" applyProtection="1">
      <alignment horizontal="left" vertical="center"/>
    </xf>
    <xf numFmtId="0" fontId="8" fillId="3" borderId="22" xfId="0" applyFont="1" applyFill="1" applyBorder="1" applyAlignment="1" applyProtection="1">
      <alignment horizontal="left" vertical="center"/>
    </xf>
    <xf numFmtId="0" fontId="8" fillId="3" borderId="23" xfId="0" applyFont="1" applyFill="1" applyBorder="1" applyAlignment="1" applyProtection="1">
      <alignment horizontal="left" vertical="center"/>
    </xf>
    <xf numFmtId="0" fontId="16" fillId="0" borderId="16" xfId="2" applyBorder="1" applyAlignment="1" applyProtection="1">
      <alignment horizontal="left" wrapText="1"/>
      <protection locked="0"/>
    </xf>
    <xf numFmtId="0" fontId="16" fillId="0" borderId="10" xfId="2" applyBorder="1" applyAlignment="1" applyProtection="1">
      <alignment horizontal="left" wrapText="1"/>
      <protection locked="0"/>
    </xf>
    <xf numFmtId="0" fontId="16" fillId="0" borderId="4" xfId="2" applyBorder="1" applyAlignment="1" applyProtection="1">
      <alignment horizontal="left" wrapText="1"/>
      <protection locked="0"/>
    </xf>
  </cellXfs>
  <cellStyles count="3">
    <cellStyle name="Hiperłącze" xfId="2" builtinId="8"/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manowka/Desktop/Sprawozdanie%20WRBRD%20za%202023/Kuratoriu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manowka/Desktop/Sprawozdanie%20WRBRD%20za%202023/KW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manowka/Desktop/Sprawozdanie%20WRBRD%20za%202023/Ma&#324;do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manowka/Desktop/Sprawozdanie%20WRBRD%20za%202023/Sprawozdanie%20WRRBD%20gddkia%20za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manowka/Desktop/Sprawozdanie%20WRBRD%20za%202023/Urz&#261;d%20Marsza&#322;kowsk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manowka/Desktop/Sprawozdanie%20WRBRD%20za%202023/WITD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manowka/Desktop/Sprawozdanie%20WRBRD%20za%202023/ZDM%20Gliwic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RBRD\2022\Sprawozdanie%202022%20.01Automatycznie%20zapisany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manowka/Desktop/Sprawozdanie%20WRBRD%20za%202023/WORD%20Katowice%20-%20szablon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kieta dla WRBRD"/>
      <sheetName val="Kuratorium Kce"/>
      <sheetName val="Listy rozwijalne"/>
      <sheetName val="Arkusz1"/>
      <sheetName val="Instrukcja wypełnienia ankiety"/>
      <sheetName val="listy"/>
    </sheetNames>
    <sheetDataSet>
      <sheetData sheetId="0"/>
      <sheetData sheetId="1">
        <row r="5">
          <cell r="A5" t="str">
            <v xml:space="preserve">Ogólnopolski Turniej Bezpieczeństwa Ruchu Drogowego organizowany dla uczniów szkół podstawowych </v>
          </cell>
          <cell r="B5" t="str">
            <v xml:space="preserve">WORD, PZM, WRD -  KW Policji oraz Kuratorium Oświaty w Katowicach </v>
          </cell>
          <cell r="C5">
            <v>0</v>
          </cell>
          <cell r="D5" t="str">
            <v xml:space="preserve">WORD, PZM. WRD - KW Policji oraz Kuratorium Oświaty w Katowicach </v>
          </cell>
          <cell r="E5" t="str">
            <v>Edukacja</v>
          </cell>
        </row>
        <row r="6">
          <cell r="A6" t="str">
            <v xml:space="preserve">Ogólnopolski Młodzieżowy Turniej Motoryzacyjny organizowany dla uczniów szkół ponadpodstawowych </v>
          </cell>
          <cell r="B6" t="str">
            <v xml:space="preserve">PZM , WORD, WRD - KW Policji oraz Kuratorium Oświaty w Katowicach </v>
          </cell>
          <cell r="C6">
            <v>0</v>
          </cell>
          <cell r="D6" t="str">
            <v xml:space="preserve">WORD, PZM. WRD - KW Policji oraz Kuratorium Oświaty w Katowicach </v>
          </cell>
          <cell r="E6" t="str">
            <v>Edukacja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kieta dla WRBRD"/>
      <sheetName val="Listy rozwijalne"/>
      <sheetName val="Arkusz1"/>
      <sheetName val="Instrukcja wypełnienia ankiety"/>
      <sheetName val="list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kieta dla WRBRD"/>
      <sheetName val="Listy rozwijalne"/>
      <sheetName val="Arkusz1"/>
      <sheetName val="Instrukcja wypełnienia ankiety"/>
      <sheetName val="list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kieta dla WRBRD"/>
      <sheetName val="Listy rozwijalne"/>
      <sheetName val="Arkusz1"/>
      <sheetName val="Instrukcja wypełnienia ankiety"/>
      <sheetName val="list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kieta dla WRBRD"/>
      <sheetName val="Listy rozwijalne"/>
      <sheetName val="Arkusz1"/>
      <sheetName val="Instrukcja wypełnienia ankiety"/>
      <sheetName val="list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kieta dla WRBRD"/>
      <sheetName val="Listy rozwijalne"/>
      <sheetName val="Arkusz1"/>
      <sheetName val="Instrukcja wypełnienia ankiety"/>
      <sheetName val="list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kieta dla WRBRD"/>
      <sheetName val="Listy rozwijalne"/>
      <sheetName val="Arkusz1"/>
      <sheetName val="Instrukcja wypełnienia ankiety"/>
      <sheetName val="list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kieta dla WRBRD"/>
      <sheetName val="Listy rozwijalne"/>
      <sheetName val="Arkusz1"/>
      <sheetName val="Instrukcja wypełnienia ankiety"/>
      <sheetName val="listy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kieta dla WRBRD"/>
      <sheetName val="Listy rozwijalne"/>
      <sheetName val="Arkusz1"/>
      <sheetName val="Instrukcja wypełnienia ankiety"/>
      <sheetName val="listy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rd@word.katowice.pl" TargetMode="External"/><Relationship Id="rId2" Type="http://schemas.openxmlformats.org/officeDocument/2006/relationships/hyperlink" Target="http://www.wrbrd.katowice.pl/" TargetMode="External"/><Relationship Id="rId1" Type="http://schemas.openxmlformats.org/officeDocument/2006/relationships/hyperlink" Target="mailto:sekretariat@word.katowice.p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I124"/>
  <sheetViews>
    <sheetView showGridLines="0" tabSelected="1" zoomScale="110" zoomScaleNormal="110" workbookViewId="0">
      <selection activeCell="B128" sqref="B128"/>
    </sheetView>
  </sheetViews>
  <sheetFormatPr defaultColWidth="0" defaultRowHeight="12"/>
  <cols>
    <col min="1" max="1" width="54" style="39" customWidth="1"/>
    <col min="2" max="2" width="37.25" style="45" customWidth="1"/>
    <col min="3" max="3" width="19.125" style="45" customWidth="1"/>
    <col min="4" max="4" width="40.625" style="40" customWidth="1"/>
    <col min="5" max="5" width="14.75" style="40" customWidth="1"/>
    <col min="6" max="8" width="19.625" style="32" hidden="1" customWidth="1"/>
    <col min="9" max="9" width="24.375" style="32" hidden="1" customWidth="1"/>
    <col min="10" max="16384" width="9" style="32" hidden="1"/>
  </cols>
  <sheetData>
    <row r="1" spans="1:5" ht="15.75" customHeight="1">
      <c r="A1" s="81" t="s">
        <v>44</v>
      </c>
      <c r="B1" s="82"/>
      <c r="C1" s="82"/>
      <c r="D1" s="82"/>
      <c r="E1" s="83"/>
    </row>
    <row r="2" spans="1:5" ht="15.75" customHeight="1" thickBot="1">
      <c r="A2" s="84" t="s">
        <v>36</v>
      </c>
      <c r="B2" s="85"/>
      <c r="C2" s="85"/>
      <c r="D2" s="85"/>
      <c r="E2" s="86"/>
    </row>
    <row r="3" spans="1:5" ht="19.5" customHeight="1">
      <c r="A3" s="72" t="s">
        <v>45</v>
      </c>
      <c r="B3" s="77"/>
      <c r="C3" s="77"/>
      <c r="D3" s="77"/>
      <c r="E3" s="78"/>
    </row>
    <row r="4" spans="1:5" ht="34.5" customHeight="1">
      <c r="A4" s="33" t="s">
        <v>196</v>
      </c>
      <c r="B4" s="34" t="s">
        <v>197</v>
      </c>
      <c r="C4" s="34" t="s">
        <v>25</v>
      </c>
      <c r="D4" s="34" t="s">
        <v>198</v>
      </c>
      <c r="E4" s="35" t="s">
        <v>17</v>
      </c>
    </row>
    <row r="5" spans="1:5" ht="24">
      <c r="A5" s="53" t="s">
        <v>49</v>
      </c>
      <c r="B5" s="50" t="s">
        <v>46</v>
      </c>
      <c r="C5" s="41"/>
      <c r="D5" s="50" t="s">
        <v>47</v>
      </c>
      <c r="E5" s="9" t="s">
        <v>19</v>
      </c>
    </row>
    <row r="6" spans="1:5" ht="36">
      <c r="A6" s="5" t="s">
        <v>48</v>
      </c>
      <c r="B6" s="50" t="s">
        <v>46</v>
      </c>
      <c r="C6" s="41"/>
      <c r="D6" s="50" t="s">
        <v>47</v>
      </c>
      <c r="E6" s="9" t="s">
        <v>19</v>
      </c>
    </row>
    <row r="7" spans="1:5" ht="24">
      <c r="A7" s="5" t="str">
        <f>'[1]Kuratorium Kce'!A5</f>
        <v xml:space="preserve">Ogólnopolski Turniej Bezpieczeństwa Ruchu Drogowego organizowany dla uczniów szkół podstawowych </v>
      </c>
      <c r="B7" s="50" t="str">
        <f>'[1]Kuratorium Kce'!B5</f>
        <v xml:space="preserve">WORD, PZM, WRD -  KW Policji oraz Kuratorium Oświaty w Katowicach </v>
      </c>
      <c r="C7" s="41">
        <f>'[1]Kuratorium Kce'!C5</f>
        <v>0</v>
      </c>
      <c r="D7" s="50" t="str">
        <f>'[1]Kuratorium Kce'!D5</f>
        <v xml:space="preserve">WORD, PZM. WRD - KW Policji oraz Kuratorium Oświaty w Katowicach </v>
      </c>
      <c r="E7" s="9" t="str">
        <f>'[1]Kuratorium Kce'!E5</f>
        <v>Edukacja</v>
      </c>
    </row>
    <row r="8" spans="1:5" ht="24">
      <c r="A8" s="5" t="str">
        <f>'[1]Kuratorium Kce'!A6</f>
        <v xml:space="preserve">Ogólnopolski Młodzieżowy Turniej Motoryzacyjny organizowany dla uczniów szkół ponadpodstawowych </v>
      </c>
      <c r="B8" s="50" t="str">
        <f>'[1]Kuratorium Kce'!B6</f>
        <v xml:space="preserve">PZM , WORD, WRD - KW Policji oraz Kuratorium Oświaty w Katowicach </v>
      </c>
      <c r="C8" s="41">
        <f>'[1]Kuratorium Kce'!C6</f>
        <v>0</v>
      </c>
      <c r="D8" s="50" t="str">
        <f>'[1]Kuratorium Kce'!D6</f>
        <v xml:space="preserve">WORD, PZM. WRD - KW Policji oraz Kuratorium Oświaty w Katowicach </v>
      </c>
      <c r="E8" s="9" t="str">
        <f>'[1]Kuratorium Kce'!E6</f>
        <v>Edukacja</v>
      </c>
    </row>
    <row r="9" spans="1:5" ht="91.5" customHeight="1">
      <c r="A9" s="12" t="s">
        <v>50</v>
      </c>
      <c r="B9" s="16" t="s">
        <v>51</v>
      </c>
      <c r="C9" s="11"/>
      <c r="D9" s="16" t="s">
        <v>47</v>
      </c>
      <c r="E9" s="10" t="s">
        <v>20</v>
      </c>
    </row>
    <row r="10" spans="1:5" ht="72">
      <c r="A10" s="62" t="s">
        <v>52</v>
      </c>
      <c r="B10" s="16" t="s">
        <v>51</v>
      </c>
      <c r="C10" s="11">
        <v>30394.22</v>
      </c>
      <c r="D10" s="16" t="s">
        <v>53</v>
      </c>
      <c r="E10" s="10" t="s">
        <v>20</v>
      </c>
    </row>
    <row r="11" spans="1:5" ht="36">
      <c r="A11" s="63" t="s">
        <v>54</v>
      </c>
      <c r="B11" s="51" t="s">
        <v>55</v>
      </c>
      <c r="C11" s="11"/>
      <c r="D11" s="16"/>
      <c r="E11" s="10" t="s">
        <v>20</v>
      </c>
    </row>
    <row r="12" spans="1:5" ht="96">
      <c r="A12" s="64" t="s">
        <v>56</v>
      </c>
      <c r="B12" s="18" t="s">
        <v>51</v>
      </c>
      <c r="C12" s="11"/>
      <c r="D12" s="16" t="s">
        <v>47</v>
      </c>
      <c r="E12" s="10" t="s">
        <v>19</v>
      </c>
    </row>
    <row r="13" spans="1:5" ht="120">
      <c r="A13" s="64" t="s">
        <v>57</v>
      </c>
      <c r="B13" s="18" t="s">
        <v>51</v>
      </c>
      <c r="C13" s="11"/>
      <c r="D13" s="16" t="s">
        <v>47</v>
      </c>
      <c r="E13" s="10" t="s">
        <v>19</v>
      </c>
    </row>
    <row r="14" spans="1:5" ht="84">
      <c r="A14" s="64" t="s">
        <v>58</v>
      </c>
      <c r="B14" s="18" t="s">
        <v>51</v>
      </c>
      <c r="C14" s="11"/>
      <c r="D14" s="16" t="s">
        <v>47</v>
      </c>
      <c r="E14" s="10" t="s">
        <v>19</v>
      </c>
    </row>
    <row r="15" spans="1:5" ht="96">
      <c r="A15" s="64" t="s">
        <v>59</v>
      </c>
      <c r="B15" s="18" t="s">
        <v>51</v>
      </c>
      <c r="C15" s="11"/>
      <c r="D15" s="16" t="s">
        <v>47</v>
      </c>
      <c r="E15" s="10" t="s">
        <v>19</v>
      </c>
    </row>
    <row r="16" spans="1:5" ht="48">
      <c r="A16" s="12" t="s">
        <v>60</v>
      </c>
      <c r="B16" s="18" t="s">
        <v>51</v>
      </c>
      <c r="C16" s="11"/>
      <c r="D16" s="16" t="s">
        <v>47</v>
      </c>
      <c r="E16" s="10" t="s">
        <v>19</v>
      </c>
    </row>
    <row r="17" spans="1:5" ht="24">
      <c r="A17" s="54" t="s">
        <v>61</v>
      </c>
      <c r="B17" s="16" t="s">
        <v>62</v>
      </c>
      <c r="C17" s="46">
        <v>448581</v>
      </c>
      <c r="D17" s="16" t="s">
        <v>63</v>
      </c>
      <c r="E17" s="10" t="s">
        <v>18</v>
      </c>
    </row>
    <row r="18" spans="1:5" ht="24">
      <c r="A18" s="54" t="s">
        <v>64</v>
      </c>
      <c r="B18" s="16" t="s">
        <v>62</v>
      </c>
      <c r="C18" s="46">
        <v>139420.5</v>
      </c>
      <c r="D18" s="16" t="s">
        <v>63</v>
      </c>
      <c r="E18" s="10" t="s">
        <v>18</v>
      </c>
    </row>
    <row r="19" spans="1:5" ht="24">
      <c r="A19" s="54" t="s">
        <v>65</v>
      </c>
      <c r="B19" s="16" t="s">
        <v>62</v>
      </c>
      <c r="C19" s="46">
        <v>81364.5</v>
      </c>
      <c r="D19" s="16" t="s">
        <v>63</v>
      </c>
      <c r="E19" s="10" t="s">
        <v>18</v>
      </c>
    </row>
    <row r="20" spans="1:5" ht="24">
      <c r="A20" s="54" t="s">
        <v>66</v>
      </c>
      <c r="B20" s="16" t="s">
        <v>62</v>
      </c>
      <c r="C20" s="46">
        <v>379824</v>
      </c>
      <c r="D20" s="16" t="s">
        <v>63</v>
      </c>
      <c r="E20" s="10" t="s">
        <v>18</v>
      </c>
    </row>
    <row r="21" spans="1:5" ht="36">
      <c r="A21" s="54" t="s">
        <v>67</v>
      </c>
      <c r="B21" s="16" t="s">
        <v>68</v>
      </c>
      <c r="C21" s="46">
        <v>279825</v>
      </c>
      <c r="D21" s="16" t="s">
        <v>63</v>
      </c>
      <c r="E21" s="10" t="s">
        <v>18</v>
      </c>
    </row>
    <row r="22" spans="1:5" ht="24">
      <c r="A22" s="54" t="s">
        <v>69</v>
      </c>
      <c r="B22" s="16" t="s">
        <v>68</v>
      </c>
      <c r="C22" s="46">
        <v>100749.3</v>
      </c>
      <c r="D22" s="16" t="s">
        <v>63</v>
      </c>
      <c r="E22" s="10" t="s">
        <v>18</v>
      </c>
    </row>
    <row r="23" spans="1:5" ht="24">
      <c r="A23" s="54" t="s">
        <v>70</v>
      </c>
      <c r="B23" s="16" t="s">
        <v>62</v>
      </c>
      <c r="C23" s="46">
        <v>122446.5</v>
      </c>
      <c r="D23" s="16" t="s">
        <v>63</v>
      </c>
      <c r="E23" s="10" t="s">
        <v>18</v>
      </c>
    </row>
    <row r="24" spans="1:5" ht="24">
      <c r="A24" s="54" t="s">
        <v>71</v>
      </c>
      <c r="B24" s="18" t="s">
        <v>72</v>
      </c>
      <c r="C24" s="47">
        <v>10332</v>
      </c>
      <c r="D24" s="18" t="s">
        <v>73</v>
      </c>
      <c r="E24" s="10" t="s">
        <v>18</v>
      </c>
    </row>
    <row r="25" spans="1:5" ht="24">
      <c r="A25" s="54" t="s">
        <v>74</v>
      </c>
      <c r="B25" s="18" t="s">
        <v>72</v>
      </c>
      <c r="C25" s="47">
        <v>663660.03</v>
      </c>
      <c r="D25" s="18" t="s">
        <v>73</v>
      </c>
      <c r="E25" s="10" t="s">
        <v>18</v>
      </c>
    </row>
    <row r="26" spans="1:5" ht="24">
      <c r="A26" s="54" t="s">
        <v>75</v>
      </c>
      <c r="B26" s="18" t="s">
        <v>72</v>
      </c>
      <c r="C26" s="47">
        <v>21142.22</v>
      </c>
      <c r="D26" s="16" t="s">
        <v>73</v>
      </c>
      <c r="E26" s="10" t="s">
        <v>18</v>
      </c>
    </row>
    <row r="27" spans="1:5" ht="24">
      <c r="A27" s="54" t="s">
        <v>76</v>
      </c>
      <c r="B27" s="18" t="s">
        <v>72</v>
      </c>
      <c r="C27" s="47">
        <v>146370</v>
      </c>
      <c r="D27" s="18" t="s">
        <v>63</v>
      </c>
      <c r="E27" s="10" t="s">
        <v>18</v>
      </c>
    </row>
    <row r="28" spans="1:5" ht="27.75" customHeight="1">
      <c r="A28" s="54" t="s">
        <v>77</v>
      </c>
      <c r="B28" s="18" t="s">
        <v>72</v>
      </c>
      <c r="C28" s="47">
        <v>57797.04</v>
      </c>
      <c r="D28" s="18" t="s">
        <v>63</v>
      </c>
      <c r="E28" s="10" t="s">
        <v>18</v>
      </c>
    </row>
    <row r="29" spans="1:5" ht="24">
      <c r="A29" s="54" t="s">
        <v>78</v>
      </c>
      <c r="B29" s="18" t="s">
        <v>72</v>
      </c>
      <c r="C29" s="47">
        <v>1047994.93</v>
      </c>
      <c r="D29" s="18" t="s">
        <v>63</v>
      </c>
      <c r="E29" s="10" t="s">
        <v>18</v>
      </c>
    </row>
    <row r="30" spans="1:5" ht="24">
      <c r="A30" s="54" t="s">
        <v>79</v>
      </c>
      <c r="B30" s="18" t="s">
        <v>72</v>
      </c>
      <c r="C30" s="47">
        <v>31984.92</v>
      </c>
      <c r="D30" s="18" t="s">
        <v>63</v>
      </c>
      <c r="E30" s="10" t="s">
        <v>18</v>
      </c>
    </row>
    <row r="31" spans="1:5" ht="24">
      <c r="A31" s="54" t="s">
        <v>80</v>
      </c>
      <c r="B31" s="18" t="s">
        <v>72</v>
      </c>
      <c r="C31" s="47">
        <v>1476</v>
      </c>
      <c r="D31" s="18" t="s">
        <v>63</v>
      </c>
      <c r="E31" s="10" t="s">
        <v>18</v>
      </c>
    </row>
    <row r="32" spans="1:5">
      <c r="A32" s="54" t="s">
        <v>81</v>
      </c>
      <c r="B32" s="18" t="s">
        <v>72</v>
      </c>
      <c r="C32" s="47">
        <v>66420</v>
      </c>
      <c r="D32" s="18" t="s">
        <v>63</v>
      </c>
      <c r="E32" s="10" t="s">
        <v>18</v>
      </c>
    </row>
    <row r="33" spans="1:5" ht="24">
      <c r="A33" s="54" t="s">
        <v>82</v>
      </c>
      <c r="B33" s="18" t="s">
        <v>72</v>
      </c>
      <c r="C33" s="47">
        <v>8997.4500000000007</v>
      </c>
      <c r="D33" s="18" t="s">
        <v>63</v>
      </c>
      <c r="E33" s="10" t="s">
        <v>18</v>
      </c>
    </row>
    <row r="34" spans="1:5" ht="72">
      <c r="A34" s="54" t="s">
        <v>83</v>
      </c>
      <c r="B34" s="18" t="s">
        <v>72</v>
      </c>
      <c r="C34" s="47">
        <v>9500</v>
      </c>
      <c r="D34" s="18" t="s">
        <v>63</v>
      </c>
      <c r="E34" s="10" t="s">
        <v>18</v>
      </c>
    </row>
    <row r="35" spans="1:5" ht="48">
      <c r="A35" s="54" t="s">
        <v>84</v>
      </c>
      <c r="B35" s="18" t="s">
        <v>72</v>
      </c>
      <c r="C35" s="47">
        <v>147500</v>
      </c>
      <c r="D35" s="18" t="s">
        <v>63</v>
      </c>
      <c r="E35" s="10" t="s">
        <v>18</v>
      </c>
    </row>
    <row r="36" spans="1:5" ht="24">
      <c r="A36" s="54" t="s">
        <v>187</v>
      </c>
      <c r="B36" s="18" t="s">
        <v>85</v>
      </c>
      <c r="C36" s="47"/>
      <c r="D36" s="18" t="s">
        <v>86</v>
      </c>
      <c r="E36" s="10" t="s">
        <v>22</v>
      </c>
    </row>
    <row r="37" spans="1:5" ht="36">
      <c r="A37" s="54" t="s">
        <v>188</v>
      </c>
      <c r="B37" s="18" t="s">
        <v>85</v>
      </c>
      <c r="C37" s="47">
        <v>452053.05</v>
      </c>
      <c r="D37" s="18" t="s">
        <v>86</v>
      </c>
      <c r="E37" s="10" t="s">
        <v>18</v>
      </c>
    </row>
    <row r="38" spans="1:5" ht="36">
      <c r="A38" s="54" t="s">
        <v>87</v>
      </c>
      <c r="B38" s="18" t="s">
        <v>85</v>
      </c>
      <c r="C38" s="47">
        <v>841437.41</v>
      </c>
      <c r="D38" s="18" t="s">
        <v>86</v>
      </c>
      <c r="E38" s="10" t="s">
        <v>18</v>
      </c>
    </row>
    <row r="39" spans="1:5" ht="36">
      <c r="A39" s="54" t="s">
        <v>189</v>
      </c>
      <c r="B39" s="18" t="s">
        <v>85</v>
      </c>
      <c r="C39" s="47">
        <v>3003677.36</v>
      </c>
      <c r="D39" s="18" t="s">
        <v>86</v>
      </c>
      <c r="E39" s="10" t="s">
        <v>18</v>
      </c>
    </row>
    <row r="40" spans="1:5" ht="48">
      <c r="A40" s="54" t="s">
        <v>88</v>
      </c>
      <c r="B40" s="18" t="s">
        <v>85</v>
      </c>
      <c r="C40" s="47">
        <v>1200632.27</v>
      </c>
      <c r="D40" s="18" t="s">
        <v>86</v>
      </c>
      <c r="E40" s="10" t="s">
        <v>18</v>
      </c>
    </row>
    <row r="41" spans="1:5" ht="24">
      <c r="A41" s="54" t="s">
        <v>89</v>
      </c>
      <c r="B41" s="18" t="s">
        <v>90</v>
      </c>
      <c r="C41" s="47">
        <v>11305916.51</v>
      </c>
      <c r="D41" s="18" t="s">
        <v>91</v>
      </c>
      <c r="E41" s="10" t="s">
        <v>18</v>
      </c>
    </row>
    <row r="42" spans="1:5" ht="24">
      <c r="A42" s="54" t="s">
        <v>92</v>
      </c>
      <c r="B42" s="18" t="s">
        <v>90</v>
      </c>
      <c r="C42" s="47">
        <v>643321.76</v>
      </c>
      <c r="D42" s="18" t="s">
        <v>86</v>
      </c>
      <c r="E42" s="10" t="s">
        <v>18</v>
      </c>
    </row>
    <row r="43" spans="1:5" ht="36">
      <c r="A43" s="7" t="s">
        <v>93</v>
      </c>
      <c r="B43" s="16" t="s">
        <v>94</v>
      </c>
      <c r="C43" s="48"/>
      <c r="D43" s="16" t="s">
        <v>95</v>
      </c>
      <c r="E43" s="10" t="s">
        <v>18</v>
      </c>
    </row>
    <row r="44" spans="1:5" ht="48">
      <c r="A44" s="7" t="s">
        <v>96</v>
      </c>
      <c r="B44" s="16" t="s">
        <v>94</v>
      </c>
      <c r="C44" s="48"/>
      <c r="D44" s="16" t="s">
        <v>95</v>
      </c>
      <c r="E44" s="10" t="s">
        <v>20</v>
      </c>
    </row>
    <row r="45" spans="1:5" ht="24">
      <c r="A45" s="7" t="s">
        <v>97</v>
      </c>
      <c r="B45" s="16" t="s">
        <v>94</v>
      </c>
      <c r="C45" s="48"/>
      <c r="D45" s="16" t="s">
        <v>95</v>
      </c>
      <c r="E45" s="10" t="s">
        <v>20</v>
      </c>
    </row>
    <row r="46" spans="1:5" ht="48">
      <c r="A46" s="7" t="s">
        <v>98</v>
      </c>
      <c r="B46" s="16" t="s">
        <v>94</v>
      </c>
      <c r="C46" s="48"/>
      <c r="D46" s="16" t="s">
        <v>95</v>
      </c>
      <c r="E46" s="10" t="s">
        <v>20</v>
      </c>
    </row>
    <row r="47" spans="1:5" ht="60">
      <c r="A47" s="65" t="s">
        <v>99</v>
      </c>
      <c r="B47" s="16" t="s">
        <v>100</v>
      </c>
      <c r="C47" s="48"/>
      <c r="D47" s="16" t="s">
        <v>95</v>
      </c>
      <c r="E47" s="10" t="s">
        <v>21</v>
      </c>
    </row>
    <row r="48" spans="1:5" ht="36">
      <c r="A48" s="7" t="s">
        <v>101</v>
      </c>
      <c r="B48" s="16" t="s">
        <v>94</v>
      </c>
      <c r="C48" s="48"/>
      <c r="D48" s="16" t="s">
        <v>95</v>
      </c>
      <c r="E48" s="10" t="s">
        <v>21</v>
      </c>
    </row>
    <row r="49" spans="1:5" ht="48">
      <c r="A49" s="7" t="s">
        <v>102</v>
      </c>
      <c r="B49" s="16" t="s">
        <v>103</v>
      </c>
      <c r="C49" s="48"/>
      <c r="D49" s="16" t="s">
        <v>95</v>
      </c>
      <c r="E49" s="10" t="s">
        <v>20</v>
      </c>
    </row>
    <row r="50" spans="1:5" ht="24">
      <c r="A50" s="66" t="s">
        <v>148</v>
      </c>
      <c r="B50" s="13" t="s">
        <v>104</v>
      </c>
      <c r="C50" s="41">
        <v>7686528.9500000002</v>
      </c>
      <c r="D50" s="13" t="s">
        <v>105</v>
      </c>
      <c r="E50" s="9" t="s">
        <v>18</v>
      </c>
    </row>
    <row r="51" spans="1:5" ht="24">
      <c r="A51" s="8" t="s">
        <v>149</v>
      </c>
      <c r="B51" s="13" t="s">
        <v>104</v>
      </c>
      <c r="C51" s="41">
        <v>3179795.99</v>
      </c>
      <c r="D51" s="13" t="s">
        <v>105</v>
      </c>
      <c r="E51" s="9" t="s">
        <v>18</v>
      </c>
    </row>
    <row r="52" spans="1:5" ht="24">
      <c r="A52" s="8" t="s">
        <v>106</v>
      </c>
      <c r="B52" s="13" t="s">
        <v>104</v>
      </c>
      <c r="C52" s="41">
        <v>80299677</v>
      </c>
      <c r="D52" s="13" t="s">
        <v>105</v>
      </c>
      <c r="E52" s="9" t="s">
        <v>18</v>
      </c>
    </row>
    <row r="53" spans="1:5" ht="36">
      <c r="A53" s="8" t="s">
        <v>150</v>
      </c>
      <c r="B53" s="13" t="s">
        <v>104</v>
      </c>
      <c r="C53" s="41">
        <v>884493</v>
      </c>
      <c r="D53" s="13" t="s">
        <v>105</v>
      </c>
      <c r="E53" s="9" t="s">
        <v>18</v>
      </c>
    </row>
    <row r="54" spans="1:5">
      <c r="A54" s="8" t="s">
        <v>107</v>
      </c>
      <c r="B54" s="13" t="s">
        <v>104</v>
      </c>
      <c r="C54" s="41">
        <v>1203359</v>
      </c>
      <c r="D54" s="13" t="s">
        <v>105</v>
      </c>
      <c r="E54" s="9" t="s">
        <v>18</v>
      </c>
    </row>
    <row r="55" spans="1:5" ht="36">
      <c r="A55" s="8" t="s">
        <v>151</v>
      </c>
      <c r="B55" s="13" t="s">
        <v>104</v>
      </c>
      <c r="C55" s="41">
        <v>1550000.01</v>
      </c>
      <c r="D55" s="13" t="s">
        <v>105</v>
      </c>
      <c r="E55" s="9" t="s">
        <v>18</v>
      </c>
    </row>
    <row r="56" spans="1:5">
      <c r="A56" s="8" t="s">
        <v>108</v>
      </c>
      <c r="B56" s="13" t="s">
        <v>104</v>
      </c>
      <c r="C56" s="41">
        <v>1530000</v>
      </c>
      <c r="D56" s="13" t="s">
        <v>105</v>
      </c>
      <c r="E56" s="9" t="s">
        <v>18</v>
      </c>
    </row>
    <row r="57" spans="1:5" ht="48">
      <c r="A57" s="8" t="s">
        <v>152</v>
      </c>
      <c r="B57" s="13" t="s">
        <v>104</v>
      </c>
      <c r="C57" s="41">
        <v>150060</v>
      </c>
      <c r="D57" s="13" t="s">
        <v>105</v>
      </c>
      <c r="E57" s="9" t="s">
        <v>18</v>
      </c>
    </row>
    <row r="58" spans="1:5" ht="48">
      <c r="A58" s="8" t="s">
        <v>153</v>
      </c>
      <c r="B58" s="13" t="s">
        <v>104</v>
      </c>
      <c r="C58" s="41">
        <v>5745330</v>
      </c>
      <c r="D58" s="13" t="s">
        <v>105</v>
      </c>
      <c r="E58" s="9" t="s">
        <v>18</v>
      </c>
    </row>
    <row r="59" spans="1:5" ht="24">
      <c r="A59" s="8" t="s">
        <v>109</v>
      </c>
      <c r="B59" s="13" t="s">
        <v>104</v>
      </c>
      <c r="C59" s="41">
        <v>1174650</v>
      </c>
      <c r="D59" s="13" t="s">
        <v>105</v>
      </c>
      <c r="E59" s="9" t="s">
        <v>18</v>
      </c>
    </row>
    <row r="60" spans="1:5" ht="36">
      <c r="A60" s="8" t="s">
        <v>110</v>
      </c>
      <c r="B60" s="13" t="s">
        <v>104</v>
      </c>
      <c r="C60" s="41">
        <v>369984</v>
      </c>
      <c r="D60" s="13" t="s">
        <v>105</v>
      </c>
      <c r="E60" s="9" t="s">
        <v>18</v>
      </c>
    </row>
    <row r="61" spans="1:5" ht="24">
      <c r="A61" s="8" t="s">
        <v>111</v>
      </c>
      <c r="B61" s="13" t="s">
        <v>104</v>
      </c>
      <c r="C61" s="41">
        <v>487890.54</v>
      </c>
      <c r="D61" s="13" t="s">
        <v>105</v>
      </c>
      <c r="E61" s="9" t="s">
        <v>18</v>
      </c>
    </row>
    <row r="62" spans="1:5">
      <c r="A62" s="8" t="s">
        <v>112</v>
      </c>
      <c r="B62" s="13" t="s">
        <v>104</v>
      </c>
      <c r="C62" s="42">
        <v>11103441</v>
      </c>
      <c r="D62" s="13" t="s">
        <v>105</v>
      </c>
      <c r="E62" s="9" t="s">
        <v>18</v>
      </c>
    </row>
    <row r="63" spans="1:5">
      <c r="A63" s="8" t="s">
        <v>113</v>
      </c>
      <c r="B63" s="13" t="s">
        <v>104</v>
      </c>
      <c r="C63" s="41">
        <v>1124293</v>
      </c>
      <c r="D63" s="13" t="s">
        <v>105</v>
      </c>
      <c r="E63" s="9" t="s">
        <v>18</v>
      </c>
    </row>
    <row r="64" spans="1:5" ht="36">
      <c r="A64" s="12" t="s">
        <v>114</v>
      </c>
      <c r="B64" s="50" t="s">
        <v>117</v>
      </c>
      <c r="C64" s="41"/>
      <c r="D64" s="50" t="s">
        <v>118</v>
      </c>
      <c r="E64" s="9" t="s">
        <v>18</v>
      </c>
    </row>
    <row r="65" spans="1:5" ht="36">
      <c r="A65" s="5" t="s">
        <v>115</v>
      </c>
      <c r="B65" s="50" t="s">
        <v>117</v>
      </c>
      <c r="C65" s="41"/>
      <c r="D65" s="50" t="s">
        <v>118</v>
      </c>
      <c r="E65" s="9" t="s">
        <v>18</v>
      </c>
    </row>
    <row r="66" spans="1:5" ht="48">
      <c r="A66" s="5" t="s">
        <v>116</v>
      </c>
      <c r="B66" s="50" t="s">
        <v>117</v>
      </c>
      <c r="C66" s="41"/>
      <c r="D66" s="50" t="s">
        <v>118</v>
      </c>
      <c r="E66" s="9" t="s">
        <v>18</v>
      </c>
    </row>
    <row r="67" spans="1:5" ht="48">
      <c r="A67" s="5" t="s">
        <v>119</v>
      </c>
      <c r="B67" s="50" t="s">
        <v>117</v>
      </c>
      <c r="C67" s="41"/>
      <c r="D67" s="50" t="s">
        <v>118</v>
      </c>
      <c r="E67" s="9" t="s">
        <v>18</v>
      </c>
    </row>
    <row r="68" spans="1:5" ht="36">
      <c r="A68" s="5" t="s">
        <v>120</v>
      </c>
      <c r="B68" s="50" t="s">
        <v>117</v>
      </c>
      <c r="C68" s="41"/>
      <c r="D68" s="50" t="s">
        <v>118</v>
      </c>
      <c r="E68" s="9" t="s">
        <v>18</v>
      </c>
    </row>
    <row r="69" spans="1:5" ht="48">
      <c r="A69" s="5" t="s">
        <v>121</v>
      </c>
      <c r="B69" s="50" t="s">
        <v>117</v>
      </c>
      <c r="C69" s="41"/>
      <c r="D69" s="50" t="s">
        <v>118</v>
      </c>
      <c r="E69" s="9" t="s">
        <v>18</v>
      </c>
    </row>
    <row r="70" spans="1:5" ht="36">
      <c r="A70" s="5" t="s">
        <v>122</v>
      </c>
      <c r="B70" s="50" t="s">
        <v>117</v>
      </c>
      <c r="C70" s="41"/>
      <c r="D70" s="50" t="s">
        <v>118</v>
      </c>
      <c r="E70" s="9" t="s">
        <v>18</v>
      </c>
    </row>
    <row r="71" spans="1:5" ht="24">
      <c r="A71" s="12" t="s">
        <v>123</v>
      </c>
      <c r="B71" s="16" t="s">
        <v>124</v>
      </c>
      <c r="C71" s="14">
        <v>13343550.93</v>
      </c>
      <c r="D71" s="16" t="s">
        <v>125</v>
      </c>
      <c r="E71" s="10" t="s">
        <v>19</v>
      </c>
    </row>
    <row r="72" spans="1:5">
      <c r="A72" s="7" t="s">
        <v>126</v>
      </c>
      <c r="B72" s="16" t="s">
        <v>127</v>
      </c>
      <c r="C72" s="49">
        <v>3731052.96</v>
      </c>
      <c r="D72" s="16" t="s">
        <v>128</v>
      </c>
      <c r="E72" s="10" t="s">
        <v>18</v>
      </c>
    </row>
    <row r="73" spans="1:5" ht="36">
      <c r="A73" s="7" t="s">
        <v>129</v>
      </c>
      <c r="B73" s="16" t="s">
        <v>127</v>
      </c>
      <c r="C73" s="49"/>
      <c r="D73" s="16" t="s">
        <v>130</v>
      </c>
      <c r="E73" s="10" t="s">
        <v>19</v>
      </c>
    </row>
    <row r="74" spans="1:5" ht="48">
      <c r="A74" s="7" t="s">
        <v>131</v>
      </c>
      <c r="B74" s="16" t="s">
        <v>127</v>
      </c>
      <c r="C74" s="49"/>
      <c r="D74" s="16" t="s">
        <v>132</v>
      </c>
      <c r="E74" s="10" t="s">
        <v>19</v>
      </c>
    </row>
    <row r="75" spans="1:5" ht="24">
      <c r="A75" s="7" t="s">
        <v>133</v>
      </c>
      <c r="B75" s="16" t="s">
        <v>127</v>
      </c>
      <c r="C75" s="49">
        <v>634480</v>
      </c>
      <c r="D75" s="16" t="s">
        <v>134</v>
      </c>
      <c r="E75" s="10" t="s">
        <v>19</v>
      </c>
    </row>
    <row r="76" spans="1:5" ht="24">
      <c r="A76" s="55" t="s">
        <v>135</v>
      </c>
      <c r="B76" s="15" t="s">
        <v>127</v>
      </c>
      <c r="C76" s="43">
        <v>836400</v>
      </c>
      <c r="D76" s="15" t="s">
        <v>128</v>
      </c>
      <c r="E76" s="10" t="s">
        <v>18</v>
      </c>
    </row>
    <row r="77" spans="1:5" ht="48">
      <c r="A77" s="56" t="s">
        <v>136</v>
      </c>
      <c r="B77" s="16" t="s">
        <v>127</v>
      </c>
      <c r="C77" s="44">
        <v>3275000</v>
      </c>
      <c r="D77" s="16" t="s">
        <v>137</v>
      </c>
      <c r="E77" s="10" t="s">
        <v>19</v>
      </c>
    </row>
    <row r="78" spans="1:5" ht="36">
      <c r="A78" s="57" t="s">
        <v>138</v>
      </c>
      <c r="B78" s="16" t="s">
        <v>127</v>
      </c>
      <c r="C78" s="44">
        <v>44315000</v>
      </c>
      <c r="D78" s="16" t="s">
        <v>128</v>
      </c>
      <c r="E78" s="10" t="s">
        <v>18</v>
      </c>
    </row>
    <row r="79" spans="1:5" ht="24">
      <c r="A79" s="17" t="s">
        <v>190</v>
      </c>
      <c r="B79" s="18" t="s">
        <v>139</v>
      </c>
      <c r="C79" s="19">
        <v>14028440</v>
      </c>
      <c r="D79" s="28" t="s">
        <v>140</v>
      </c>
      <c r="E79" s="20" t="s">
        <v>18</v>
      </c>
    </row>
    <row r="80" spans="1:5" ht="24">
      <c r="A80" s="21" t="s">
        <v>191</v>
      </c>
      <c r="B80" s="22" t="s">
        <v>139</v>
      </c>
      <c r="C80" s="23">
        <v>17824600</v>
      </c>
      <c r="D80" s="67" t="s">
        <v>140</v>
      </c>
      <c r="E80" s="24" t="s">
        <v>18</v>
      </c>
    </row>
    <row r="81" spans="1:6" ht="24">
      <c r="A81" s="21" t="s">
        <v>192</v>
      </c>
      <c r="B81" s="22" t="s">
        <v>139</v>
      </c>
      <c r="C81" s="23">
        <v>27310403</v>
      </c>
      <c r="D81" s="22" t="s">
        <v>141</v>
      </c>
      <c r="E81" s="24" t="s">
        <v>18</v>
      </c>
    </row>
    <row r="82" spans="1:6" ht="36">
      <c r="A82" s="58" t="s">
        <v>193</v>
      </c>
      <c r="B82" s="22" t="s">
        <v>139</v>
      </c>
      <c r="C82" s="23">
        <v>5900000</v>
      </c>
      <c r="D82" s="67" t="s">
        <v>140</v>
      </c>
      <c r="E82" s="24" t="s">
        <v>18</v>
      </c>
    </row>
    <row r="83" spans="1:6" ht="24">
      <c r="A83" s="21" t="s">
        <v>142</v>
      </c>
      <c r="B83" s="22" t="s">
        <v>139</v>
      </c>
      <c r="C83" s="23">
        <v>145535000</v>
      </c>
      <c r="D83" s="67" t="s">
        <v>140</v>
      </c>
      <c r="E83" s="24" t="s">
        <v>18</v>
      </c>
    </row>
    <row r="84" spans="1:6" ht="24">
      <c r="A84" s="21" t="s">
        <v>194</v>
      </c>
      <c r="B84" s="22" t="s">
        <v>139</v>
      </c>
      <c r="C84" s="23">
        <v>108561278</v>
      </c>
      <c r="D84" s="22" t="s">
        <v>143</v>
      </c>
      <c r="E84" s="24" t="s">
        <v>18</v>
      </c>
    </row>
    <row r="85" spans="1:6" ht="36">
      <c r="A85" s="17" t="s">
        <v>144</v>
      </c>
      <c r="B85" s="26" t="s">
        <v>139</v>
      </c>
      <c r="C85" s="31">
        <v>19657974</v>
      </c>
      <c r="D85" s="18" t="s">
        <v>140</v>
      </c>
      <c r="E85" s="27" t="s">
        <v>18</v>
      </c>
    </row>
    <row r="86" spans="1:6" s="36" customFormat="1" ht="48">
      <c r="A86" s="17" t="s">
        <v>195</v>
      </c>
      <c r="B86" s="18" t="s">
        <v>139</v>
      </c>
      <c r="C86" s="19">
        <v>1487475</v>
      </c>
      <c r="D86" s="28" t="s">
        <v>140</v>
      </c>
      <c r="E86" s="20" t="s">
        <v>18</v>
      </c>
      <c r="F86" s="52"/>
    </row>
    <row r="87" spans="1:6" s="36" customFormat="1" ht="36">
      <c r="A87" s="17" t="s">
        <v>164</v>
      </c>
      <c r="B87" s="18" t="s">
        <v>139</v>
      </c>
      <c r="C87" s="19">
        <v>350741280</v>
      </c>
      <c r="D87" s="18" t="s">
        <v>145</v>
      </c>
      <c r="E87" s="20" t="s">
        <v>18</v>
      </c>
      <c r="F87" s="52"/>
    </row>
    <row r="88" spans="1:6" s="36" customFormat="1" ht="24">
      <c r="A88" s="17" t="s">
        <v>154</v>
      </c>
      <c r="B88" s="15" t="s">
        <v>139</v>
      </c>
      <c r="C88" s="25">
        <v>120000000</v>
      </c>
      <c r="D88" s="29" t="s">
        <v>145</v>
      </c>
      <c r="E88" s="59" t="s">
        <v>18</v>
      </c>
      <c r="F88" s="52"/>
    </row>
    <row r="89" spans="1:6" s="36" customFormat="1" ht="36">
      <c r="A89" s="17" t="s">
        <v>165</v>
      </c>
      <c r="B89" s="18" t="s">
        <v>139</v>
      </c>
      <c r="C89" s="19">
        <v>79767104</v>
      </c>
      <c r="D89" s="28" t="s">
        <v>145</v>
      </c>
      <c r="E89" s="20" t="s">
        <v>18</v>
      </c>
      <c r="F89" s="52"/>
    </row>
    <row r="90" spans="1:6" s="36" customFormat="1" ht="36">
      <c r="A90" s="21" t="s">
        <v>164</v>
      </c>
      <c r="B90" s="22" t="s">
        <v>139</v>
      </c>
      <c r="C90" s="23">
        <v>2500000</v>
      </c>
      <c r="D90" s="22" t="s">
        <v>145</v>
      </c>
      <c r="E90" s="24" t="s">
        <v>18</v>
      </c>
      <c r="F90" s="52"/>
    </row>
    <row r="91" spans="1:6" s="36" customFormat="1" ht="36">
      <c r="A91" s="21" t="s">
        <v>163</v>
      </c>
      <c r="B91" s="22" t="s">
        <v>139</v>
      </c>
      <c r="C91" s="23">
        <v>1190000</v>
      </c>
      <c r="D91" s="30" t="s">
        <v>145</v>
      </c>
      <c r="E91" s="24" t="s">
        <v>18</v>
      </c>
      <c r="F91" s="52"/>
    </row>
    <row r="92" spans="1:6" s="36" customFormat="1" ht="24">
      <c r="A92" s="21" t="s">
        <v>162</v>
      </c>
      <c r="B92" s="22" t="s">
        <v>139</v>
      </c>
      <c r="C92" s="23">
        <v>361900</v>
      </c>
      <c r="D92" s="30" t="s">
        <v>140</v>
      </c>
      <c r="E92" s="24" t="s">
        <v>18</v>
      </c>
      <c r="F92" s="52"/>
    </row>
    <row r="93" spans="1:6" s="36" customFormat="1" ht="36">
      <c r="A93" s="21" t="s">
        <v>146</v>
      </c>
      <c r="B93" s="22" t="s">
        <v>139</v>
      </c>
      <c r="C93" s="23">
        <v>550000</v>
      </c>
      <c r="D93" s="30" t="s">
        <v>140</v>
      </c>
      <c r="E93" s="24" t="s">
        <v>18</v>
      </c>
      <c r="F93" s="52"/>
    </row>
    <row r="94" spans="1:6" s="36" customFormat="1" ht="24">
      <c r="A94" s="21" t="s">
        <v>161</v>
      </c>
      <c r="B94" s="22" t="s">
        <v>139</v>
      </c>
      <c r="C94" s="23">
        <v>135983400</v>
      </c>
      <c r="D94" s="30" t="s">
        <v>145</v>
      </c>
      <c r="E94" s="24" t="s">
        <v>18</v>
      </c>
      <c r="F94" s="52"/>
    </row>
    <row r="95" spans="1:6" s="36" customFormat="1" ht="24">
      <c r="A95" s="21" t="s">
        <v>155</v>
      </c>
      <c r="B95" s="22" t="s">
        <v>139</v>
      </c>
      <c r="C95" s="23">
        <v>10656726</v>
      </c>
      <c r="D95" s="30" t="s">
        <v>140</v>
      </c>
      <c r="E95" s="24" t="s">
        <v>18</v>
      </c>
      <c r="F95" s="52"/>
    </row>
    <row r="96" spans="1:6" s="36" customFormat="1" ht="36">
      <c r="A96" s="21" t="s">
        <v>160</v>
      </c>
      <c r="B96" s="22" t="s">
        <v>139</v>
      </c>
      <c r="C96" s="23">
        <v>340500000</v>
      </c>
      <c r="D96" s="30" t="s">
        <v>143</v>
      </c>
      <c r="E96" s="24" t="s">
        <v>18</v>
      </c>
      <c r="F96" s="52"/>
    </row>
    <row r="97" spans="1:6" s="36" customFormat="1" ht="24">
      <c r="A97" s="60" t="s">
        <v>156</v>
      </c>
      <c r="B97" s="22" t="s">
        <v>139</v>
      </c>
      <c r="C97" s="23">
        <v>221870000</v>
      </c>
      <c r="D97" s="30" t="s">
        <v>140</v>
      </c>
      <c r="E97" s="24" t="s">
        <v>18</v>
      </c>
      <c r="F97" s="52"/>
    </row>
    <row r="98" spans="1:6" s="36" customFormat="1" ht="24">
      <c r="A98" s="21" t="s">
        <v>147</v>
      </c>
      <c r="B98" s="22" t="s">
        <v>139</v>
      </c>
      <c r="C98" s="23">
        <v>55000000</v>
      </c>
      <c r="D98" s="30" t="s">
        <v>140</v>
      </c>
      <c r="E98" s="24" t="s">
        <v>18</v>
      </c>
      <c r="F98" s="52"/>
    </row>
    <row r="99" spans="1:6" s="36" customFormat="1" ht="36">
      <c r="A99" s="60" t="s">
        <v>159</v>
      </c>
      <c r="B99" s="22" t="s">
        <v>139</v>
      </c>
      <c r="C99" s="23">
        <v>844999.73</v>
      </c>
      <c r="D99" s="30" t="s">
        <v>140</v>
      </c>
      <c r="E99" s="24" t="s">
        <v>18</v>
      </c>
      <c r="F99" s="52"/>
    </row>
    <row r="100" spans="1:6" s="36" customFormat="1" ht="24">
      <c r="A100" s="61" t="s">
        <v>158</v>
      </c>
      <c r="B100" s="22" t="s">
        <v>139</v>
      </c>
      <c r="C100" s="23">
        <v>285727000</v>
      </c>
      <c r="D100" s="30" t="s">
        <v>140</v>
      </c>
      <c r="E100" s="24" t="s">
        <v>18</v>
      </c>
      <c r="F100" s="52"/>
    </row>
    <row r="101" spans="1:6" s="36" customFormat="1" ht="48">
      <c r="A101" s="61" t="s">
        <v>157</v>
      </c>
      <c r="B101" s="22" t="s">
        <v>139</v>
      </c>
      <c r="C101" s="23">
        <v>26065554</v>
      </c>
      <c r="D101" s="30" t="s">
        <v>145</v>
      </c>
      <c r="E101" s="24" t="s">
        <v>18</v>
      </c>
      <c r="F101" s="52"/>
    </row>
    <row r="102" spans="1:6" ht="48">
      <c r="A102" s="12" t="s">
        <v>166</v>
      </c>
      <c r="B102" s="50" t="s">
        <v>167</v>
      </c>
      <c r="C102" s="41"/>
      <c r="D102" s="50" t="s">
        <v>168</v>
      </c>
      <c r="E102" s="9" t="s">
        <v>20</v>
      </c>
    </row>
    <row r="103" spans="1:6" ht="36">
      <c r="A103" s="5" t="s">
        <v>169</v>
      </c>
      <c r="B103" s="50" t="s">
        <v>167</v>
      </c>
      <c r="C103" s="41"/>
      <c r="D103" s="50" t="s">
        <v>168</v>
      </c>
      <c r="E103" s="9" t="s">
        <v>20</v>
      </c>
    </row>
    <row r="104" spans="1:6" ht="24">
      <c r="A104" s="5" t="s">
        <v>170</v>
      </c>
      <c r="B104" s="50" t="s">
        <v>167</v>
      </c>
      <c r="C104" s="41"/>
      <c r="D104" s="50" t="s">
        <v>168</v>
      </c>
      <c r="E104" s="9" t="s">
        <v>20</v>
      </c>
    </row>
    <row r="105" spans="1:6" ht="24">
      <c r="A105" s="5" t="s">
        <v>171</v>
      </c>
      <c r="B105" s="50" t="s">
        <v>167</v>
      </c>
      <c r="C105" s="41"/>
      <c r="D105" s="50" t="s">
        <v>168</v>
      </c>
      <c r="E105" s="9" t="s">
        <v>20</v>
      </c>
    </row>
    <row r="106" spans="1:6" ht="36">
      <c r="A106" s="5" t="s">
        <v>172</v>
      </c>
      <c r="B106" s="50" t="s">
        <v>167</v>
      </c>
      <c r="C106" s="41"/>
      <c r="D106" s="50" t="s">
        <v>168</v>
      </c>
      <c r="E106" s="9" t="s">
        <v>20</v>
      </c>
    </row>
    <row r="107" spans="1:6" ht="36">
      <c r="A107" s="5" t="s">
        <v>173</v>
      </c>
      <c r="B107" s="50" t="s">
        <v>167</v>
      </c>
      <c r="C107" s="41"/>
      <c r="D107" s="50" t="s">
        <v>168</v>
      </c>
      <c r="E107" s="9" t="s">
        <v>20</v>
      </c>
    </row>
    <row r="108" spans="1:6" ht="24">
      <c r="A108" s="5" t="s">
        <v>174</v>
      </c>
      <c r="B108" s="50" t="s">
        <v>167</v>
      </c>
      <c r="C108" s="41"/>
      <c r="D108" s="50" t="s">
        <v>168</v>
      </c>
      <c r="E108" s="9" t="s">
        <v>20</v>
      </c>
    </row>
    <row r="109" spans="1:6" ht="24">
      <c r="A109" s="5" t="s">
        <v>175</v>
      </c>
      <c r="B109" s="50" t="s">
        <v>167</v>
      </c>
      <c r="C109" s="41"/>
      <c r="D109" s="50" t="s">
        <v>168</v>
      </c>
      <c r="E109" s="9" t="s">
        <v>20</v>
      </c>
    </row>
    <row r="110" spans="1:6" ht="24">
      <c r="A110" s="5" t="s">
        <v>176</v>
      </c>
      <c r="B110" s="50" t="s">
        <v>167</v>
      </c>
      <c r="C110" s="41"/>
      <c r="D110" s="50" t="s">
        <v>168</v>
      </c>
      <c r="E110" s="9" t="s">
        <v>20</v>
      </c>
    </row>
    <row r="111" spans="1:6" ht="12.75" thickBot="1">
      <c r="A111" s="5"/>
      <c r="B111" s="50"/>
      <c r="C111" s="41"/>
      <c r="D111" s="4"/>
      <c r="E111" s="9" t="s">
        <v>177</v>
      </c>
    </row>
    <row r="112" spans="1:6" ht="12.75" thickBot="1">
      <c r="A112" s="87" t="s">
        <v>178</v>
      </c>
      <c r="B112" s="88"/>
      <c r="C112" s="88"/>
      <c r="D112" s="88"/>
      <c r="E112" s="89"/>
    </row>
    <row r="113" spans="1:5">
      <c r="A113" s="72" t="s">
        <v>179</v>
      </c>
      <c r="B113" s="77"/>
      <c r="C113" s="77"/>
      <c r="D113" s="77"/>
      <c r="E113" s="78"/>
    </row>
    <row r="114" spans="1:5">
      <c r="A114" s="37" t="s">
        <v>180</v>
      </c>
      <c r="B114" s="75" t="s">
        <v>207</v>
      </c>
      <c r="C114" s="75"/>
      <c r="D114" s="75"/>
      <c r="E114" s="76"/>
    </row>
    <row r="115" spans="1:5">
      <c r="A115" s="37" t="s">
        <v>181</v>
      </c>
      <c r="B115" s="68" t="s">
        <v>206</v>
      </c>
      <c r="C115" s="68"/>
      <c r="D115" s="68"/>
      <c r="E115" s="69"/>
    </row>
    <row r="116" spans="1:5">
      <c r="A116" s="37" t="s">
        <v>182</v>
      </c>
      <c r="B116" s="75" t="s">
        <v>205</v>
      </c>
      <c r="C116" s="75"/>
      <c r="D116" s="75"/>
      <c r="E116" s="76"/>
    </row>
    <row r="117" spans="1:5" ht="12.75" thickBot="1">
      <c r="A117" s="38" t="s">
        <v>183</v>
      </c>
      <c r="B117" s="92" t="s">
        <v>204</v>
      </c>
      <c r="C117" s="79"/>
      <c r="D117" s="79"/>
      <c r="E117" s="80"/>
    </row>
    <row r="118" spans="1:5">
      <c r="A118" s="72" t="s">
        <v>184</v>
      </c>
      <c r="B118" s="73"/>
      <c r="C118" s="73"/>
      <c r="D118" s="73"/>
      <c r="E118" s="74"/>
    </row>
    <row r="119" spans="1:5">
      <c r="A119" s="37" t="s">
        <v>185</v>
      </c>
      <c r="B119" s="75" t="s">
        <v>199</v>
      </c>
      <c r="C119" s="75"/>
      <c r="D119" s="75"/>
      <c r="E119" s="76"/>
    </row>
    <row r="120" spans="1:5">
      <c r="A120" s="37" t="s">
        <v>181</v>
      </c>
      <c r="B120" s="68" t="s">
        <v>200</v>
      </c>
      <c r="C120" s="68"/>
      <c r="D120" s="68"/>
      <c r="E120" s="69"/>
    </row>
    <row r="121" spans="1:5">
      <c r="A121" s="37" t="s">
        <v>182</v>
      </c>
      <c r="B121" s="68">
        <v>323593031</v>
      </c>
      <c r="C121" s="68"/>
      <c r="D121" s="68"/>
      <c r="E121" s="69"/>
    </row>
    <row r="122" spans="1:5">
      <c r="A122" s="37" t="s">
        <v>183</v>
      </c>
      <c r="B122" s="90" t="s">
        <v>201</v>
      </c>
      <c r="C122" s="75"/>
      <c r="D122" s="75"/>
      <c r="E122" s="76"/>
    </row>
    <row r="123" spans="1:5">
      <c r="A123" s="37" t="s">
        <v>186</v>
      </c>
      <c r="B123" s="68" t="s">
        <v>202</v>
      </c>
      <c r="C123" s="68"/>
      <c r="D123" s="68"/>
      <c r="E123" s="69"/>
    </row>
    <row r="124" spans="1:5" ht="12.75" thickBot="1">
      <c r="A124" s="38" t="s">
        <v>24</v>
      </c>
      <c r="B124" s="91" t="s">
        <v>203</v>
      </c>
      <c r="C124" s="70"/>
      <c r="D124" s="70"/>
      <c r="E124" s="71"/>
    </row>
  </sheetData>
  <sheetProtection insertRows="0"/>
  <mergeCells count="16">
    <mergeCell ref="A3:E3"/>
    <mergeCell ref="A1:E1"/>
    <mergeCell ref="A2:E2"/>
    <mergeCell ref="A112:E112"/>
    <mergeCell ref="A113:E113"/>
    <mergeCell ref="B114:E114"/>
    <mergeCell ref="B115:E115"/>
    <mergeCell ref="B116:E116"/>
    <mergeCell ref="B117:E117"/>
    <mergeCell ref="B123:E123"/>
    <mergeCell ref="B124:E124"/>
    <mergeCell ref="A118:E118"/>
    <mergeCell ref="B119:E119"/>
    <mergeCell ref="B120:E120"/>
    <mergeCell ref="B121:E121"/>
    <mergeCell ref="B122:E122"/>
  </mergeCells>
  <dataValidations count="5">
    <dataValidation type="textLength" operator="lessThanOrEqual" allowBlank="1" showInputMessage="1" showErrorMessage="1" sqref="D5:D8 A6:A8 B5:B8 A17:A23 A27:A28 A25 A31 B17:B56 A57:B63 A51:A56 A65:A70 A72:B78 B64:B71 D17:D78 A103:A111 B102:B111 D102:D111">
      <formula1>250</formula1>
    </dataValidation>
    <dataValidation type="decimal" allowBlank="1" showInputMessage="1" showErrorMessage="1" prompt="Podaj kwotę w zł" sqref="C5:C28 C30:C111">
      <formula1>0.01</formula1>
      <formula2>1000000000</formula2>
    </dataValidation>
    <dataValidation type="list" allowBlank="1" showInputMessage="1" showErrorMessage="1" sqref="A2:E2">
      <formula1>województwo</formula1>
    </dataValidation>
    <dataValidation type="list" allowBlank="1" showInputMessage="1" showErrorMessage="1" sqref="E5:E8 E17:E78 E102:E111">
      <formula1>filary</formula1>
    </dataValidation>
    <dataValidation type="textLength" operator="lessThanOrEqual" allowBlank="1" showInputMessage="1" showErrorMessage="1" sqref="B9:B10 D9:D16 B12:B16 A16 D80:D87 D90 B79:B101">
      <formula1>250</formula1>
      <formula2>0</formula2>
    </dataValidation>
  </dataValidations>
  <hyperlinks>
    <hyperlink ref="B122" r:id="rId1"/>
    <hyperlink ref="B124" r:id="rId2"/>
    <hyperlink ref="B117" r:id="rId3"/>
  </hyperlinks>
  <printOptions horizontalCentered="1"/>
  <pageMargins left="0.23622047244094491" right="0.23622047244094491" top="0.74803149606299213" bottom="0.35433070866141736" header="0" footer="0.19685039370078741"/>
  <pageSetup paperSize="9" scale="75" orientation="landscape" r:id="rId4"/>
  <headerFooter>
    <oddFooter>&amp;F&amp;RStrona &amp;P</oddFooter>
  </headerFooter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'Instrukcja wypełnienia ankiety'!$C$3:$C$18</xm:f>
          </x14:formula1>
          <xm:sqref>A2:E2</xm:sqref>
        </x14:dataValidation>
        <x14:dataValidation type="list" allowBlank="1" showInputMessage="1" showErrorMessage="1">
          <x14:formula1>
            <xm:f>'Instrukcja wypełnienia ankiety'!$D$3:$D$8</xm:f>
          </x14:formula1>
          <xm:sqref>E5:E8</xm:sqref>
        </x14:dataValidation>
        <x14:dataValidation type="list" allowBlank="1" showInputMessage="1" showErrorMessage="1">
          <x14:formula1>
            <xm:f>'[2]Instrukcja wypełnienia ankiety'!#REF!</xm:f>
          </x14:formula1>
          <x14:formula2>
            <xm:f>0</xm:f>
          </x14:formula2>
          <xm:sqref>E9:E16</xm:sqref>
        </x14:dataValidation>
        <x14:dataValidation type="list" allowBlank="1" showInputMessage="1" showErrorMessage="1">
          <x14:formula1>
            <xm:f>'[3]Instrukcja wypełnienia ankiety'!#REF!</xm:f>
          </x14:formula1>
          <xm:sqref>E17:E49</xm:sqref>
        </x14:dataValidation>
        <x14:dataValidation type="list" allowBlank="1" showInputMessage="1" showErrorMessage="1">
          <x14:formula1>
            <xm:f>'[4]Instrukcja wypełnienia ankiety'!#REF!</xm:f>
          </x14:formula1>
          <xm:sqref>E50:E63</xm:sqref>
        </x14:dataValidation>
        <x14:dataValidation type="list" allowBlank="1" showInputMessage="1" showErrorMessage="1">
          <x14:formula1>
            <xm:f>'[5]Instrukcja wypełnienia ankiety'!#REF!</xm:f>
          </x14:formula1>
          <xm:sqref>E64:E70</xm:sqref>
        </x14:dataValidation>
        <x14:dataValidation type="list" allowBlank="1" showInputMessage="1" showErrorMessage="1">
          <x14:formula1>
            <xm:f>'[6]Instrukcja wypełnienia ankiety'!#REF!</xm:f>
          </x14:formula1>
          <xm:sqref>E71</xm:sqref>
        </x14:dataValidation>
        <x14:dataValidation type="list" allowBlank="1" showInputMessage="1" showErrorMessage="1">
          <x14:formula1>
            <xm:f>'[7]Instrukcja wypełnienia ankiety'!#REF!</xm:f>
          </x14:formula1>
          <xm:sqref>E72:E78</xm:sqref>
        </x14:dataValidation>
        <x14:dataValidation type="list" allowBlank="1" showInputMessage="1" showErrorMessage="1">
          <x14:formula1>
            <xm:f>'[1]Instrukcja wypełnienia ankiety'!#REF!</xm:f>
          </x14:formula1>
          <x14:formula2>
            <xm:f>0</xm:f>
          </x14:formula2>
          <xm:sqref>E90:E101</xm:sqref>
        </x14:dataValidation>
        <x14:dataValidation type="list" allowBlank="1" showInputMessage="1" showErrorMessage="1">
          <x14:formula1>
            <xm:f>'[8]Instrukcja wypełnienia ankiety'!#REF!</xm:f>
          </x14:formula1>
          <x14:formula2>
            <xm:f>0</xm:f>
          </x14:formula2>
          <xm:sqref>E79:E89</xm:sqref>
        </x14:dataValidation>
        <x14:dataValidation type="list" allowBlank="1" showInputMessage="1" showErrorMessage="1">
          <x14:formula1>
            <xm:f>'[9]Instrukcja wypełnienia ankiety'!#REF!</xm:f>
          </x14:formula1>
          <xm:sqref>E102:E111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17" sqref="A17"/>
    </sheetView>
  </sheetViews>
  <sheetFormatPr defaultRowHeight="12.75"/>
  <cols>
    <col min="1" max="1" width="26" style="1" customWidth="1"/>
    <col min="2" max="2" width="24.75" style="1" bestFit="1" customWidth="1"/>
    <col min="3" max="16384" width="9" style="1"/>
  </cols>
  <sheetData>
    <row r="1" spans="1:2">
      <c r="A1" s="2" t="s">
        <v>0</v>
      </c>
      <c r="B1" s="2" t="s">
        <v>17</v>
      </c>
    </row>
    <row r="2" spans="1:2">
      <c r="A2" s="1" t="s">
        <v>1</v>
      </c>
      <c r="B2" s="1" t="s">
        <v>22</v>
      </c>
    </row>
    <row r="3" spans="1:2">
      <c r="A3" s="1" t="s">
        <v>16</v>
      </c>
      <c r="B3" s="1" t="s">
        <v>18</v>
      </c>
    </row>
    <row r="4" spans="1:2">
      <c r="A4" s="1" t="s">
        <v>2</v>
      </c>
      <c r="B4" s="1" t="s">
        <v>19</v>
      </c>
    </row>
    <row r="5" spans="1:2">
      <c r="A5" s="1" t="s">
        <v>3</v>
      </c>
      <c r="B5" s="1" t="s">
        <v>20</v>
      </c>
    </row>
    <row r="6" spans="1:2">
      <c r="A6" s="1" t="s">
        <v>4</v>
      </c>
      <c r="B6" s="1" t="s">
        <v>21</v>
      </c>
    </row>
    <row r="7" spans="1:2">
      <c r="A7" s="1" t="s">
        <v>5</v>
      </c>
      <c r="B7" s="1" t="s">
        <v>23</v>
      </c>
    </row>
    <row r="8" spans="1:2">
      <c r="A8" s="1" t="s">
        <v>6</v>
      </c>
    </row>
    <row r="9" spans="1:2">
      <c r="A9" s="1" t="s">
        <v>7</v>
      </c>
    </row>
    <row r="10" spans="1:2">
      <c r="A10" s="1" t="s">
        <v>8</v>
      </c>
    </row>
    <row r="11" spans="1:2">
      <c r="A11" s="1" t="s">
        <v>9</v>
      </c>
    </row>
    <row r="12" spans="1:2">
      <c r="A12" s="1" t="s">
        <v>10</v>
      </c>
    </row>
    <row r="13" spans="1:2">
      <c r="A13" s="1" t="s">
        <v>11</v>
      </c>
    </row>
    <row r="14" spans="1:2">
      <c r="A14" s="1" t="s">
        <v>12</v>
      </c>
    </row>
    <row r="15" spans="1:2">
      <c r="A15" s="1" t="s">
        <v>13</v>
      </c>
    </row>
    <row r="16" spans="1:2">
      <c r="A16" s="1" t="s">
        <v>14</v>
      </c>
    </row>
    <row r="17" spans="1:1">
      <c r="A17" s="1" t="s">
        <v>15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8"/>
  <sheetViews>
    <sheetView workbookViewId="0">
      <selection activeCell="A2" sqref="A2"/>
    </sheetView>
  </sheetViews>
  <sheetFormatPr defaultColWidth="0" defaultRowHeight="14.25" zeroHeight="1"/>
  <cols>
    <col min="1" max="1" width="155.25" customWidth="1"/>
    <col min="2" max="2" width="9" hidden="1" customWidth="1"/>
    <col min="3" max="3" width="21.625" hidden="1" customWidth="1"/>
    <col min="4" max="4" width="24.75" hidden="1" customWidth="1"/>
    <col min="5" max="256" width="9" hidden="1" customWidth="1"/>
  </cols>
  <sheetData>
    <row r="1" spans="1:4" ht="30.75" customHeight="1">
      <c r="A1" s="3" t="s">
        <v>26</v>
      </c>
    </row>
    <row r="2" spans="1:4" ht="171">
      <c r="A2" s="6" t="s">
        <v>43</v>
      </c>
      <c r="C2" s="2" t="s">
        <v>0</v>
      </c>
      <c r="D2" s="2" t="s">
        <v>17</v>
      </c>
    </row>
    <row r="3" spans="1:4" hidden="1">
      <c r="C3" s="1" t="s">
        <v>1</v>
      </c>
      <c r="D3" s="1" t="s">
        <v>22</v>
      </c>
    </row>
    <row r="4" spans="1:4" hidden="1">
      <c r="C4" s="1" t="s">
        <v>16</v>
      </c>
      <c r="D4" s="1" t="s">
        <v>18</v>
      </c>
    </row>
    <row r="5" spans="1:4" hidden="1">
      <c r="C5" s="1" t="s">
        <v>2</v>
      </c>
      <c r="D5" s="1" t="s">
        <v>19</v>
      </c>
    </row>
    <row r="6" spans="1:4" hidden="1">
      <c r="C6" s="1" t="s">
        <v>3</v>
      </c>
      <c r="D6" s="1" t="s">
        <v>20</v>
      </c>
    </row>
    <row r="7" spans="1:4" hidden="1">
      <c r="C7" s="1" t="s">
        <v>4</v>
      </c>
      <c r="D7" s="1" t="s">
        <v>21</v>
      </c>
    </row>
    <row r="8" spans="1:4" hidden="1">
      <c r="C8" s="1" t="s">
        <v>5</v>
      </c>
      <c r="D8" s="1" t="s">
        <v>23</v>
      </c>
    </row>
    <row r="9" spans="1:4" hidden="1">
      <c r="C9" s="1" t="s">
        <v>6</v>
      </c>
      <c r="D9" s="1"/>
    </row>
    <row r="10" spans="1:4" hidden="1">
      <c r="C10" s="1" t="s">
        <v>7</v>
      </c>
      <c r="D10" s="1"/>
    </row>
    <row r="11" spans="1:4" hidden="1">
      <c r="C11" s="1" t="s">
        <v>8</v>
      </c>
      <c r="D11" s="1"/>
    </row>
    <row r="12" spans="1:4" hidden="1">
      <c r="C12" s="1" t="s">
        <v>9</v>
      </c>
      <c r="D12" s="1"/>
    </row>
    <row r="13" spans="1:4" hidden="1">
      <c r="C13" s="1" t="s">
        <v>10</v>
      </c>
      <c r="D13" s="1"/>
    </row>
    <row r="14" spans="1:4" hidden="1">
      <c r="C14" s="1" t="s">
        <v>11</v>
      </c>
      <c r="D14" s="1"/>
    </row>
    <row r="15" spans="1:4" hidden="1">
      <c r="C15" s="1" t="s">
        <v>12</v>
      </c>
      <c r="D15" s="1"/>
    </row>
    <row r="16" spans="1:4" hidden="1">
      <c r="C16" s="1" t="s">
        <v>13</v>
      </c>
      <c r="D16" s="1"/>
    </row>
    <row r="17" spans="3:4" hidden="1">
      <c r="C17" s="1" t="s">
        <v>14</v>
      </c>
      <c r="D17" s="1"/>
    </row>
    <row r="18" spans="3:4" hidden="1">
      <c r="C18" s="1" t="s">
        <v>15</v>
      </c>
      <c r="D18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35" sqref="B35"/>
    </sheetView>
  </sheetViews>
  <sheetFormatPr defaultRowHeight="14.25"/>
  <cols>
    <col min="1" max="1" width="23.375" bestFit="1" customWidth="1"/>
    <col min="2" max="2" width="27.875" bestFit="1" customWidth="1"/>
  </cols>
  <sheetData>
    <row r="1" spans="1:2">
      <c r="A1" t="s">
        <v>27</v>
      </c>
      <c r="B1" t="s">
        <v>22</v>
      </c>
    </row>
    <row r="2" spans="1:2">
      <c r="A2" t="s">
        <v>28</v>
      </c>
      <c r="B2" t="s">
        <v>18</v>
      </c>
    </row>
    <row r="3" spans="1:2">
      <c r="A3" t="s">
        <v>29</v>
      </c>
      <c r="B3" t="s">
        <v>19</v>
      </c>
    </row>
    <row r="4" spans="1:2">
      <c r="A4" t="s">
        <v>30</v>
      </c>
      <c r="B4" t="s">
        <v>20</v>
      </c>
    </row>
    <row r="5" spans="1:2">
      <c r="A5" t="s">
        <v>31</v>
      </c>
      <c r="B5" t="s">
        <v>21</v>
      </c>
    </row>
    <row r="6" spans="1:2">
      <c r="A6" t="s">
        <v>32</v>
      </c>
      <c r="B6" t="s">
        <v>23</v>
      </c>
    </row>
    <row r="7" spans="1:2">
      <c r="A7" t="s">
        <v>33</v>
      </c>
    </row>
    <row r="8" spans="1:2">
      <c r="A8" t="s">
        <v>42</v>
      </c>
    </row>
    <row r="9" spans="1:2">
      <c r="A9" t="s">
        <v>34</v>
      </c>
    </row>
    <row r="10" spans="1:2">
      <c r="A10" t="s">
        <v>35</v>
      </c>
    </row>
    <row r="11" spans="1:2">
      <c r="A11" t="s">
        <v>38</v>
      </c>
    </row>
    <row r="12" spans="1:2">
      <c r="A12" t="s">
        <v>36</v>
      </c>
    </row>
    <row r="13" spans="1:2">
      <c r="A13" t="s">
        <v>37</v>
      </c>
    </row>
    <row r="14" spans="1:2">
      <c r="A14" t="s">
        <v>41</v>
      </c>
    </row>
    <row r="15" spans="1:2">
      <c r="A15" t="s">
        <v>39</v>
      </c>
    </row>
    <row r="16" spans="1:2">
      <c r="A16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Ankieta dla WRBRD</vt:lpstr>
      <vt:lpstr>Listy rozwijalne</vt:lpstr>
      <vt:lpstr>Arkusz1</vt:lpstr>
      <vt:lpstr>Instrukcja wypełnienia ankiety</vt:lpstr>
      <vt:lpstr>listy</vt:lpstr>
      <vt:lpstr>filary</vt:lpstr>
      <vt:lpstr>województwa</vt:lpstr>
      <vt:lpstr>województwo</vt:lpstr>
      <vt:lpstr>wybierz_z_listy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bburzawa</dc:creator>
  <cp:lastModifiedBy>Jacek</cp:lastModifiedBy>
  <cp:lastPrinted>2024-01-26T08:02:01Z</cp:lastPrinted>
  <dcterms:created xsi:type="dcterms:W3CDTF">2014-01-13T08:05:53Z</dcterms:created>
  <dcterms:modified xsi:type="dcterms:W3CDTF">2024-01-26T13:34:35Z</dcterms:modified>
</cp:coreProperties>
</file>