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J32" i="1" l="1"/>
  <c r="J29" i="1"/>
  <c r="D11" i="1" l="1"/>
  <c r="G13" i="1" l="1"/>
  <c r="G29" i="1" l="1"/>
  <c r="D17" i="1" l="1"/>
  <c r="D15" i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<sst xmlns="http://schemas.openxmlformats.org/spreadsheetml/2006/main" count="160" uniqueCount="39">
  <si>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</si>
  <si>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</si>
  <si>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</si>
  <si>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</si>
  <si>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</si>
  <si>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</si>
  <si>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</si>
  <si>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</si>
  <si>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</si>
  <si>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</si>
  <si>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</si>
  <si>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</si>
  <si>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</si>
  <si>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</si>
  <si>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</si>
  <si>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</si>
  <si>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</si>
  <si>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</si>
  <si>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</si>
  <si>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</si>
  <si>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</si>
  <si>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</si>
  <si>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</si>
  <si>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</si>
  <si>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</si>
  <si>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</si>
  <si>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</si>
  <si>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</si>
  <si>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</si>
  <si>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</si>
  <si>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</si>
  <si>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</si>
  <si>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</si>
  <si>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</si>
  <si>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</si>
  <si>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06.03 -12.03.2023r. cena w zł/kg (szt*)</t>
  </si>
  <si>
    <t>11 tydzień</t>
  </si>
  <si>
    <t>13.03 - 19.03.2023 r</t>
  </si>
  <si>
    <t>13.03 -19.03.2023r.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</si>
</sst>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5" ht="26.25" x14ac:dyDescent="0.2">
      <c r="A2" s="3" t="s">
        <v>36</v>
      </c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5" ht="26.25" x14ac:dyDescent="0.4">
      <c r="A3" s="4" t="s">
        <v>37</v>
      </c>
      <c r="B3" s="46" t="s">
        <v>2</v>
      </c>
      <c r="C3" s="46"/>
      <c r="D3" s="46"/>
      <c r="E3" s="46"/>
      <c r="F3" s="46"/>
      <c r="G3" s="46"/>
      <c r="H3" s="46"/>
      <c r="I3" s="46"/>
      <c r="J3" s="46"/>
    </row>
    <row r="4" spans="1:15" ht="33.75" x14ac:dyDescent="0.2">
      <c r="A4" s="5"/>
      <c r="B4" s="47" t="s">
        <v>20</v>
      </c>
      <c r="C4" s="47"/>
      <c r="D4" s="47"/>
      <c r="E4" s="47"/>
      <c r="F4" s="47"/>
      <c r="G4" s="47"/>
      <c r="H4" s="47"/>
      <c r="I4" s="47"/>
      <c r="J4" s="47"/>
    </row>
    <row r="5" spans="1:15" ht="33.75" x14ac:dyDescent="0.2">
      <c r="A5" s="5"/>
      <c r="B5" s="48" t="s">
        <v>19</v>
      </c>
      <c r="C5" s="47"/>
      <c r="D5" s="47"/>
      <c r="E5" s="47"/>
      <c r="F5" s="47"/>
      <c r="G5" s="47"/>
      <c r="H5" s="47"/>
      <c r="I5" s="47"/>
      <c r="J5" s="47"/>
    </row>
    <row r="6" spans="1:15" ht="12" customHeight="1" thickBot="1" x14ac:dyDescent="0.25">
      <c r="A6" s="6"/>
      <c r="B6" s="42"/>
      <c r="C6" s="43"/>
      <c r="D6" s="43"/>
      <c r="E6" s="43"/>
      <c r="F6" s="43"/>
      <c r="G6" s="43"/>
      <c r="H6" s="43"/>
      <c r="I6" s="43"/>
      <c r="J6" s="43"/>
    </row>
    <row r="7" spans="1:15" ht="32.25" customHeight="1" thickBot="1" x14ac:dyDescent="0.3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</row>
    <row r="8" spans="1:15" ht="13.5" thickBot="1" x14ac:dyDescent="0.25">
      <c r="A8" s="55"/>
      <c r="B8" s="56"/>
      <c r="C8" s="56"/>
      <c r="D8" s="56"/>
      <c r="E8" s="56"/>
      <c r="F8" s="56"/>
      <c r="G8" s="56"/>
      <c r="H8" s="56"/>
      <c r="I8" s="57"/>
      <c r="J8" s="57"/>
    </row>
    <row r="9" spans="1:15" ht="27" customHeight="1" thickBot="1" x14ac:dyDescent="0.25">
      <c r="A9" s="11" t="s">
        <v>4</v>
      </c>
      <c r="B9" s="52" t="s">
        <v>5</v>
      </c>
      <c r="C9" s="53"/>
      <c r="D9" s="54"/>
      <c r="E9" s="49" t="s">
        <v>26</v>
      </c>
      <c r="F9" s="50"/>
      <c r="G9" s="51"/>
      <c r="H9" s="49" t="s">
        <v>6</v>
      </c>
      <c r="I9" s="50"/>
      <c r="J9" s="51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1.5</v>
      </c>
      <c r="C11" s="19">
        <v>1.5</v>
      </c>
      <c r="D11" s="23">
        <f t="shared" ref="D11:D14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3">
        <f t="shared" si="0"/>
        <v>0</v>
      </c>
      <c r="E12" s="18">
        <v>1.05</v>
      </c>
      <c r="F12" s="19">
        <v>1</v>
      </c>
      <c r="G12" s="20">
        <f t="shared" ref="G12:G32" si="1">((E12-F12)/F12)*100</f>
        <v>5.0000000000000044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3">
        <f t="shared" si="0"/>
        <v>0</v>
      </c>
      <c r="E13" s="18">
        <v>1</v>
      </c>
      <c r="F13" s="18">
        <v>1.05</v>
      </c>
      <c r="G13" s="20">
        <f t="shared" si="1"/>
        <v>-4.7619047619047654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23">
        <f t="shared" si="0"/>
        <v>0</v>
      </c>
      <c r="E14" s="18">
        <v>1.1499999999999999</v>
      </c>
      <c r="F14" s="19">
        <v>1.25</v>
      </c>
      <c r="G14" s="23">
        <f t="shared" si="1"/>
        <v>-8.0000000000000071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2.5</v>
      </c>
      <c r="C15" s="19">
        <v>2.5</v>
      </c>
      <c r="D15" s="23">
        <f t="shared" ref="D15:D17" si="2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4.5</v>
      </c>
      <c r="C17" s="19">
        <v>4.5</v>
      </c>
      <c r="D17" s="23">
        <f t="shared" si="2"/>
        <v>0</v>
      </c>
      <c r="E17" s="18">
        <v>3.12</v>
      </c>
      <c r="F17" s="19">
        <v>3.12</v>
      </c>
      <c r="G17" s="23">
        <f t="shared" si="1"/>
        <v>0</v>
      </c>
      <c r="H17" s="18" t="s">
        <v>23</v>
      </c>
      <c r="I17" s="18" t="s">
        <v>23</v>
      </c>
      <c r="J17" s="21" t="s">
        <v>23</v>
      </c>
      <c r="L17" s="8"/>
      <c r="M17" s="41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4.05</v>
      </c>
      <c r="C19" s="19">
        <v>4.2</v>
      </c>
      <c r="D19" s="23">
        <f t="shared" ref="D19:D20" si="3">((B19-C19)/C19)*100</f>
        <v>-3.5714285714285796</v>
      </c>
      <c r="E19" s="18">
        <v>4.9000000000000004</v>
      </c>
      <c r="F19" s="19">
        <v>5.5</v>
      </c>
      <c r="G19" s="23">
        <f t="shared" si="1"/>
        <v>-10.909090909090903</v>
      </c>
      <c r="H19" s="18">
        <v>4.3143880104878436</v>
      </c>
      <c r="I19" s="25">
        <v>4.7117261904761909</v>
      </c>
      <c r="J19" s="26">
        <f>((H19-I19)/I19)*100</f>
        <v>-8.4329641393739454</v>
      </c>
      <c r="L19" s="8"/>
      <c r="O19" s="10"/>
    </row>
    <row r="20" spans="1:15" ht="18" customHeight="1" x14ac:dyDescent="0.25">
      <c r="A20" s="17" t="s">
        <v>34</v>
      </c>
      <c r="B20" s="18">
        <v>2.2999999999999998</v>
      </c>
      <c r="C20" s="27">
        <v>2.2000000000000002</v>
      </c>
      <c r="D20" s="40">
        <f t="shared" si="3"/>
        <v>4.545454545454529</v>
      </c>
      <c r="E20" s="18">
        <v>2.35</v>
      </c>
      <c r="F20" s="19">
        <v>2.35</v>
      </c>
      <c r="G20" s="23">
        <f t="shared" si="1"/>
        <v>0</v>
      </c>
      <c r="H20" s="25">
        <v>2.9168984778662197</v>
      </c>
      <c r="I20" s="25">
        <v>2.9023784059078177</v>
      </c>
      <c r="J20" s="26">
        <f>((H20-I20)/I20)*100</f>
        <v>0.50028183536806414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4.5</v>
      </c>
      <c r="F21" s="19">
        <v>4.5</v>
      </c>
      <c r="G21" s="23">
        <f t="shared" si="1"/>
        <v>0</v>
      </c>
      <c r="H21" s="25">
        <v>4.9501020408163265</v>
      </c>
      <c r="I21" s="25">
        <v>5.0652848301124163</v>
      </c>
      <c r="J21" s="26">
        <f>((H21-I21)/I21)*100</f>
        <v>-2.2739647060189787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3.3</v>
      </c>
      <c r="F24" s="19">
        <v>3.3</v>
      </c>
      <c r="G24" s="23" t="s">
        <v>23</v>
      </c>
      <c r="H24" s="25">
        <v>3.3284162165518096</v>
      </c>
      <c r="I24" s="25">
        <v>3.3211889253245181</v>
      </c>
      <c r="J24" s="26">
        <f>((H24-I24)/I24)*100</f>
        <v>0.21761156591190603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1.1499999999999999</v>
      </c>
      <c r="F27" s="19">
        <v>1.22</v>
      </c>
      <c r="G27" s="23">
        <f t="shared" si="1"/>
        <v>-5.7377049180327919</v>
      </c>
      <c r="H27" s="25">
        <v>1.5894609020955628</v>
      </c>
      <c r="I27" s="25">
        <v>1.5098836963603388</v>
      </c>
      <c r="J27" s="26">
        <f>((H27-I27)/I27)*100</f>
        <v>5.2704195645697345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1.05</v>
      </c>
      <c r="F29" s="19">
        <v>1.05</v>
      </c>
      <c r="G29" s="23">
        <f t="shared" si="1"/>
        <v>0</v>
      </c>
      <c r="H29" s="18">
        <v>1.2060296846011131</v>
      </c>
      <c r="I29" s="25">
        <v>1.2060296846011131</v>
      </c>
      <c r="J29" s="26">
        <f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1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12</v>
      </c>
      <c r="F32" s="35">
        <v>12</v>
      </c>
      <c r="G32" s="38">
        <f t="shared" si="1"/>
        <v>0</v>
      </c>
      <c r="H32" s="34">
        <v>7.6024504478451851</v>
      </c>
      <c r="I32" s="37">
        <v>7.8457620650175199</v>
      </c>
      <c r="J32" s="38">
        <f>((H32-I32)/I32)*100</f>
        <v>-3.1011852660840478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2023-03-23T13:02:46Z</dcterms:modified>
</cp:coreProperties>
</file>