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20" i="1" l="1"/>
  <c r="D19" i="1"/>
  <c r="D17" i="1"/>
  <c r="D13" i="1"/>
  <c r="D12" i="1"/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<sst xmlns="http://schemas.openxmlformats.org/spreadsheetml/2006/main" count="142" uniqueCount="40">
  <si>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</si>
  <si>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</si>
  <si>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</si>
  <si>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</si>
  <si>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</si>
  <si>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</si>
  <si>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</si>
  <si>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</si>
  <si>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</si>
  <si>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</si>
  <si>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</si>
  <si>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</si>
  <si>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</si>
  <si>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</si>
  <si>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</si>
  <si>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</si>
  <si>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</si>
  <si>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</si>
  <si>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</si>
  <si>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</si>
  <si>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</si>
  <si>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</si>
  <si>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</si>
  <si>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</si>
  <si>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</si>
  <si>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</si>
  <si>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</si>
  <si>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</si>
  <si>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</si>
  <si>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</si>
  <si>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</si>
  <si>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</si>
  <si>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</si>
  <si>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</si>
  <si>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</si>
  <si>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30.05 - 05.06.2022r. cena w zł/kg (szt*)</t>
  </si>
  <si>
    <t>06.06 - 12.06.2022r. cena w zł/kg (szt*)</t>
  </si>
  <si>
    <t>24 tydzień</t>
  </si>
  <si>
    <t>13.06 - 19.06.2022 r</t>
  </si>
  <si>
    <t>13.06 - 19.06.2022r.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</si>
</sst>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5" sqref="M15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3" t="s">
        <v>37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4" t="s">
        <v>38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.75" x14ac:dyDescent="0.2">
      <c r="A4" s="5"/>
      <c r="B4" s="56" t="s">
        <v>20</v>
      </c>
      <c r="C4" s="56"/>
      <c r="D4" s="56"/>
      <c r="E4" s="56"/>
      <c r="F4" s="56"/>
      <c r="G4" s="56"/>
      <c r="H4" s="56"/>
      <c r="I4" s="56"/>
      <c r="J4" s="56"/>
    </row>
    <row r="5" spans="1:15" ht="33.75" x14ac:dyDescent="0.2">
      <c r="A5" s="5"/>
      <c r="B5" s="57" t="s">
        <v>19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6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11" t="s">
        <v>4</v>
      </c>
      <c r="B9" s="43" t="s">
        <v>5</v>
      </c>
      <c r="C9" s="44"/>
      <c r="D9" s="45"/>
      <c r="E9" s="40" t="s">
        <v>26</v>
      </c>
      <c r="F9" s="41"/>
      <c r="G9" s="42"/>
      <c r="H9" s="40" t="s">
        <v>6</v>
      </c>
      <c r="I9" s="41"/>
      <c r="J9" s="42"/>
    </row>
    <row r="10" spans="1:15" ht="63" x14ac:dyDescent="0.25">
      <c r="A10" s="12"/>
      <c r="B10" s="13" t="s">
        <v>39</v>
      </c>
      <c r="C10" s="14" t="s">
        <v>36</v>
      </c>
      <c r="D10" s="15" t="s">
        <v>10</v>
      </c>
      <c r="E10" s="13" t="s">
        <v>39</v>
      </c>
      <c r="F10" s="13" t="s">
        <v>35</v>
      </c>
      <c r="G10" s="16" t="s">
        <v>10</v>
      </c>
      <c r="H10" s="13" t="s">
        <v>39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/>
      <c r="C14" s="19"/>
      <c r="D14" s="20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/>
      <c r="C15" s="19"/>
      <c r="D15" s="20" t="s">
        <v>23</v>
      </c>
      <c r="E15" s="18">
        <v>1.7</v>
      </c>
      <c r="F15" s="19">
        <v>1.7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4.5</v>
      </c>
      <c r="D17" s="20">
        <f t="shared" si="0"/>
        <v>0</v>
      </c>
      <c r="E17" s="18">
        <v>3.75</v>
      </c>
      <c r="F17" s="19">
        <v>3.75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1.4</v>
      </c>
      <c r="C19" s="19">
        <v>1.4</v>
      </c>
      <c r="D19" s="20">
        <f t="shared" si="0"/>
        <v>0</v>
      </c>
      <c r="E19" s="18" t="s">
        <v>23</v>
      </c>
      <c r="F19" s="19" t="s">
        <v>23</v>
      </c>
      <c r="G19" s="23" t="s">
        <v>23</v>
      </c>
      <c r="H19" s="18">
        <v>1.0951021944701409</v>
      </c>
      <c r="I19" s="25">
        <v>1.2106205539100274</v>
      </c>
      <c r="J19" s="26">
        <f>((H19-I19)/I19)*100</f>
        <v>-9.5420781570896569</v>
      </c>
      <c r="L19" s="8"/>
      <c r="O19" s="10"/>
    </row>
    <row r="20" spans="1:15" ht="18" customHeight="1" x14ac:dyDescent="0.25">
      <c r="A20" s="17" t="s">
        <v>34</v>
      </c>
      <c r="B20" s="18">
        <v>1</v>
      </c>
      <c r="C20" s="27">
        <v>1.1000000000000001</v>
      </c>
      <c r="D20" s="20">
        <f t="shared" si="0"/>
        <v>-9.0909090909090988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1.4551089324618733</v>
      </c>
      <c r="I20" s="25">
        <v>1.5011984943654506</v>
      </c>
      <c r="J20" s="26">
        <f>((H20-I20)/I20)*100</f>
        <v>-3.070184394440064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2"/>
        <v>0</v>
      </c>
      <c r="H21" s="25">
        <v>5</v>
      </c>
      <c r="I21" s="25">
        <v>3.5210447770704696</v>
      </c>
      <c r="J21" s="26">
        <f>((H21-I21)/I21)*100</f>
        <v>42.003306307283886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5.65</v>
      </c>
      <c r="F22" s="19">
        <v>5.9</v>
      </c>
      <c r="G22" s="23">
        <f t="shared" si="2"/>
        <v>-4.2372881355932197</v>
      </c>
      <c r="H22" s="18">
        <v>3.5802590763784266</v>
      </c>
      <c r="I22" s="18">
        <v>3.9382145020573271</v>
      </c>
      <c r="J22" s="26">
        <f>((H22-I22)/I22)*100</f>
        <v>-9.0892820970494199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2.75</v>
      </c>
      <c r="F23" s="19">
        <v>2.75</v>
      </c>
      <c r="G23" s="23">
        <f t="shared" si="2"/>
        <v>0</v>
      </c>
      <c r="H23" s="18">
        <v>3.1132212229246741</v>
      </c>
      <c r="I23" s="18">
        <v>4.0218965351309963</v>
      </c>
      <c r="J23" s="26">
        <f t="shared" ref="J23" si="3">((H23-I23)/I23)*100</f>
        <v>-22.593204580702274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5</v>
      </c>
      <c r="I24" s="25">
        <v>3.9479226442944584</v>
      </c>
      <c r="J24" s="20">
        <f>((H24-I24)/I24)*100</f>
        <v>26.648884755277685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1.9</v>
      </c>
      <c r="F25" s="19">
        <v>2.25</v>
      </c>
      <c r="G25" s="23">
        <f t="shared" si="2"/>
        <v>-15.555555555555559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4">((E27-F27)/F27)*100</f>
        <v>0</v>
      </c>
      <c r="H27" s="25">
        <v>2.0083156028368792</v>
      </c>
      <c r="I27" s="25">
        <v>2.1369734825409807</v>
      </c>
      <c r="J27" s="26">
        <f>((H27-I27)/I27)*100</f>
        <v>-6.0205651008415968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</v>
      </c>
      <c r="F28" s="19">
        <v>4.25</v>
      </c>
      <c r="G28" s="23">
        <f t="shared" si="4"/>
        <v>-5.8823529411764701</v>
      </c>
      <c r="H28" s="31">
        <v>4.5</v>
      </c>
      <c r="I28" s="18">
        <v>4.5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>
        <v>1</v>
      </c>
      <c r="G29" s="23" t="s">
        <v>23</v>
      </c>
      <c r="H29" s="18">
        <v>2.2000000000000002</v>
      </c>
      <c r="I29" s="25">
        <v>2.2000000000000002</v>
      </c>
      <c r="J29" s="26">
        <f t="shared" ref="J29" si="5"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8.5</v>
      </c>
      <c r="G32" s="37">
        <f t="shared" si="4"/>
        <v>-2.9411764705882351</v>
      </c>
      <c r="H32" s="34">
        <v>5.8489132477102403</v>
      </c>
      <c r="I32" s="38">
        <v>5.923176182316543</v>
      </c>
      <c r="J32" s="39">
        <f>((H32-I32)/I32)*100</f>
        <v>-1.2537687943170133</v>
      </c>
    </row>
    <row r="38" spans="7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2022-06-21T12:28:10Z</dcterms:modified>
</cp:coreProperties>
</file>