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arolina.jucha\Documents\Documents\Przetargi\Przetargi 2022\UL 2022 3 postępowanie\Kosztorysy\"/>
    </mc:Choice>
  </mc:AlternateContent>
  <bookViews>
    <workbookView xWindow="0" yWindow="0" windowWidth="28800" windowHeight="12435"/>
  </bookViews>
  <sheets>
    <sheet name="Kosztorys ofertowy" sheetId="3" r:id="rId1"/>
  </sheets>
  <definedNames>
    <definedName name="_xlnm.Print_Area" localSheetId="0">'Kosztorys ofertowy'!$A$1:$K$98</definedName>
  </definedNames>
  <calcPr calcId="152511"/>
</workbook>
</file>

<file path=xl/calcChain.xml><?xml version="1.0" encoding="utf-8"?>
<calcChain xmlns="http://schemas.openxmlformats.org/spreadsheetml/2006/main">
  <c r="F69" i="3" l="1"/>
</calcChain>
</file>

<file path=xl/sharedStrings.xml><?xml version="1.0" encoding="utf-8"?>
<sst xmlns="http://schemas.openxmlformats.org/spreadsheetml/2006/main" count="228" uniqueCount="129">
  <si>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</si>
  <si>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</si>
  <si>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</si>
  <si>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</si>
  <si>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</si>
  <si>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</si>
  <si>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</si>
  <si>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</si>
  <si>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</si>
  <si>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</si>
  <si>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</si>
  <si>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</si>
  <si>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</si>
  <si>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</si>
  <si>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 8</t>
  </si>
  <si>
    <t>PODWOZ-D3</t>
  </si>
  <si>
    <t>Podwóz drewna pow. 1000 m</t>
  </si>
  <si>
    <t xml:space="preserve"> 17</t>
  </si>
  <si>
    <t>ROZDR-PP</t>
  </si>
  <si>
    <t>Rozdrabnianie pozostałości drzewnych na całej powierzchni bez mieszania z glebą</t>
  </si>
  <si>
    <t>HA</t>
  </si>
  <si>
    <t xml:space="preserve"> 22</t>
  </si>
  <si>
    <t>WPOD-N</t>
  </si>
  <si>
    <t>Wycinanie podszytów i podrostów (teren równy lub falisty)</t>
  </si>
  <si>
    <t xml:space="preserve"> 27</t>
  </si>
  <si>
    <t>OPR-UC</t>
  </si>
  <si>
    <t>Opryskiwanie upraw -  opryskiwaczem ciągnikowym</t>
  </si>
  <si>
    <t xml:space="preserve"> 66</t>
  </si>
  <si>
    <t>WYK-PASCZ</t>
  </si>
  <si>
    <t>Wyorywanie bruzd pługiem leśnym na powierzchni pow. 0,50 ha</t>
  </si>
  <si>
    <t>KMTR</t>
  </si>
  <si>
    <t xml:space="preserve"> 67</t>
  </si>
  <si>
    <t>WYK-PA5CZ</t>
  </si>
  <si>
    <t>Wyorywanie bruzd pługiem leśnym na pow. do 0,50 ha (np. gniazda)</t>
  </si>
  <si>
    <t xml:space="preserve"> 68</t>
  </si>
  <si>
    <t>WYK-PASCP</t>
  </si>
  <si>
    <t>Wyorywanie bruzd pługiem leśnym pod okapem</t>
  </si>
  <si>
    <t xml:space="preserve"> 91</t>
  </si>
  <si>
    <t>SADZ 1K</t>
  </si>
  <si>
    <t>Sadzenie 1-latek pod kostur</t>
  </si>
  <si>
    <t>TSZT</t>
  </si>
  <si>
    <t xml:space="preserve"> 92</t>
  </si>
  <si>
    <t>SADZ-1M</t>
  </si>
  <si>
    <t>Sadzenie 1-latek w jamkę</t>
  </si>
  <si>
    <t xml:space="preserve"> 93</t>
  </si>
  <si>
    <t>SADZ-JAMK</t>
  </si>
  <si>
    <t>Sadzenie wielolatek w jamkę</t>
  </si>
  <si>
    <t>103</t>
  </si>
  <si>
    <t>DOW-SADZ</t>
  </si>
  <si>
    <t>Dowóz sadzonek</t>
  </si>
  <si>
    <t>107</t>
  </si>
  <si>
    <t>KOSZ-CHN</t>
  </si>
  <si>
    <t>Wykaszanie chwastów w uprawach oraz usuwanie nalotów w uprawach pochodnych</t>
  </si>
  <si>
    <t>113</t>
  </si>
  <si>
    <t>CW-W</t>
  </si>
  <si>
    <t>Czyszczenia wczesne</t>
  </si>
  <si>
    <t>116</t>
  </si>
  <si>
    <t>CP-W</t>
  </si>
  <si>
    <t>Czyszczenia póżne</t>
  </si>
  <si>
    <t>120</t>
  </si>
  <si>
    <t>ZAB-REPEL</t>
  </si>
  <si>
    <t>Zabezpieczenie upraw przed zwierzyną przy użyciu repelentów</t>
  </si>
  <si>
    <t>138</t>
  </si>
  <si>
    <t>SZUK-10G</t>
  </si>
  <si>
    <t>Próbne poszukiwanie owadów w ściole metodą 10 powierzchni</t>
  </si>
  <si>
    <t>SZT</t>
  </si>
  <si>
    <t>140</t>
  </si>
  <si>
    <t>SMAR-PBIO</t>
  </si>
  <si>
    <t>Smarowanie pni biopreparatem</t>
  </si>
  <si>
    <t>142</t>
  </si>
  <si>
    <t>GRODZ-SN</t>
  </si>
  <si>
    <t>Grodzenie upraw przed zwierzyną siatką</t>
  </si>
  <si>
    <t>HM</t>
  </si>
  <si>
    <t>145</t>
  </si>
  <si>
    <t>WYK-SLUPL</t>
  </si>
  <si>
    <t>Przygotowanie słupków liściastych</t>
  </si>
  <si>
    <t>147</t>
  </si>
  <si>
    <t>GRODZ-DEM</t>
  </si>
  <si>
    <t>Demontaż (likwidacja) ogrodzeń</t>
  </si>
  <si>
    <t>148</t>
  </si>
  <si>
    <t>K GRODZEŃ</t>
  </si>
  <si>
    <t>Naprawa (konserwacja) ogrodzeń upraw leśnych</t>
  </si>
  <si>
    <t>H</t>
  </si>
  <si>
    <t>151</t>
  </si>
  <si>
    <t>PORZ-STOS</t>
  </si>
  <si>
    <t>Wynoszenie i układanie pozostałości w stosy niewymiarowe</t>
  </si>
  <si>
    <t>M3P</t>
  </si>
  <si>
    <t>154</t>
  </si>
  <si>
    <t>ZAW-BUD</t>
  </si>
  <si>
    <t>Wywieszanie nowych budek lęgowych i schronów dla nietoperzy</t>
  </si>
  <si>
    <t>156</t>
  </si>
  <si>
    <t>CZYSZ-BUD</t>
  </si>
  <si>
    <t>Czyszczenie budek lęgowych i schronów dla nietoperzy</t>
  </si>
  <si>
    <t>178</t>
  </si>
  <si>
    <t>PPOŻ-PORZ</t>
  </si>
  <si>
    <t>Porządkowanie terenów na pasach przeciwpożarowych</t>
  </si>
  <si>
    <t>182</t>
  </si>
  <si>
    <t>DOZ DOG</t>
  </si>
  <si>
    <t>Prace wykonywane ręcznie przy dogaszaniu i dozorowaniu pożarzysk</t>
  </si>
  <si>
    <t xml:space="preserve"> 11, 117, 157, 161, 163, 165, 167, 169, 171, 180, 183, 209, 307, 336, 340, 343</t>
  </si>
  <si>
    <t>GODZ RH8</t>
  </si>
  <si>
    <t>Prace godzinowe ręczne (8% VAT)</t>
  </si>
  <si>
    <t>118, 13, 158, 164, 166, 168, 170, 172, 181, 185, 210, 306, 337, 342</t>
  </si>
  <si>
    <t>GODZ MH8</t>
  </si>
  <si>
    <t>Prace godzinowe ciągnikowe (8% VAT)</t>
  </si>
  <si>
    <t>Cena łączna netto w PLN</t>
  </si>
  <si>
    <t>Cena łączna brutto w PLN</t>
  </si>
  <si>
    <t>____________________________, dnia ______________</t>
  </si>
  <si>
    <t>(Nazwa i adres wykonawcy)</t>
  </si>
  <si>
    <t>Skarb Państwa</t>
  </si>
  <si>
    <t>Państwowe Gospodarstwo Leśne Lasy Państwowe</t>
  </si>
  <si>
    <t>Nadleśnictwo Milicz</t>
  </si>
  <si>
    <t xml:space="preserve">56-300 Milicz; Trzebnicka 18                 </t>
  </si>
  <si>
    <t>Odpowiadając na ogłoszenie o przetargu nieograniczonym na „Wykonywanie usług z zakresu gospodarki leśnej na terenie Nadleśnictwa Milicz w roku 2022''  składamy niniejszym ofertę na pakiet Pakiet nr 8 tego zamówienia i oferujemy następujące ceny jednostkowe za usługi wchodzące w skład tej części zamówienia:</t>
  </si>
  <si>
    <t>1. Cięcia zupełne - rębne (rębnie I)</t>
  </si>
  <si>
    <t>2. Pozostałe cięcia rębne</t>
  </si>
  <si>
    <t>3. Trzebieże późne i cięcia sanitarno–selekcyjne</t>
  </si>
  <si>
    <t>4. Trzebieże wczesne i czyszczenia późne z pozyskaniem masy</t>
  </si>
  <si>
    <t>5. Cięcia przygodne i pozostałe</t>
  </si>
  <si>
    <t>(podpis)</t>
  </si>
  <si>
    <t>Dokument musi być złożony pod rygorem nieważności 
w formie elektronicznej, o której mowa w art. 78(1) KC
(tj. podpisany kwalifikowanym podpisem elektronicznym)</t>
  </si>
  <si>
    <t xml:space="preserve">Załącznik nr 2 do SWZ </t>
  </si>
  <si>
    <t>KOSZTORYS OFERTOWY</t>
  </si>
  <si>
    <t>144</t>
  </si>
  <si>
    <t>GRODZ-SR</t>
  </si>
  <si>
    <t>Grodzenie upraw przed zwierzyną siatką rozbiórkową</t>
  </si>
  <si>
    <t>111</t>
  </si>
  <si>
    <t>OPR-CHWAS</t>
  </si>
  <si>
    <t>Chemiczne niszczenie chwastów opryskiwaczem ręcznym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</si>
</sst>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\-#,##0.00"/>
    <numFmt numFmtId="165" formatCode="###,\ ###,##0.00"/>
  </numFmts>
  <fonts count="9" x14ac:knownFonts="1">
    <font>
      <sz val="10"/>
      <color rgb="FF000000"/>
      <name val="Arial"/>
    </font>
    <font>
      <sz val="9"/>
      <color rgb="FF333333"/>
      <name val="Arial"/>
    </font>
    <font>
      <i/>
      <sz val="10"/>
      <color rgb="FF333333"/>
      <name val="Arial"/>
    </font>
    <font>
      <b/>
      <sz val="8"/>
      <color rgb="FF333333"/>
      <name val="Arial"/>
    </font>
    <font>
      <sz val="8"/>
      <color rgb="FF333333"/>
      <name val="Arial"/>
    </font>
    <font>
      <b/>
      <sz val="10"/>
      <color rgb="FF333333"/>
      <name val="Arial"/>
    </font>
    <font>
      <sz val="12"/>
      <color rgb="FF333333"/>
      <name val="Arial"/>
    </font>
    <font>
      <b/>
      <sz val="14"/>
      <color rgb="FF333333"/>
      <name val="Arial"/>
    </font>
    <font>
      <b/>
      <sz val="12"/>
      <color rgb="FF333333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4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 applyAlignment="1">
      <alignment horizontal="left"/>
    </xf>
    <xf numFmtId="0" fontId="3" fillId="3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left"/>
    </xf>
    <xf numFmtId="49" fontId="3" fillId="3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left" vertical="center"/>
    </xf>
    <xf numFmtId="165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1" fillId="2" borderId="1" xfId="0" applyNumberFormat="1" applyFont="1" applyFill="1" applyBorder="1" applyAlignment="1">
      <alignment horizontal="right" vertical="center"/>
    </xf>
    <xf numFmtId="9" fontId="1" fillId="2" borderId="1" xfId="0" applyNumberFormat="1" applyFont="1" applyFill="1" applyBorder="1" applyAlignment="1">
      <alignment horizontal="left"/>
    </xf>
    <xf numFmtId="49" fontId="8" fillId="2" borderId="0" xfId="0" applyNumberFormat="1" applyFont="1" applyFill="1" applyAlignment="1">
      <alignment horizontal="right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left" vertical="center" wrapText="1"/>
    </xf>
    <xf numFmtId="49" fontId="7" fillId="2" borderId="0" xfId="0" applyNumberFormat="1" applyFont="1" applyFill="1" applyAlignment="1">
      <alignment horizontal="center" vertical="center"/>
    </xf>
    <xf numFmtId="49" fontId="5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left" vertical="center"/>
    </xf>
    <xf numFmtId="49" fontId="6" fillId="2" borderId="0" xfId="0" applyNumberFormat="1" applyFont="1" applyFill="1" applyAlignment="1">
      <alignment horizontal="left" vertical="center"/>
    </xf>
    <xf numFmtId="49" fontId="4" fillId="2" borderId="0" xfId="0" applyNumberFormat="1" applyFont="1" applyFill="1" applyAlignment="1">
      <alignment horizontal="center" vertical="top"/>
    </xf>
    <xf numFmtId="0" fontId="6" fillId="2" borderId="0" xfId="0" applyFont="1" applyFill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164" fontId="1" fillId="0" borderId="1" xfId="0" applyNumberFormat="1" applyFont="1" applyFill="1" applyBorder="1" applyAlignment="1">
      <alignment horizontal="right" vertical="center"/>
    </xf>
    <xf numFmtId="49" fontId="1" fillId="0" borderId="1" xfId="0" applyNumberFormat="1" applyFont="1" applyFill="1" applyBorder="1" applyAlignment="1">
      <alignment horizontal="right" vertical="center"/>
    </xf>
    <xf numFmtId="9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1" fillId="0" borderId="0" xfId="0" applyFont="1" applyFill="1" applyAlignment="1">
      <alignment horizontal="left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98"/>
  <sheetViews>
    <sheetView tabSelected="1" topLeftCell="A59" zoomScaleNormal="100" workbookViewId="0">
      <selection activeCell="A69" sqref="A69:XFD78"/>
    </sheetView>
  </sheetViews>
  <sheetFormatPr defaultRowHeight="12.75" x14ac:dyDescent="0.2"/>
  <cols>
    <col min="1" max="1" width="0.140625" customWidth="1"/>
    <col min="2" max="2" width="8.5703125" customWidth="1"/>
    <col min="3" max="3" width="11.140625" customWidth="1"/>
    <col min="4" max="4" width="51.85546875" customWidth="1"/>
    <col min="5" max="5" width="5.85546875" customWidth="1"/>
    <col min="6" max="7" width="10.7109375" customWidth="1"/>
    <col min="8" max="8" width="11.7109375" customWidth="1"/>
    <col min="9" max="9" width="7.85546875" customWidth="1"/>
    <col min="10" max="11" width="10.7109375" customWidth="1"/>
    <col min="12" max="12" width="0.85546875" customWidth="1"/>
    <col min="13" max="13" width="0.28515625" customWidth="1"/>
    <col min="14" max="14" width="4.7109375" customWidth="1"/>
  </cols>
  <sheetData>
    <row r="1" spans="2:12" s="1" customFormat="1" ht="1.5" customHeight="1" x14ac:dyDescent="0.2"/>
    <row r="2" spans="2:12" s="1" customFormat="1" ht="17.649999999999999" customHeight="1" x14ac:dyDescent="0.2">
      <c r="H2" s="16" t="s">
        <v>121</v>
      </c>
      <c r="I2" s="16"/>
      <c r="J2" s="16"/>
      <c r="K2" s="16"/>
      <c r="L2" s="16"/>
    </row>
    <row r="3" spans="2:12" s="1" customFormat="1" ht="6.95" customHeight="1" x14ac:dyDescent="0.2"/>
    <row r="4" spans="2:12" s="1" customFormat="1" ht="2.65" customHeight="1" x14ac:dyDescent="0.2">
      <c r="B4" s="23"/>
      <c r="C4" s="23"/>
    </row>
    <row r="5" spans="2:12" s="1" customFormat="1" ht="29.85" customHeight="1" x14ac:dyDescent="0.2"/>
    <row r="6" spans="2:12" s="1" customFormat="1" ht="2.65" customHeight="1" x14ac:dyDescent="0.2">
      <c r="B6" s="23"/>
      <c r="C6" s="23"/>
    </row>
    <row r="7" spans="2:12" s="1" customFormat="1" ht="19.7" customHeight="1" x14ac:dyDescent="0.2"/>
    <row r="8" spans="2:12" s="1" customFormat="1" ht="10.7" customHeight="1" x14ac:dyDescent="0.2">
      <c r="F8" s="24" t="s">
        <v>107</v>
      </c>
      <c r="G8" s="24"/>
      <c r="H8" s="24"/>
      <c r="I8" s="24"/>
      <c r="J8" s="24"/>
      <c r="K8" s="24"/>
    </row>
    <row r="9" spans="2:12" s="1" customFormat="1" ht="2.65" customHeight="1" x14ac:dyDescent="0.2">
      <c r="B9" s="23"/>
      <c r="C9" s="23"/>
      <c r="F9" s="24"/>
      <c r="G9" s="24"/>
      <c r="H9" s="24"/>
      <c r="I9" s="24"/>
      <c r="J9" s="24"/>
      <c r="K9" s="24"/>
    </row>
    <row r="10" spans="2:12" s="1" customFormat="1" ht="3.2" customHeight="1" x14ac:dyDescent="0.2">
      <c r="F10" s="24"/>
      <c r="G10" s="24"/>
      <c r="H10" s="24"/>
      <c r="I10" s="24"/>
      <c r="J10" s="24"/>
      <c r="K10" s="24"/>
    </row>
    <row r="11" spans="2:12" s="1" customFormat="1" ht="3.75" customHeight="1" x14ac:dyDescent="0.2">
      <c r="B11" s="25" t="s">
        <v>108</v>
      </c>
      <c r="C11" s="25"/>
      <c r="F11" s="24"/>
      <c r="G11" s="24"/>
      <c r="H11" s="24"/>
      <c r="I11" s="24"/>
      <c r="J11" s="24"/>
      <c r="K11" s="24"/>
    </row>
    <row r="12" spans="2:12" s="1" customFormat="1" ht="15.95" customHeight="1" x14ac:dyDescent="0.2">
      <c r="B12" s="25"/>
      <c r="C12" s="25"/>
    </row>
    <row r="13" spans="2:12" s="1" customFormat="1" ht="48.6" customHeight="1" x14ac:dyDescent="0.2"/>
    <row r="14" spans="2:12" s="1" customFormat="1" ht="24" customHeight="1" x14ac:dyDescent="0.2">
      <c r="D14" s="20" t="s">
        <v>122</v>
      </c>
      <c r="E14" s="20"/>
    </row>
    <row r="15" spans="2:12" s="1" customFormat="1" ht="57.6" customHeight="1" x14ac:dyDescent="0.2"/>
    <row r="16" spans="2:12" s="1" customFormat="1" ht="20.85" customHeight="1" x14ac:dyDescent="0.2">
      <c r="B16" s="13" t="s">
        <v>109</v>
      </c>
    </row>
    <row r="17" spans="2:11" s="1" customFormat="1" ht="3.2" customHeight="1" x14ac:dyDescent="0.2"/>
    <row r="18" spans="2:11" s="1" customFormat="1" ht="20.85" customHeight="1" x14ac:dyDescent="0.2">
      <c r="B18" s="13" t="s">
        <v>110</v>
      </c>
    </row>
    <row r="19" spans="2:11" s="1" customFormat="1" ht="3.75" customHeight="1" x14ac:dyDescent="0.2"/>
    <row r="20" spans="2:11" s="1" customFormat="1" ht="20.85" customHeight="1" x14ac:dyDescent="0.2">
      <c r="B20" s="13" t="s">
        <v>111</v>
      </c>
    </row>
    <row r="21" spans="2:11" s="1" customFormat="1" ht="2.65" customHeight="1" x14ac:dyDescent="0.2"/>
    <row r="22" spans="2:11" s="1" customFormat="1" ht="20.85" customHeight="1" x14ac:dyDescent="0.2">
      <c r="B22" s="13" t="s">
        <v>112</v>
      </c>
    </row>
    <row r="23" spans="2:11" s="1" customFormat="1" ht="59.65" customHeight="1" x14ac:dyDescent="0.2"/>
    <row r="24" spans="2:11" s="1" customFormat="1" ht="50.1" customHeight="1" x14ac:dyDescent="0.2">
      <c r="B24" s="26" t="s">
        <v>113</v>
      </c>
      <c r="C24" s="26"/>
      <c r="D24" s="26"/>
      <c r="E24" s="26"/>
      <c r="F24" s="26"/>
      <c r="G24" s="26"/>
      <c r="H24" s="26"/>
      <c r="I24" s="26"/>
      <c r="J24" s="26"/>
    </row>
    <row r="25" spans="2:11" s="1" customFormat="1" ht="52.35" customHeight="1" x14ac:dyDescent="0.2"/>
    <row r="26" spans="2:11" s="1" customFormat="1" ht="3.2" customHeight="1" x14ac:dyDescent="0.2"/>
    <row r="27" spans="2:11" s="1" customFormat="1" ht="20.85" customHeight="1" x14ac:dyDescent="0.2">
      <c r="B27" s="24" t="s">
        <v>114</v>
      </c>
      <c r="C27" s="24"/>
      <c r="D27" s="24"/>
    </row>
    <row r="28" spans="2:11" s="1" customFormat="1" ht="10.15" customHeight="1" x14ac:dyDescent="0.2"/>
    <row r="29" spans="2:11" s="1" customFormat="1" ht="45.4" customHeight="1" x14ac:dyDescent="0.2">
      <c r="B29" s="2" t="s">
        <v>0</v>
      </c>
      <c r="C29" s="3" t="s">
        <v>1</v>
      </c>
      <c r="D29" s="3" t="s">
        <v>2</v>
      </c>
      <c r="E29" s="3" t="s">
        <v>3</v>
      </c>
      <c r="F29" s="3" t="s">
        <v>4</v>
      </c>
      <c r="G29" s="3" t="s">
        <v>5</v>
      </c>
      <c r="H29" s="2" t="s">
        <v>6</v>
      </c>
      <c r="I29" s="3" t="s">
        <v>7</v>
      </c>
      <c r="J29" s="3" t="s">
        <v>8</v>
      </c>
      <c r="K29" s="2" t="s">
        <v>9</v>
      </c>
    </row>
    <row r="30" spans="2:11" s="1" customFormat="1" ht="19.7" customHeight="1" x14ac:dyDescent="0.2">
      <c r="B30" s="4" t="s">
        <v>10</v>
      </c>
      <c r="C30" s="4" t="s">
        <v>11</v>
      </c>
      <c r="D30" s="5" t="s">
        <v>12</v>
      </c>
      <c r="E30" s="4" t="s">
        <v>13</v>
      </c>
      <c r="F30" s="6">
        <v>1779</v>
      </c>
      <c r="G30" s="14"/>
      <c r="H30" s="14"/>
      <c r="I30" s="15">
        <v>0.08</v>
      </c>
      <c r="J30" s="7"/>
      <c r="K30" s="7"/>
    </row>
    <row r="31" spans="2:11" s="1" customFormat="1" ht="1.1499999999999999" customHeight="1" x14ac:dyDescent="0.2"/>
    <row r="32" spans="2:11" s="1" customFormat="1" ht="3.2" customHeight="1" x14ac:dyDescent="0.2"/>
    <row r="33" spans="2:11" s="1" customFormat="1" ht="20.85" customHeight="1" x14ac:dyDescent="0.2">
      <c r="B33" s="24" t="s">
        <v>115</v>
      </c>
      <c r="C33" s="24"/>
      <c r="D33" s="24"/>
    </row>
    <row r="34" spans="2:11" s="1" customFormat="1" ht="10.15" customHeight="1" x14ac:dyDescent="0.2"/>
    <row r="35" spans="2:11" s="1" customFormat="1" ht="45.4" customHeight="1" x14ac:dyDescent="0.2">
      <c r="B35" s="2" t="s">
        <v>0</v>
      </c>
      <c r="C35" s="3" t="s">
        <v>1</v>
      </c>
      <c r="D35" s="3" t="s">
        <v>2</v>
      </c>
      <c r="E35" s="3" t="s">
        <v>3</v>
      </c>
      <c r="F35" s="3" t="s">
        <v>4</v>
      </c>
      <c r="G35" s="3" t="s">
        <v>5</v>
      </c>
      <c r="H35" s="2" t="s">
        <v>6</v>
      </c>
      <c r="I35" s="3" t="s">
        <v>7</v>
      </c>
      <c r="J35" s="3" t="s">
        <v>8</v>
      </c>
      <c r="K35" s="2" t="s">
        <v>9</v>
      </c>
    </row>
    <row r="36" spans="2:11" s="1" customFormat="1" ht="19.7" customHeight="1" x14ac:dyDescent="0.2">
      <c r="B36" s="4" t="s">
        <v>10</v>
      </c>
      <c r="C36" s="4" t="s">
        <v>11</v>
      </c>
      <c r="D36" s="5" t="s">
        <v>12</v>
      </c>
      <c r="E36" s="4" t="s">
        <v>13</v>
      </c>
      <c r="F36" s="6">
        <v>2806</v>
      </c>
      <c r="G36" s="14"/>
      <c r="H36" s="14"/>
      <c r="I36" s="15">
        <v>0.08</v>
      </c>
      <c r="J36" s="7"/>
      <c r="K36" s="7"/>
    </row>
    <row r="37" spans="2:11" s="1" customFormat="1" ht="1.1499999999999999" customHeight="1" x14ac:dyDescent="0.2"/>
    <row r="38" spans="2:11" s="1" customFormat="1" ht="3.2" customHeight="1" x14ac:dyDescent="0.2"/>
    <row r="39" spans="2:11" s="1" customFormat="1" ht="20.85" customHeight="1" x14ac:dyDescent="0.2">
      <c r="B39" s="24" t="s">
        <v>116</v>
      </c>
      <c r="C39" s="24"/>
      <c r="D39" s="24"/>
    </row>
    <row r="40" spans="2:11" s="1" customFormat="1" ht="10.15" customHeight="1" x14ac:dyDescent="0.2"/>
    <row r="41" spans="2:11" s="1" customFormat="1" ht="45.4" customHeight="1" x14ac:dyDescent="0.2">
      <c r="B41" s="2" t="s">
        <v>0</v>
      </c>
      <c r="C41" s="3" t="s">
        <v>1</v>
      </c>
      <c r="D41" s="3" t="s">
        <v>2</v>
      </c>
      <c r="E41" s="3" t="s">
        <v>3</v>
      </c>
      <c r="F41" s="3" t="s">
        <v>4</v>
      </c>
      <c r="G41" s="3" t="s">
        <v>5</v>
      </c>
      <c r="H41" s="2" t="s">
        <v>6</v>
      </c>
      <c r="I41" s="3" t="s">
        <v>7</v>
      </c>
      <c r="J41" s="3" t="s">
        <v>8</v>
      </c>
      <c r="K41" s="2" t="s">
        <v>9</v>
      </c>
    </row>
    <row r="42" spans="2:11" s="1" customFormat="1" ht="19.7" customHeight="1" x14ac:dyDescent="0.2">
      <c r="B42" s="4" t="s">
        <v>10</v>
      </c>
      <c r="C42" s="4" t="s">
        <v>11</v>
      </c>
      <c r="D42" s="5" t="s">
        <v>12</v>
      </c>
      <c r="E42" s="4" t="s">
        <v>13</v>
      </c>
      <c r="F42" s="6">
        <v>2245</v>
      </c>
      <c r="G42" s="14"/>
      <c r="H42" s="14"/>
      <c r="I42" s="15">
        <v>0.08</v>
      </c>
      <c r="J42" s="7"/>
      <c r="K42" s="7"/>
    </row>
    <row r="43" spans="2:11" s="1" customFormat="1" ht="1.1499999999999999" customHeight="1" x14ac:dyDescent="0.2"/>
    <row r="44" spans="2:11" s="1" customFormat="1" ht="3.2" customHeight="1" x14ac:dyDescent="0.2"/>
    <row r="45" spans="2:11" s="1" customFormat="1" ht="20.85" customHeight="1" x14ac:dyDescent="0.2">
      <c r="B45" s="24" t="s">
        <v>117</v>
      </c>
      <c r="C45" s="24"/>
      <c r="D45" s="24"/>
    </row>
    <row r="46" spans="2:11" s="1" customFormat="1" ht="10.15" customHeight="1" x14ac:dyDescent="0.2"/>
    <row r="47" spans="2:11" s="1" customFormat="1" ht="45.4" customHeight="1" x14ac:dyDescent="0.2">
      <c r="B47" s="2" t="s">
        <v>0</v>
      </c>
      <c r="C47" s="3" t="s">
        <v>1</v>
      </c>
      <c r="D47" s="3" t="s">
        <v>2</v>
      </c>
      <c r="E47" s="3" t="s">
        <v>3</v>
      </c>
      <c r="F47" s="3" t="s">
        <v>4</v>
      </c>
      <c r="G47" s="3" t="s">
        <v>5</v>
      </c>
      <c r="H47" s="2" t="s">
        <v>6</v>
      </c>
      <c r="I47" s="3" t="s">
        <v>7</v>
      </c>
      <c r="J47" s="3" t="s">
        <v>8</v>
      </c>
      <c r="K47" s="2" t="s">
        <v>9</v>
      </c>
    </row>
    <row r="48" spans="2:11" s="1" customFormat="1" ht="19.7" customHeight="1" x14ac:dyDescent="0.2">
      <c r="B48" s="4" t="s">
        <v>10</v>
      </c>
      <c r="C48" s="4" t="s">
        <v>11</v>
      </c>
      <c r="D48" s="5" t="s">
        <v>12</v>
      </c>
      <c r="E48" s="4" t="s">
        <v>13</v>
      </c>
      <c r="F48" s="6">
        <v>793</v>
      </c>
      <c r="G48" s="14"/>
      <c r="H48" s="14"/>
      <c r="I48" s="15">
        <v>0.08</v>
      </c>
      <c r="J48" s="7"/>
      <c r="K48" s="7"/>
    </row>
    <row r="49" spans="2:11" s="1" customFormat="1" ht="1.1499999999999999" customHeight="1" x14ac:dyDescent="0.2"/>
    <row r="50" spans="2:11" s="1" customFormat="1" ht="3.2" customHeight="1" x14ac:dyDescent="0.2"/>
    <row r="51" spans="2:11" s="1" customFormat="1" ht="20.85" customHeight="1" x14ac:dyDescent="0.2">
      <c r="B51" s="24" t="s">
        <v>118</v>
      </c>
      <c r="C51" s="24"/>
      <c r="D51" s="24"/>
    </row>
    <row r="52" spans="2:11" s="1" customFormat="1" ht="10.15" customHeight="1" x14ac:dyDescent="0.2"/>
    <row r="53" spans="2:11" s="1" customFormat="1" ht="45.4" customHeight="1" x14ac:dyDescent="0.2">
      <c r="B53" s="2" t="s">
        <v>0</v>
      </c>
      <c r="C53" s="3" t="s">
        <v>1</v>
      </c>
      <c r="D53" s="3" t="s">
        <v>2</v>
      </c>
      <c r="E53" s="3" t="s">
        <v>3</v>
      </c>
      <c r="F53" s="3" t="s">
        <v>4</v>
      </c>
      <c r="G53" s="3" t="s">
        <v>5</v>
      </c>
      <c r="H53" s="2" t="s">
        <v>6</v>
      </c>
      <c r="I53" s="3" t="s">
        <v>7</v>
      </c>
      <c r="J53" s="3" t="s">
        <v>8</v>
      </c>
      <c r="K53" s="2" t="s">
        <v>9</v>
      </c>
    </row>
    <row r="54" spans="2:11" s="1" customFormat="1" ht="19.7" customHeight="1" x14ac:dyDescent="0.2">
      <c r="B54" s="4" t="s">
        <v>10</v>
      </c>
      <c r="C54" s="4" t="s">
        <v>11</v>
      </c>
      <c r="D54" s="5" t="s">
        <v>12</v>
      </c>
      <c r="E54" s="4" t="s">
        <v>13</v>
      </c>
      <c r="F54" s="6">
        <v>368</v>
      </c>
      <c r="G54" s="14"/>
      <c r="H54" s="14"/>
      <c r="I54" s="15">
        <v>0.08</v>
      </c>
      <c r="J54" s="7"/>
      <c r="K54" s="7"/>
    </row>
    <row r="55" spans="2:11" s="1" customFormat="1" ht="1.1499999999999999" customHeight="1" x14ac:dyDescent="0.2"/>
    <row r="56" spans="2:11" s="1" customFormat="1" ht="13.35" customHeight="1" x14ac:dyDescent="0.2"/>
    <row r="57" spans="2:11" s="1" customFormat="1" ht="45.4" customHeight="1" x14ac:dyDescent="0.2">
      <c r="B57" s="2" t="s">
        <v>0</v>
      </c>
      <c r="C57" s="3" t="s">
        <v>1</v>
      </c>
      <c r="D57" s="3" t="s">
        <v>2</v>
      </c>
      <c r="E57" s="3" t="s">
        <v>3</v>
      </c>
      <c r="F57" s="3" t="s">
        <v>4</v>
      </c>
      <c r="G57" s="3" t="s">
        <v>5</v>
      </c>
      <c r="H57" s="2" t="s">
        <v>6</v>
      </c>
      <c r="I57" s="3" t="s">
        <v>7</v>
      </c>
      <c r="J57" s="3" t="s">
        <v>8</v>
      </c>
      <c r="K57" s="2" t="s">
        <v>9</v>
      </c>
    </row>
    <row r="58" spans="2:11" s="1" customFormat="1" ht="19.7" customHeight="1" x14ac:dyDescent="0.2">
      <c r="B58" s="4" t="s">
        <v>14</v>
      </c>
      <c r="C58" s="4" t="s">
        <v>15</v>
      </c>
      <c r="D58" s="5" t="s">
        <v>16</v>
      </c>
      <c r="E58" s="4" t="s">
        <v>13</v>
      </c>
      <c r="F58" s="6">
        <v>200</v>
      </c>
      <c r="G58" s="14"/>
      <c r="H58" s="14"/>
      <c r="I58" s="15">
        <v>0.08</v>
      </c>
      <c r="J58" s="7"/>
      <c r="K58" s="7"/>
    </row>
    <row r="59" spans="2:11" s="1" customFormat="1" ht="28.7" customHeight="1" x14ac:dyDescent="0.2">
      <c r="B59" s="4" t="s">
        <v>17</v>
      </c>
      <c r="C59" s="4" t="s">
        <v>18</v>
      </c>
      <c r="D59" s="5" t="s">
        <v>19</v>
      </c>
      <c r="E59" s="4" t="s">
        <v>20</v>
      </c>
      <c r="F59" s="6">
        <v>15.84</v>
      </c>
      <c r="G59" s="14"/>
      <c r="H59" s="14"/>
      <c r="I59" s="15">
        <v>0.08</v>
      </c>
      <c r="J59" s="7"/>
      <c r="K59" s="7"/>
    </row>
    <row r="60" spans="2:11" s="1" customFormat="1" ht="19.7" customHeight="1" x14ac:dyDescent="0.2">
      <c r="B60" s="4" t="s">
        <v>21</v>
      </c>
      <c r="C60" s="4" t="s">
        <v>22</v>
      </c>
      <c r="D60" s="5" t="s">
        <v>23</v>
      </c>
      <c r="E60" s="4" t="s">
        <v>20</v>
      </c>
      <c r="F60" s="6">
        <v>12.75</v>
      </c>
      <c r="G60" s="14"/>
      <c r="H60" s="14"/>
      <c r="I60" s="15">
        <v>0.08</v>
      </c>
      <c r="J60" s="7"/>
      <c r="K60" s="7"/>
    </row>
    <row r="61" spans="2:11" s="1" customFormat="1" ht="19.7" customHeight="1" x14ac:dyDescent="0.2">
      <c r="B61" s="4" t="s">
        <v>24</v>
      </c>
      <c r="C61" s="4" t="s">
        <v>25</v>
      </c>
      <c r="D61" s="5" t="s">
        <v>26</v>
      </c>
      <c r="E61" s="4" t="s">
        <v>20</v>
      </c>
      <c r="F61" s="6">
        <v>4.49</v>
      </c>
      <c r="G61" s="14"/>
      <c r="H61" s="14"/>
      <c r="I61" s="15">
        <v>0.08</v>
      </c>
      <c r="J61" s="7"/>
      <c r="K61" s="7"/>
    </row>
    <row r="62" spans="2:11" s="1" customFormat="1" ht="19.7" customHeight="1" x14ac:dyDescent="0.2">
      <c r="B62" s="4" t="s">
        <v>27</v>
      </c>
      <c r="C62" s="4" t="s">
        <v>28</v>
      </c>
      <c r="D62" s="5" t="s">
        <v>29</v>
      </c>
      <c r="E62" s="4" t="s">
        <v>30</v>
      </c>
      <c r="F62" s="6">
        <v>73.099999999999994</v>
      </c>
      <c r="G62" s="14"/>
      <c r="H62" s="14"/>
      <c r="I62" s="15">
        <v>0.08</v>
      </c>
      <c r="J62" s="7"/>
      <c r="K62" s="7"/>
    </row>
    <row r="63" spans="2:11" s="1" customFormat="1" ht="19.7" customHeight="1" x14ac:dyDescent="0.2">
      <c r="B63" s="4" t="s">
        <v>31</v>
      </c>
      <c r="C63" s="4" t="s">
        <v>32</v>
      </c>
      <c r="D63" s="5" t="s">
        <v>33</v>
      </c>
      <c r="E63" s="4" t="s">
        <v>30</v>
      </c>
      <c r="F63" s="6">
        <v>32.5</v>
      </c>
      <c r="G63" s="14"/>
      <c r="H63" s="14"/>
      <c r="I63" s="15">
        <v>0.08</v>
      </c>
      <c r="J63" s="7"/>
      <c r="K63" s="7"/>
    </row>
    <row r="64" spans="2:11" s="1" customFormat="1" ht="19.7" customHeight="1" x14ac:dyDescent="0.2">
      <c r="B64" s="4" t="s">
        <v>34</v>
      </c>
      <c r="C64" s="4" t="s">
        <v>35</v>
      </c>
      <c r="D64" s="5" t="s">
        <v>36</v>
      </c>
      <c r="E64" s="4" t="s">
        <v>30</v>
      </c>
      <c r="F64" s="6">
        <v>21</v>
      </c>
      <c r="G64" s="14"/>
      <c r="H64" s="14"/>
      <c r="I64" s="15">
        <v>0.08</v>
      </c>
      <c r="J64" s="7"/>
      <c r="K64" s="7"/>
    </row>
    <row r="65" spans="2:11" s="1" customFormat="1" ht="19.7" customHeight="1" x14ac:dyDescent="0.2">
      <c r="B65" s="4" t="s">
        <v>37</v>
      </c>
      <c r="C65" s="4" t="s">
        <v>38</v>
      </c>
      <c r="D65" s="5" t="s">
        <v>39</v>
      </c>
      <c r="E65" s="4" t="s">
        <v>40</v>
      </c>
      <c r="F65" s="6">
        <v>36.1</v>
      </c>
      <c r="G65" s="14"/>
      <c r="H65" s="14"/>
      <c r="I65" s="15">
        <v>0.08</v>
      </c>
      <c r="J65" s="7"/>
      <c r="K65" s="7"/>
    </row>
    <row r="66" spans="2:11" s="1" customFormat="1" ht="19.7" customHeight="1" x14ac:dyDescent="0.2">
      <c r="B66" s="4" t="s">
        <v>41</v>
      </c>
      <c r="C66" s="4" t="s">
        <v>42</v>
      </c>
      <c r="D66" s="5" t="s">
        <v>43</v>
      </c>
      <c r="E66" s="4" t="s">
        <v>40</v>
      </c>
      <c r="F66" s="6">
        <v>29.35</v>
      </c>
      <c r="G66" s="14"/>
      <c r="H66" s="14"/>
      <c r="I66" s="15">
        <v>0.08</v>
      </c>
      <c r="J66" s="7"/>
      <c r="K66" s="7"/>
    </row>
    <row r="67" spans="2:11" s="1" customFormat="1" ht="19.7" customHeight="1" x14ac:dyDescent="0.2">
      <c r="B67" s="4" t="s">
        <v>44</v>
      </c>
      <c r="C67" s="4" t="s">
        <v>45</v>
      </c>
      <c r="D67" s="5" t="s">
        <v>46</v>
      </c>
      <c r="E67" s="4" t="s">
        <v>40</v>
      </c>
      <c r="F67" s="6">
        <v>51.8</v>
      </c>
      <c r="G67" s="14"/>
      <c r="H67" s="14"/>
      <c r="I67" s="15">
        <v>0.08</v>
      </c>
      <c r="J67" s="7"/>
      <c r="K67" s="7"/>
    </row>
    <row r="68" spans="2:11" s="1" customFormat="1" ht="19.7" customHeight="1" x14ac:dyDescent="0.2">
      <c r="B68" s="4" t="s">
        <v>47</v>
      </c>
      <c r="C68" s="4" t="s">
        <v>48</v>
      </c>
      <c r="D68" s="5" t="s">
        <v>49</v>
      </c>
      <c r="E68" s="4" t="s">
        <v>40</v>
      </c>
      <c r="F68" s="6">
        <v>117.25</v>
      </c>
      <c r="G68" s="14"/>
      <c r="H68" s="14"/>
      <c r="I68" s="15">
        <v>0.08</v>
      </c>
      <c r="J68" s="7"/>
      <c r="K68" s="7"/>
    </row>
    <row r="69" spans="2:11" s="33" customFormat="1" ht="28.7" customHeight="1" x14ac:dyDescent="0.2">
      <c r="B69" s="27" t="s">
        <v>50</v>
      </c>
      <c r="C69" s="27" t="s">
        <v>51</v>
      </c>
      <c r="D69" s="28" t="s">
        <v>52</v>
      </c>
      <c r="E69" s="27" t="s">
        <v>20</v>
      </c>
      <c r="F69" s="29">
        <f>67.33-2.6</f>
        <v>64.73</v>
      </c>
      <c r="G69" s="30"/>
      <c r="H69" s="30"/>
      <c r="I69" s="31">
        <v>0.08</v>
      </c>
      <c r="J69" s="32"/>
      <c r="K69" s="32"/>
    </row>
    <row r="70" spans="2:11" s="33" customFormat="1" ht="19.7" customHeight="1" x14ac:dyDescent="0.2">
      <c r="B70" s="27" t="s">
        <v>126</v>
      </c>
      <c r="C70" s="27" t="s">
        <v>127</v>
      </c>
      <c r="D70" s="28" t="s">
        <v>128</v>
      </c>
      <c r="E70" s="27" t="s">
        <v>20</v>
      </c>
      <c r="F70" s="29">
        <v>2.6</v>
      </c>
      <c r="G70" s="30"/>
      <c r="H70" s="30"/>
      <c r="I70" s="31">
        <v>0.08</v>
      </c>
      <c r="J70" s="32"/>
      <c r="K70" s="32"/>
    </row>
    <row r="71" spans="2:11" s="33" customFormat="1" ht="19.7" customHeight="1" x14ac:dyDescent="0.2">
      <c r="B71" s="27" t="s">
        <v>53</v>
      </c>
      <c r="C71" s="27" t="s">
        <v>54</v>
      </c>
      <c r="D71" s="28" t="s">
        <v>55</v>
      </c>
      <c r="E71" s="27" t="s">
        <v>20</v>
      </c>
      <c r="F71" s="29">
        <v>8.9</v>
      </c>
      <c r="G71" s="30"/>
      <c r="H71" s="30"/>
      <c r="I71" s="31">
        <v>0.08</v>
      </c>
      <c r="J71" s="32"/>
      <c r="K71" s="32"/>
    </row>
    <row r="72" spans="2:11" s="33" customFormat="1" ht="19.7" customHeight="1" x14ac:dyDescent="0.2">
      <c r="B72" s="27" t="s">
        <v>56</v>
      </c>
      <c r="C72" s="27" t="s">
        <v>57</v>
      </c>
      <c r="D72" s="28" t="s">
        <v>58</v>
      </c>
      <c r="E72" s="27" t="s">
        <v>20</v>
      </c>
      <c r="F72" s="29">
        <v>42.81</v>
      </c>
      <c r="G72" s="30"/>
      <c r="H72" s="30"/>
      <c r="I72" s="31">
        <v>0.08</v>
      </c>
      <c r="J72" s="32"/>
      <c r="K72" s="32"/>
    </row>
    <row r="73" spans="2:11" s="33" customFormat="1" ht="19.7" customHeight="1" x14ac:dyDescent="0.2">
      <c r="B73" s="27" t="s">
        <v>59</v>
      </c>
      <c r="C73" s="27" t="s">
        <v>60</v>
      </c>
      <c r="D73" s="28" t="s">
        <v>61</v>
      </c>
      <c r="E73" s="27" t="s">
        <v>20</v>
      </c>
      <c r="F73" s="29">
        <v>9.06</v>
      </c>
      <c r="G73" s="30"/>
      <c r="H73" s="30"/>
      <c r="I73" s="31">
        <v>0.08</v>
      </c>
      <c r="J73" s="32"/>
      <c r="K73" s="32"/>
    </row>
    <row r="74" spans="2:11" s="33" customFormat="1" ht="19.7" customHeight="1" x14ac:dyDescent="0.2">
      <c r="B74" s="27" t="s">
        <v>62</v>
      </c>
      <c r="C74" s="27" t="s">
        <v>63</v>
      </c>
      <c r="D74" s="28" t="s">
        <v>64</v>
      </c>
      <c r="E74" s="27" t="s">
        <v>65</v>
      </c>
      <c r="F74" s="29">
        <v>13</v>
      </c>
      <c r="G74" s="30"/>
      <c r="H74" s="30"/>
      <c r="I74" s="31">
        <v>0.08</v>
      </c>
      <c r="J74" s="32"/>
      <c r="K74" s="32"/>
    </row>
    <row r="75" spans="2:11" s="33" customFormat="1" ht="19.7" customHeight="1" x14ac:dyDescent="0.2">
      <c r="B75" s="27" t="s">
        <v>66</v>
      </c>
      <c r="C75" s="27" t="s">
        <v>67</v>
      </c>
      <c r="D75" s="28" t="s">
        <v>68</v>
      </c>
      <c r="E75" s="27" t="s">
        <v>20</v>
      </c>
      <c r="F75" s="29">
        <v>15</v>
      </c>
      <c r="G75" s="30"/>
      <c r="H75" s="30"/>
      <c r="I75" s="31">
        <v>0.08</v>
      </c>
      <c r="J75" s="32"/>
      <c r="K75" s="32"/>
    </row>
    <row r="76" spans="2:11" s="33" customFormat="1" ht="19.7" customHeight="1" x14ac:dyDescent="0.2">
      <c r="B76" s="27" t="s">
        <v>69</v>
      </c>
      <c r="C76" s="27" t="s">
        <v>70</v>
      </c>
      <c r="D76" s="28" t="s">
        <v>71</v>
      </c>
      <c r="E76" s="27" t="s">
        <v>72</v>
      </c>
      <c r="F76" s="29">
        <v>40.75</v>
      </c>
      <c r="G76" s="30"/>
      <c r="H76" s="30"/>
      <c r="I76" s="31">
        <v>0.23</v>
      </c>
      <c r="J76" s="32"/>
      <c r="K76" s="32"/>
    </row>
    <row r="77" spans="2:11" s="33" customFormat="1" ht="19.7" customHeight="1" x14ac:dyDescent="0.2">
      <c r="B77" s="27" t="s">
        <v>123</v>
      </c>
      <c r="C77" s="27" t="s">
        <v>124</v>
      </c>
      <c r="D77" s="28" t="s">
        <v>125</v>
      </c>
      <c r="E77" s="27" t="s">
        <v>72</v>
      </c>
      <c r="F77" s="29">
        <v>10</v>
      </c>
      <c r="G77" s="30"/>
      <c r="H77" s="30"/>
      <c r="I77" s="31">
        <v>0.23</v>
      </c>
      <c r="J77" s="32"/>
      <c r="K77" s="32"/>
    </row>
    <row r="78" spans="2:11" s="33" customFormat="1" ht="19.7" customHeight="1" x14ac:dyDescent="0.2">
      <c r="B78" s="27" t="s">
        <v>73</v>
      </c>
      <c r="C78" s="27" t="s">
        <v>74</v>
      </c>
      <c r="D78" s="28" t="s">
        <v>75</v>
      </c>
      <c r="E78" s="27" t="s">
        <v>65</v>
      </c>
      <c r="F78" s="29">
        <v>1070</v>
      </c>
      <c r="G78" s="30"/>
      <c r="H78" s="30"/>
      <c r="I78" s="31">
        <v>0.23</v>
      </c>
      <c r="J78" s="32"/>
      <c r="K78" s="32"/>
    </row>
    <row r="79" spans="2:11" s="1" customFormat="1" ht="19.7" customHeight="1" x14ac:dyDescent="0.2">
      <c r="B79" s="4" t="s">
        <v>76</v>
      </c>
      <c r="C79" s="4" t="s">
        <v>77</v>
      </c>
      <c r="D79" s="5" t="s">
        <v>78</v>
      </c>
      <c r="E79" s="4" t="s">
        <v>72</v>
      </c>
      <c r="F79" s="6">
        <v>3.01</v>
      </c>
      <c r="G79" s="14"/>
      <c r="H79" s="14"/>
      <c r="I79" s="15">
        <v>0.23</v>
      </c>
      <c r="J79" s="7"/>
      <c r="K79" s="7"/>
    </row>
    <row r="80" spans="2:11" s="1" customFormat="1" ht="19.7" customHeight="1" x14ac:dyDescent="0.2">
      <c r="B80" s="4" t="s">
        <v>79</v>
      </c>
      <c r="C80" s="4" t="s">
        <v>80</v>
      </c>
      <c r="D80" s="5" t="s">
        <v>81</v>
      </c>
      <c r="E80" s="4" t="s">
        <v>82</v>
      </c>
      <c r="F80" s="6">
        <v>50</v>
      </c>
      <c r="G80" s="14"/>
      <c r="H80" s="14"/>
      <c r="I80" s="15">
        <v>0.23</v>
      </c>
      <c r="J80" s="7"/>
      <c r="K80" s="7"/>
    </row>
    <row r="81" spans="2:11" s="1" customFormat="1" ht="19.7" customHeight="1" x14ac:dyDescent="0.2">
      <c r="B81" s="4" t="s">
        <v>83</v>
      </c>
      <c r="C81" s="4" t="s">
        <v>84</v>
      </c>
      <c r="D81" s="5" t="s">
        <v>85</v>
      </c>
      <c r="E81" s="4" t="s">
        <v>86</v>
      </c>
      <c r="F81" s="6">
        <v>450</v>
      </c>
      <c r="G81" s="14"/>
      <c r="H81" s="14"/>
      <c r="I81" s="15">
        <v>0.08</v>
      </c>
      <c r="J81" s="7"/>
      <c r="K81" s="7"/>
    </row>
    <row r="82" spans="2:11" s="1" customFormat="1" ht="19.7" customHeight="1" x14ac:dyDescent="0.2">
      <c r="B82" s="4" t="s">
        <v>87</v>
      </c>
      <c r="C82" s="4" t="s">
        <v>88</v>
      </c>
      <c r="D82" s="5" t="s">
        <v>89</v>
      </c>
      <c r="E82" s="4" t="s">
        <v>65</v>
      </c>
      <c r="F82" s="6">
        <v>10</v>
      </c>
      <c r="G82" s="14"/>
      <c r="H82" s="14"/>
      <c r="I82" s="15">
        <v>0.08</v>
      </c>
      <c r="J82" s="7"/>
      <c r="K82" s="7"/>
    </row>
    <row r="83" spans="2:11" s="1" customFormat="1" ht="19.7" customHeight="1" x14ac:dyDescent="0.2">
      <c r="B83" s="4" t="s">
        <v>90</v>
      </c>
      <c r="C83" s="4" t="s">
        <v>91</v>
      </c>
      <c r="D83" s="5" t="s">
        <v>92</v>
      </c>
      <c r="E83" s="4" t="s">
        <v>65</v>
      </c>
      <c r="F83" s="6">
        <v>200</v>
      </c>
      <c r="G83" s="14"/>
      <c r="H83" s="14"/>
      <c r="I83" s="15">
        <v>0.08</v>
      </c>
      <c r="J83" s="7"/>
      <c r="K83" s="7"/>
    </row>
    <row r="84" spans="2:11" s="1" customFormat="1" ht="19.7" customHeight="1" x14ac:dyDescent="0.2">
      <c r="B84" s="4" t="s">
        <v>93</v>
      </c>
      <c r="C84" s="4" t="s">
        <v>94</v>
      </c>
      <c r="D84" s="5" t="s">
        <v>95</v>
      </c>
      <c r="E84" s="4" t="s">
        <v>20</v>
      </c>
      <c r="F84" s="6">
        <v>1</v>
      </c>
      <c r="G84" s="14"/>
      <c r="H84" s="14"/>
      <c r="I84" s="15">
        <v>0.08</v>
      </c>
      <c r="J84" s="7"/>
      <c r="K84" s="7"/>
    </row>
    <row r="85" spans="2:11" s="1" customFormat="1" ht="28.7" customHeight="1" x14ac:dyDescent="0.2">
      <c r="B85" s="4" t="s">
        <v>96</v>
      </c>
      <c r="C85" s="4" t="s">
        <v>97</v>
      </c>
      <c r="D85" s="5" t="s">
        <v>98</v>
      </c>
      <c r="E85" s="4" t="s">
        <v>82</v>
      </c>
      <c r="F85" s="6">
        <v>30</v>
      </c>
      <c r="G85" s="14"/>
      <c r="H85" s="14"/>
      <c r="I85" s="15">
        <v>0.08</v>
      </c>
      <c r="J85" s="7"/>
      <c r="K85" s="7"/>
    </row>
    <row r="86" spans="2:11" s="1" customFormat="1" ht="1.1499999999999999" customHeight="1" x14ac:dyDescent="0.2">
      <c r="I86" s="15">
        <v>0.08</v>
      </c>
    </row>
    <row r="87" spans="2:11" s="1" customFormat="1" ht="28.7" customHeight="1" x14ac:dyDescent="0.2"/>
    <row r="88" spans="2:11" s="1" customFormat="1" ht="45.4" customHeight="1" x14ac:dyDescent="0.2">
      <c r="B88" s="2" t="s">
        <v>0</v>
      </c>
      <c r="C88" s="3" t="s">
        <v>1</v>
      </c>
      <c r="D88" s="8" t="s">
        <v>2</v>
      </c>
      <c r="E88" s="3" t="s">
        <v>3</v>
      </c>
      <c r="F88" s="8" t="s">
        <v>4</v>
      </c>
      <c r="G88" s="3" t="s">
        <v>5</v>
      </c>
      <c r="H88" s="2" t="s">
        <v>6</v>
      </c>
      <c r="I88" s="3" t="s">
        <v>7</v>
      </c>
      <c r="J88" s="3" t="s">
        <v>8</v>
      </c>
      <c r="K88" s="2" t="s">
        <v>9</v>
      </c>
    </row>
    <row r="89" spans="2:11" s="1" customFormat="1" ht="89.65" customHeight="1" x14ac:dyDescent="0.2">
      <c r="B89" s="9" t="s">
        <v>99</v>
      </c>
      <c r="C89" s="4" t="s">
        <v>100</v>
      </c>
      <c r="D89" s="10" t="s">
        <v>101</v>
      </c>
      <c r="E89" s="4" t="s">
        <v>82</v>
      </c>
      <c r="F89" s="11">
        <v>255</v>
      </c>
      <c r="G89" s="4"/>
      <c r="H89" s="4"/>
      <c r="I89" s="15">
        <v>0.08</v>
      </c>
      <c r="J89" s="12"/>
      <c r="K89" s="4"/>
    </row>
    <row r="90" spans="2:11" s="1" customFormat="1" ht="78.400000000000006" customHeight="1" x14ac:dyDescent="0.2">
      <c r="B90" s="9" t="s">
        <v>102</v>
      </c>
      <c r="C90" s="4" t="s">
        <v>103</v>
      </c>
      <c r="D90" s="10" t="s">
        <v>104</v>
      </c>
      <c r="E90" s="4" t="s">
        <v>82</v>
      </c>
      <c r="F90" s="11">
        <v>62</v>
      </c>
      <c r="G90" s="4"/>
      <c r="H90" s="4"/>
      <c r="I90" s="15">
        <v>0.08</v>
      </c>
      <c r="J90" s="12"/>
      <c r="K90" s="4"/>
    </row>
    <row r="91" spans="2:11" s="1" customFormat="1" ht="28.7" customHeight="1" x14ac:dyDescent="0.2"/>
    <row r="92" spans="2:11" s="1" customFormat="1" ht="21.4" customHeight="1" x14ac:dyDescent="0.2">
      <c r="B92" s="18" t="s">
        <v>105</v>
      </c>
      <c r="C92" s="18"/>
      <c r="D92" s="18"/>
      <c r="E92" s="21"/>
      <c r="F92" s="21"/>
      <c r="G92" s="21"/>
      <c r="H92" s="21"/>
      <c r="I92" s="21"/>
      <c r="J92" s="21"/>
      <c r="K92" s="21"/>
    </row>
    <row r="93" spans="2:11" s="1" customFormat="1" ht="21.4" customHeight="1" x14ac:dyDescent="0.2">
      <c r="B93" s="18" t="s">
        <v>106</v>
      </c>
      <c r="C93" s="18"/>
      <c r="D93" s="18"/>
      <c r="E93" s="22"/>
      <c r="F93" s="22"/>
      <c r="G93" s="22"/>
      <c r="H93" s="22"/>
      <c r="I93" s="22"/>
      <c r="J93" s="22"/>
      <c r="K93" s="22"/>
    </row>
    <row r="94" spans="2:11" s="1" customFormat="1" ht="58.15" customHeight="1" x14ac:dyDescent="0.2"/>
    <row r="95" spans="2:11" s="1" customFormat="1" ht="17.649999999999999" customHeight="1" x14ac:dyDescent="0.2">
      <c r="H95" s="17" t="s">
        <v>119</v>
      </c>
      <c r="I95" s="17"/>
    </row>
    <row r="96" spans="2:11" s="1" customFormat="1" ht="86.85" customHeight="1" x14ac:dyDescent="0.2"/>
    <row r="97" spans="2:3" s="1" customFormat="1" ht="40.5" customHeight="1" x14ac:dyDescent="0.2">
      <c r="B97" s="19" t="s">
        <v>120</v>
      </c>
      <c r="C97" s="19"/>
    </row>
    <row r="98" spans="2:3" s="1" customFormat="1" ht="28.7" customHeight="1" x14ac:dyDescent="0.2"/>
  </sheetData>
  <mergeCells count="19">
    <mergeCell ref="B33:D33"/>
    <mergeCell ref="B39:D39"/>
    <mergeCell ref="F8:K11"/>
    <mergeCell ref="H2:L2"/>
    <mergeCell ref="H95:I95"/>
    <mergeCell ref="B92:D92"/>
    <mergeCell ref="B93:D93"/>
    <mergeCell ref="B97:C97"/>
    <mergeCell ref="D14:E14"/>
    <mergeCell ref="E92:K92"/>
    <mergeCell ref="E93:K93"/>
    <mergeCell ref="B4:C4"/>
    <mergeCell ref="B45:D45"/>
    <mergeCell ref="B51:D51"/>
    <mergeCell ref="B6:C6"/>
    <mergeCell ref="B9:C9"/>
    <mergeCell ref="B11:C12"/>
    <mergeCell ref="B24:J24"/>
    <mergeCell ref="B27:D27"/>
  </mergeCells>
  <pageMargins left="0.7" right="0.7" top="0.75" bottom="0.75" header="0.3" footer="0.3"/>
  <pageSetup paperSize="9" scale="95" orientation="landscape" r:id="rId1"/>
  <headerFooter alignWithMargins="0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Kosztorys ofertowy</vt:lpstr>
      <vt:lpstr>'Kosztorys ofertowy'!Obszar_wydruku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Karolina Jucha</cp:lastModifiedBy>
  <dcterms:created xsi:type="dcterms:W3CDTF">2022-01-25T22:19:44Z</dcterms:created>
  <dcterms:modified xsi:type="dcterms:W3CDTF">2022-02-01T09:45:44Z</dcterms:modified>
</cp:coreProperties>
</file>