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J32" i="1" l="1"/>
  <c r="J29" i="1"/>
  <c r="D11" i="1" l="1"/>
  <c r="G13" i="1" l="1"/>
  <c r="G29" i="1" l="1"/>
  <c r="D17" i="1" l="1"/>
  <c r="D15" i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7" i="1"/>
  <c r="G14" i="1"/>
  <c r="G12" i="1"/>
</calcChain>
</file>

<file path=xl/sharedStrings.xml><?xml version="1.0" encoding="utf-8"?>
<sst xmlns="http://schemas.openxmlformats.org/spreadsheetml/2006/main" count="160" uniqueCount="39">
  <si>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</si>
  <si>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</si>
  <si>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</si>
  <si>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</si>
  <si>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</si>
  <si>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</si>
  <si>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</si>
  <si>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</si>
  <si>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</si>
  <si>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</si>
  <si>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</si>
  <si>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</si>
  <si>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</si>
  <si>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</si>
  <si>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</si>
  <si>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</si>
  <si>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</si>
  <si>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</si>
  <si>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</si>
  <si>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</si>
  <si>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</si>
  <si>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</si>
  <si>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</si>
  <si>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</si>
  <si>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</si>
  <si>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</si>
  <si>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</si>
  <si>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</si>
  <si>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</si>
  <si>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</si>
  <si>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</si>
  <si>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</si>
  <si>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</si>
  <si>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</si>
  <si>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</si>
  <si>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13.03 -19.03.2023r. cena w zł/kg (szt*)</t>
  </si>
  <si>
    <t>20.03 -26.03.2023r. cena w zł/kg (szt*)</t>
  </si>
  <si>
    <t>12 tydzień</t>
  </si>
  <si>
    <t>20.03 - 26.03.2023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</si>
</sst>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6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7" zoomScaleNormal="100" workbookViewId="0">
      <selection activeCell="K14" sqref="K14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5" t="s">
        <v>0</v>
      </c>
      <c r="C1" s="55"/>
      <c r="D1" s="55"/>
      <c r="E1" s="55"/>
      <c r="F1" s="55"/>
      <c r="G1" s="55"/>
      <c r="H1" s="55"/>
      <c r="I1" s="55"/>
      <c r="J1" s="55"/>
    </row>
    <row r="2" spans="1:15" ht="26.25" x14ac:dyDescent="0.2">
      <c r="A2" s="3" t="s">
        <v>37</v>
      </c>
      <c r="B2" s="56" t="s">
        <v>1</v>
      </c>
      <c r="C2" s="56"/>
      <c r="D2" s="56"/>
      <c r="E2" s="56"/>
      <c r="F2" s="56"/>
      <c r="G2" s="56"/>
      <c r="H2" s="56"/>
      <c r="I2" s="56"/>
      <c r="J2" s="56"/>
    </row>
    <row r="3" spans="1:15" ht="26.25" x14ac:dyDescent="0.4">
      <c r="A3" s="4" t="s">
        <v>38</v>
      </c>
      <c r="B3" s="57" t="s">
        <v>2</v>
      </c>
      <c r="C3" s="57"/>
      <c r="D3" s="57"/>
      <c r="E3" s="57"/>
      <c r="F3" s="57"/>
      <c r="G3" s="57"/>
      <c r="H3" s="57"/>
      <c r="I3" s="57"/>
      <c r="J3" s="57"/>
    </row>
    <row r="4" spans="1:15" ht="33.75" x14ac:dyDescent="0.2">
      <c r="A4" s="5"/>
      <c r="B4" s="58" t="s">
        <v>20</v>
      </c>
      <c r="C4" s="58"/>
      <c r="D4" s="58"/>
      <c r="E4" s="58"/>
      <c r="F4" s="58"/>
      <c r="G4" s="58"/>
      <c r="H4" s="58"/>
      <c r="I4" s="58"/>
      <c r="J4" s="58"/>
    </row>
    <row r="5" spans="1:15" ht="33.75" x14ac:dyDescent="0.2">
      <c r="A5" s="5"/>
      <c r="B5" s="59" t="s">
        <v>19</v>
      </c>
      <c r="C5" s="58"/>
      <c r="D5" s="58"/>
      <c r="E5" s="58"/>
      <c r="F5" s="58"/>
      <c r="G5" s="58"/>
      <c r="H5" s="58"/>
      <c r="I5" s="58"/>
      <c r="J5" s="58"/>
    </row>
    <row r="6" spans="1:15" ht="12" customHeight="1" thickBot="1" x14ac:dyDescent="0.25">
      <c r="A6" s="6"/>
      <c r="B6" s="53"/>
      <c r="C6" s="54"/>
      <c r="D6" s="54"/>
      <c r="E6" s="54"/>
      <c r="F6" s="54"/>
      <c r="G6" s="54"/>
      <c r="H6" s="54"/>
      <c r="I6" s="54"/>
      <c r="J6" s="54"/>
    </row>
    <row r="7" spans="1:15" ht="32.25" customHeight="1" thickBot="1" x14ac:dyDescent="0.3">
      <c r="A7" s="51" t="s">
        <v>3</v>
      </c>
      <c r="B7" s="52"/>
      <c r="C7" s="52"/>
      <c r="D7" s="52"/>
      <c r="E7" s="52"/>
      <c r="F7" s="52"/>
      <c r="G7" s="52"/>
      <c r="H7" s="52"/>
      <c r="I7" s="52"/>
      <c r="J7" s="52"/>
    </row>
    <row r="8" spans="1:15" ht="13.5" thickBot="1" x14ac:dyDescent="0.25">
      <c r="A8" s="48"/>
      <c r="B8" s="49"/>
      <c r="C8" s="49"/>
      <c r="D8" s="49"/>
      <c r="E8" s="49"/>
      <c r="F8" s="49"/>
      <c r="G8" s="49"/>
      <c r="H8" s="49"/>
      <c r="I8" s="50"/>
      <c r="J8" s="50"/>
    </row>
    <row r="9" spans="1:15" ht="27" customHeight="1" thickBot="1" x14ac:dyDescent="0.25">
      <c r="A9" s="11" t="s">
        <v>4</v>
      </c>
      <c r="B9" s="45" t="s">
        <v>5</v>
      </c>
      <c r="C9" s="46"/>
      <c r="D9" s="47"/>
      <c r="E9" s="42" t="s">
        <v>26</v>
      </c>
      <c r="F9" s="43"/>
      <c r="G9" s="44"/>
      <c r="H9" s="42" t="s">
        <v>6</v>
      </c>
      <c r="I9" s="43"/>
      <c r="J9" s="44"/>
    </row>
    <row r="10" spans="1:15" ht="63" x14ac:dyDescent="0.25">
      <c r="A10" s="12"/>
      <c r="B10" s="13" t="s">
        <v>36</v>
      </c>
      <c r="C10" s="14" t="s">
        <v>35</v>
      </c>
      <c r="D10" s="15" t="s">
        <v>10</v>
      </c>
      <c r="E10" s="13" t="s">
        <v>36</v>
      </c>
      <c r="F10" s="13" t="s">
        <v>35</v>
      </c>
      <c r="G10" s="16" t="s">
        <v>10</v>
      </c>
      <c r="H10" s="13" t="s">
        <v>36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2</v>
      </c>
      <c r="C11" s="19">
        <v>1.5</v>
      </c>
      <c r="D11" s="23">
        <f t="shared" ref="D11:D14" si="0">((B11-C11)/C11)*100</f>
        <v>33.333333333333329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1.4</v>
      </c>
      <c r="C12" s="19">
        <v>1</v>
      </c>
      <c r="D12" s="23">
        <f t="shared" si="0"/>
        <v>39.999999999999993</v>
      </c>
      <c r="E12" s="18">
        <v>1.05</v>
      </c>
      <c r="F12" s="19">
        <v>1.05</v>
      </c>
      <c r="G12" s="20">
        <f t="shared" ref="G12:G32" si="1">((E12-F12)/F12)*100</f>
        <v>0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1.4</v>
      </c>
      <c r="C13" s="19">
        <v>1</v>
      </c>
      <c r="D13" s="23">
        <f t="shared" si="0"/>
        <v>39.999999999999993</v>
      </c>
      <c r="E13" s="18">
        <v>1</v>
      </c>
      <c r="F13" s="18">
        <v>1</v>
      </c>
      <c r="G13" s="20">
        <f t="shared" si="1"/>
        <v>0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1.4</v>
      </c>
      <c r="C14" s="19">
        <v>1</v>
      </c>
      <c r="D14" s="23">
        <f t="shared" si="0"/>
        <v>39.999999999999993</v>
      </c>
      <c r="E14" s="18">
        <v>1.1499999999999999</v>
      </c>
      <c r="F14" s="19">
        <v>1.1499999999999999</v>
      </c>
      <c r="G14" s="23">
        <f t="shared" si="1"/>
        <v>0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2.1</v>
      </c>
      <c r="C15" s="19">
        <v>2.5</v>
      </c>
      <c r="D15" s="23">
        <f t="shared" ref="D15:D17" si="2">((B15-C15)/C15)*100</f>
        <v>-15.999999999999998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23" t="s">
        <v>23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5</v>
      </c>
      <c r="C17" s="19">
        <v>4.5</v>
      </c>
      <c r="D17" s="23">
        <f t="shared" si="2"/>
        <v>11.111111111111111</v>
      </c>
      <c r="E17" s="18">
        <v>3.12</v>
      </c>
      <c r="F17" s="19">
        <v>3.12</v>
      </c>
      <c r="G17" s="23">
        <f t="shared" si="1"/>
        <v>0</v>
      </c>
      <c r="H17" s="18" t="s">
        <v>23</v>
      </c>
      <c r="I17" s="18" t="s">
        <v>23</v>
      </c>
      <c r="J17" s="21" t="s">
        <v>23</v>
      </c>
      <c r="L17" s="8"/>
      <c r="M17" s="41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3.75</v>
      </c>
      <c r="C19" s="19">
        <v>4.05</v>
      </c>
      <c r="D19" s="23">
        <f t="shared" ref="D19:D20" si="3">((B19-C19)/C19)*100</f>
        <v>-7.407407407407403</v>
      </c>
      <c r="E19" s="18">
        <v>4.25</v>
      </c>
      <c r="F19" s="19">
        <v>4.9000000000000004</v>
      </c>
      <c r="G19" s="23">
        <f t="shared" si="1"/>
        <v>-13.265306122448987</v>
      </c>
      <c r="H19" s="18">
        <v>4.2</v>
      </c>
      <c r="I19" s="25">
        <v>4.3143880104878436</v>
      </c>
      <c r="J19" s="26">
        <f>((H19-I19)/I19)*100</f>
        <v>-2.6513148611060866</v>
      </c>
      <c r="K19" s="9"/>
      <c r="L19" s="8"/>
      <c r="O19" s="10"/>
    </row>
    <row r="20" spans="1:15" ht="18" customHeight="1" x14ac:dyDescent="0.25">
      <c r="A20" s="17" t="s">
        <v>34</v>
      </c>
      <c r="B20" s="18">
        <v>2.6</v>
      </c>
      <c r="C20" s="27">
        <v>2.2999999999999998</v>
      </c>
      <c r="D20" s="40">
        <f t="shared" si="3"/>
        <v>13.043478260869579</v>
      </c>
      <c r="E20" s="18">
        <v>2.25</v>
      </c>
      <c r="F20" s="19">
        <v>2.35</v>
      </c>
      <c r="G20" s="23">
        <f t="shared" si="1"/>
        <v>-4.2553191489361737</v>
      </c>
      <c r="H20" s="25">
        <v>3</v>
      </c>
      <c r="I20" s="25">
        <v>2.9168984778662197</v>
      </c>
      <c r="J20" s="26">
        <f>((H20-I20)/I20)*100</f>
        <v>2.8489686139015382</v>
      </c>
      <c r="K20" s="9"/>
      <c r="L20" s="8"/>
      <c r="O20" s="10"/>
    </row>
    <row r="21" spans="1:15" ht="18" customHeight="1" x14ac:dyDescent="0.25">
      <c r="A21" s="17" t="s">
        <v>11</v>
      </c>
      <c r="B21" s="18"/>
      <c r="C21" s="19"/>
      <c r="D21" s="20" t="s">
        <v>23</v>
      </c>
      <c r="E21" s="18">
        <v>4.5</v>
      </c>
      <c r="F21" s="19">
        <v>4.5</v>
      </c>
      <c r="G21" s="23">
        <f t="shared" si="1"/>
        <v>0</v>
      </c>
      <c r="H21" s="25">
        <v>5</v>
      </c>
      <c r="I21" s="25">
        <v>4.9501020408163265</v>
      </c>
      <c r="J21" s="26">
        <f>((H21-I21)/I21)*100</f>
        <v>1.0080187998598253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 t="s">
        <v>23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 t="s">
        <v>23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3.3</v>
      </c>
      <c r="F24" s="19">
        <v>3.3</v>
      </c>
      <c r="G24" s="23" t="s">
        <v>23</v>
      </c>
      <c r="H24" s="25">
        <v>3</v>
      </c>
      <c r="I24" s="25">
        <v>3.3284162165518096</v>
      </c>
      <c r="J24" s="26">
        <f>((H24-I24)/I24)*100</f>
        <v>-9.8670417154752368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 t="s">
        <v>23</v>
      </c>
      <c r="F25" s="19" t="s">
        <v>23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1.1499999999999999</v>
      </c>
      <c r="F27" s="19">
        <v>1.1499999999999999</v>
      </c>
      <c r="G27" s="23">
        <f t="shared" si="1"/>
        <v>0</v>
      </c>
      <c r="H27" s="25">
        <v>1.1599999999999999</v>
      </c>
      <c r="I27" s="25">
        <v>1.5894609020955628</v>
      </c>
      <c r="J27" s="26">
        <f>((H27-I27)/I27)*100</f>
        <v>-27.019280658577816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 t="s">
        <v>23</v>
      </c>
      <c r="F28" s="19" t="s">
        <v>23</v>
      </c>
      <c r="G28" s="23" t="s">
        <v>23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>
        <v>1.2</v>
      </c>
      <c r="F29" s="19">
        <v>1.05</v>
      </c>
      <c r="G29" s="23">
        <f t="shared" si="1"/>
        <v>14.285714285714276</v>
      </c>
      <c r="H29" s="18">
        <v>1.21</v>
      </c>
      <c r="I29" s="25">
        <v>1.2060296846011131</v>
      </c>
      <c r="J29" s="26">
        <f>((H29-I29)/I29)*100</f>
        <v>0.32920544573494237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1.1000000000000001</v>
      </c>
      <c r="F31" s="19">
        <v>1.1000000000000001</v>
      </c>
      <c r="G31" s="23">
        <f t="shared" si="1"/>
        <v>0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12</v>
      </c>
      <c r="F32" s="35">
        <v>12</v>
      </c>
      <c r="G32" s="38">
        <f t="shared" si="1"/>
        <v>0</v>
      </c>
      <c r="H32" s="34">
        <v>7.11</v>
      </c>
      <c r="I32" s="37">
        <v>7.6024504478451851</v>
      </c>
      <c r="J32" s="38">
        <f>((H32-I32)/I32)*100</f>
        <v>-6.4775226254156433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5" priority="82" operator="greaterThan">
      <formula>0</formula>
    </cfRule>
    <cfRule type="cellIs" dxfId="74" priority="83" operator="equal">
      <formula>0</formula>
    </cfRule>
  </conditionalFormatting>
  <conditionalFormatting sqref="J13:J15">
    <cfRule type="cellIs" dxfId="73" priority="79" operator="equal">
      <formula>0</formula>
    </cfRule>
    <cfRule type="cellIs" dxfId="72" priority="80" operator="lessThan">
      <formula>0</formula>
    </cfRule>
    <cfRule type="cellIs" dxfId="71" priority="81" operator="greaterThan">
      <formula>0</formula>
    </cfRule>
  </conditionalFormatting>
  <conditionalFormatting sqref="J12">
    <cfRule type="cellIs" dxfId="70" priority="76" operator="equal">
      <formula>0</formula>
    </cfRule>
    <cfRule type="cellIs" dxfId="69" priority="77" operator="lessThan">
      <formula>0</formula>
    </cfRule>
    <cfRule type="cellIs" dxfId="68" priority="78" operator="greaterThan">
      <formula>0</formula>
    </cfRule>
  </conditionalFormatting>
  <conditionalFormatting sqref="J16">
    <cfRule type="cellIs" dxfId="67" priority="73" operator="equal">
      <formula>0</formula>
    </cfRule>
    <cfRule type="cellIs" dxfId="66" priority="74" operator="lessThan">
      <formula>0</formula>
    </cfRule>
    <cfRule type="cellIs" dxfId="65" priority="75" operator="greaterThan">
      <formula>0</formula>
    </cfRule>
  </conditionalFormatting>
  <conditionalFormatting sqref="J11">
    <cfRule type="cellIs" dxfId="64" priority="70" operator="equal">
      <formula>0</formula>
    </cfRule>
    <cfRule type="cellIs" dxfId="63" priority="71" operator="lessThan">
      <formula>0</formula>
    </cfRule>
    <cfRule type="cellIs" dxfId="62" priority="72" operator="greaterThan">
      <formula>0</formula>
    </cfRule>
  </conditionalFormatting>
  <conditionalFormatting sqref="J17:J18 J30:J31">
    <cfRule type="cellIs" dxfId="61" priority="67" operator="equal">
      <formula>0</formula>
    </cfRule>
    <cfRule type="cellIs" dxfId="60" priority="68" operator="lessThan">
      <formula>0</formula>
    </cfRule>
    <cfRule type="cellIs" dxfId="59" priority="69" operator="greaterThan">
      <formula>0</formula>
    </cfRule>
  </conditionalFormatting>
  <conditionalFormatting sqref="G11:G31">
    <cfRule type="cellIs" dxfId="58" priority="65" operator="greaterThan">
      <formula>0</formula>
    </cfRule>
    <cfRule type="cellIs" dxfId="57" priority="66" operator="equal">
      <formula>0</formula>
    </cfRule>
  </conditionalFormatting>
  <conditionalFormatting sqref="D26:D29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0" operator="equal">
      <formula>0</formula>
    </cfRule>
    <cfRule type="cellIs" dxfId="53" priority="61" operator="lessThan">
      <formula>0</formula>
    </cfRule>
    <cfRule type="cellIs" dxfId="52" priority="62" operator="greaterThan">
      <formula>0</formula>
    </cfRule>
  </conditionalFormatting>
  <conditionalFormatting sqref="D28">
    <cfRule type="cellIs" dxfId="51" priority="57" operator="equal">
      <formula>0</formula>
    </cfRule>
    <cfRule type="cellIs" dxfId="50" priority="58" operator="lessThan">
      <formula>0</formula>
    </cfRule>
    <cfRule type="cellIs" dxfId="49" priority="59" operator="greaterThan">
      <formula>0</formula>
    </cfRule>
  </conditionalFormatting>
  <conditionalFormatting sqref="D28">
    <cfRule type="cellIs" dxfId="48" priority="54" operator="equal">
      <formula>0</formula>
    </cfRule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D28">
    <cfRule type="cellIs" dxfId="45" priority="51" operator="equal">
      <formula>0</formula>
    </cfRule>
    <cfRule type="cellIs" dxfId="44" priority="52" operator="lessThan">
      <formula>0</formula>
    </cfRule>
    <cfRule type="cellIs" dxfId="43" priority="53" operator="greaterThan">
      <formula>0</formula>
    </cfRule>
  </conditionalFormatting>
  <conditionalFormatting sqref="D28">
    <cfRule type="cellIs" dxfId="42" priority="48" operator="equal">
      <formula>0</formula>
    </cfRule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J27:J29">
    <cfRule type="cellIs" dxfId="39" priority="46" operator="greaterThan">
      <formula>0</formula>
    </cfRule>
    <cfRule type="cellIs" dxfId="38" priority="47" operator="equal">
      <formula>0</formula>
    </cfRule>
  </conditionalFormatting>
  <conditionalFormatting sqref="J32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24:J26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3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19: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9">
    <cfRule type="cellIs" dxfId="29" priority="37" operator="lessThan">
      <formula>0</formula>
    </cfRule>
  </conditionalFormatting>
  <conditionalFormatting sqref="J19:J32">
    <cfRule type="cellIs" dxfId="28" priority="36" operator="greaterThan">
      <formula>0</formula>
    </cfRule>
  </conditionalFormatting>
  <conditionalFormatting sqref="D30:D32">
    <cfRule type="cellIs" dxfId="27" priority="34" operator="greaterThan">
      <formula>0</formula>
    </cfRule>
    <cfRule type="cellIs" dxfId="26" priority="35" operator="equal">
      <formula>0</formula>
    </cfRule>
  </conditionalFormatting>
  <conditionalFormatting sqref="D30:D32">
    <cfRule type="cellIs" dxfId="25" priority="31" operator="equal">
      <formula>0</formula>
    </cfRule>
    <cfRule type="cellIs" dxfId="24" priority="32" operator="lessThan">
      <formula>0</formula>
    </cfRule>
    <cfRule type="cellIs" dxfId="23" priority="33" operator="greaterThan">
      <formula>0</formula>
    </cfRule>
  </conditionalFormatting>
  <conditionalFormatting sqref="D31">
    <cfRule type="cellIs" dxfId="22" priority="28" operator="equal">
      <formula>0</formula>
    </cfRule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D31">
    <cfRule type="cellIs" dxfId="19" priority="25" operator="equal">
      <formula>0</formula>
    </cfRule>
    <cfRule type="cellIs" dxfId="18" priority="26" operator="lessThan">
      <formula>0</formula>
    </cfRule>
    <cfRule type="cellIs" dxfId="17" priority="27" operator="greaterThan">
      <formula>0</formula>
    </cfRule>
  </conditionalFormatting>
  <conditionalFormatting sqref="D31">
    <cfRule type="cellIs" dxfId="16" priority="22" operator="equal">
      <formula>0</formula>
    </cfRule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D31">
    <cfRule type="cellIs" dxfId="13" priority="19" operator="equal">
      <formula>0</formula>
    </cfRule>
    <cfRule type="cellIs" dxfId="12" priority="20" operator="lessThan">
      <formula>0</formula>
    </cfRule>
    <cfRule type="cellIs" dxfId="11" priority="21" operator="greaterThan">
      <formula>0</formula>
    </cfRule>
  </conditionalFormatting>
  <conditionalFormatting sqref="D23:D25">
    <cfRule type="cellIs" dxfId="10" priority="17" operator="greaterThan">
      <formula>0</formula>
    </cfRule>
    <cfRule type="cellIs" dxfId="9" priority="18" operator="equal">
      <formula>0</formula>
    </cfRule>
  </conditionalFormatting>
  <conditionalFormatting sqref="D21:D22">
    <cfRule type="cellIs" dxfId="8" priority="13" operator="greaterThan">
      <formula>0</formula>
    </cfRule>
    <cfRule type="cellIs" dxfId="7" priority="14" operator="equal">
      <formula>0</formula>
    </cfRule>
  </conditionalFormatting>
  <conditionalFormatting sqref="D11:D20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G3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3" operator="greaterThan">
      <formula>0</formula>
    </cfRule>
  </conditionalFormatting>
  <conditionalFormatting sqref="J2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cp:lastPrinted>2020-11-04T09:07:14Z</cp:lastPrinted>
  <dcterms:created xsi:type="dcterms:W3CDTF">2017-01-19T11:38:45Z</dcterms:created>
  <dcterms:modified xsi:type="dcterms:W3CDTF">2023-03-30T12:02:00Z</dcterms:modified>
</cp:coreProperties>
</file>