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<sst xmlns="http://schemas.openxmlformats.org/spreadsheetml/2006/main" count="63" uniqueCount="38">
  <si>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</si>
  <si>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</si>
  <si>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</si>
  <si>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</si>
  <si>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</si>
  <si>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</si>
  <si>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</si>
  <si>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</si>
  <si>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</si>
  <si>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</si>
  <si>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</si>
  <si>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</si>
  <si>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</si>
  <si>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</si>
  <si>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</si>
  <si>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</si>
  <si>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</si>
  <si>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</si>
  <si>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</si>
  <si>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</si>
  <si>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</si>
  <si>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</si>
  <si>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</si>
  <si>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</si>
  <si>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</si>
  <si>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</si>
  <si>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</si>
  <si>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</si>
  <si>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</si>
  <si>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</si>
  <si>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</si>
  <si>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</si>
  <si>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</si>
  <si>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</si>
  <si>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07.10-13.10.2019r. cena w zł/kg (szt*)</t>
  </si>
  <si>
    <t>44 tydzień</t>
  </si>
  <si>
    <t>14.10 -20.10.2019 r.</t>
  </si>
  <si>
    <t>14.10-20.10.2019r.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</si>
</sst>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67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36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1.8</v>
      </c>
      <c r="C11" s="32">
        <v>1.7</v>
      </c>
      <c r="D11" s="17">
        <f t="shared" ref="D11" si="0">((B11-C11)/C11)*100</f>
        <v>5.8823529411764763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1.3</v>
      </c>
      <c r="C12" s="32" t="s">
        <v>31</v>
      </c>
      <c r="D12" s="36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36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1.1000000000000001</v>
      </c>
      <c r="C14" s="32" t="s">
        <v>31</v>
      </c>
      <c r="D14" s="36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1.4</v>
      </c>
      <c r="C15" s="32" t="s">
        <v>31</v>
      </c>
      <c r="D15" s="36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1.75</v>
      </c>
      <c r="F17" s="16">
        <v>1.75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</v>
      </c>
      <c r="C18" s="32">
        <v>1.3</v>
      </c>
      <c r="D18" s="17">
        <f t="shared" ref="D18:D19" si="2">((B18-C18)/C18)*100</f>
        <v>0</v>
      </c>
      <c r="E18" s="16">
        <v>1.75</v>
      </c>
      <c r="F18" s="16">
        <v>1.75</v>
      </c>
      <c r="G18" s="20">
        <f t="shared" si="1"/>
        <v>0</v>
      </c>
      <c r="H18" s="16">
        <v>1.380925412448254</v>
      </c>
      <c r="I18" s="16">
        <v>1.3935802683757907</v>
      </c>
      <c r="J18" s="17">
        <f>((H18-I18)/I18)*100</f>
        <v>-0.90808231249470461</v>
      </c>
      <c r="L18" s="15"/>
      <c r="O18" s="7"/>
    </row>
    <row r="19" spans="1:15" ht="18" customHeight="1" x14ac:dyDescent="0.25">
      <c r="A19" s="11" t="s">
        <v>14</v>
      </c>
      <c r="B19" s="16">
        <v>0.73</v>
      </c>
      <c r="C19" s="33">
        <v>0.75</v>
      </c>
      <c r="D19" s="17">
        <f t="shared" si="2"/>
        <v>-2.6666666666666687</v>
      </c>
      <c r="E19" s="16">
        <v>1.25</v>
      </c>
      <c r="F19" s="16">
        <v>1.25</v>
      </c>
      <c r="G19" s="17">
        <f t="shared" si="1"/>
        <v>0</v>
      </c>
      <c r="H19" s="19">
        <v>1.0250264076552928</v>
      </c>
      <c r="I19" s="19">
        <v>1.0334802284872382</v>
      </c>
      <c r="J19" s="17">
        <f t="shared" ref="J19:J31" si="3">((H19-I19)/I19)*100</f>
        <v>-0.8179954099673169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6"/>
      <c r="E20" s="24">
        <v>4.5</v>
      </c>
      <c r="F20" s="24">
        <v>4.5</v>
      </c>
      <c r="G20" s="17">
        <f t="shared" si="1"/>
        <v>0</v>
      </c>
      <c r="H20" s="19">
        <v>2.6249268296696795</v>
      </c>
      <c r="I20" s="19">
        <v>2.9667657340373155</v>
      </c>
      <c r="J20" s="17">
        <f t="shared" si="3"/>
        <v>-11.522274928746915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6"/>
      <c r="E21" s="24">
        <v>2.25</v>
      </c>
      <c r="F21" s="16">
        <v>2.25</v>
      </c>
      <c r="G21" s="17">
        <f t="shared" si="1"/>
        <v>0</v>
      </c>
      <c r="H21" s="16">
        <v>2.417002378098513</v>
      </c>
      <c r="I21" s="16">
        <v>2.425791679661605</v>
      </c>
      <c r="J21" s="17">
        <f t="shared" si="3"/>
        <v>-0.36232713784879028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6"/>
      <c r="E22" s="24">
        <v>1.7</v>
      </c>
      <c r="F22" s="24">
        <v>1.7</v>
      </c>
      <c r="G22" s="17">
        <f t="shared" si="1"/>
        <v>0</v>
      </c>
      <c r="H22" s="16">
        <v>4.0367916602953553</v>
      </c>
      <c r="I22" s="16">
        <v>4.0075719333669868</v>
      </c>
      <c r="J22" s="17">
        <f>((H22-I22)/I22)*100</f>
        <v>0.72911297449424339</v>
      </c>
      <c r="O22" s="7"/>
    </row>
    <row r="23" spans="1:15" ht="18" customHeight="1" x14ac:dyDescent="0.25">
      <c r="A23" s="11" t="s">
        <v>30</v>
      </c>
      <c r="B23" s="23"/>
      <c r="C23" s="33"/>
      <c r="D23" s="36"/>
      <c r="E23" s="30"/>
      <c r="F23" s="24"/>
      <c r="G23" s="17"/>
      <c r="H23" s="19">
        <v>2.2513814036709574</v>
      </c>
      <c r="I23" s="19">
        <v>2.8002876119444937</v>
      </c>
      <c r="J23" s="17">
        <f t="shared" si="3"/>
        <v>-19.601779686208051</v>
      </c>
    </row>
    <row r="24" spans="1:15" ht="18" customHeight="1" x14ac:dyDescent="0.25">
      <c r="A24" s="11" t="s">
        <v>22</v>
      </c>
      <c r="B24" s="23"/>
      <c r="C24" s="33"/>
      <c r="D24" s="36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0.89436062796529381</v>
      </c>
      <c r="I26" s="19">
        <v>0.89891791068763349</v>
      </c>
      <c r="J26" s="17">
        <f t="shared" si="3"/>
        <v>-0.50697429299785102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2.0612244897959182</v>
      </c>
      <c r="I27" s="24">
        <v>2.0612244897959182</v>
      </c>
      <c r="J27" s="17">
        <f t="shared" si="3"/>
        <v>0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1.0297619047619047</v>
      </c>
      <c r="I28" s="19">
        <v>1.0297619047619047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5.1072382644795242</v>
      </c>
      <c r="I31" s="28">
        <v>5.1072382644795242</v>
      </c>
      <c r="J31" s="27">
        <f t="shared" si="3"/>
        <v>0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66" priority="189" operator="greaterThan">
      <formula>0</formula>
    </cfRule>
    <cfRule type="cellIs" dxfId="65" priority="222" operator="equal">
      <formula>0</formula>
    </cfRule>
  </conditionalFormatting>
  <conditionalFormatting sqref="J13:J14">
    <cfRule type="cellIs" dxfId="64" priority="169" operator="equal">
      <formula>0</formula>
    </cfRule>
    <cfRule type="cellIs" dxfId="63" priority="170" operator="lessThan">
      <formula>0</formula>
    </cfRule>
    <cfRule type="cellIs" dxfId="62" priority="171" operator="greaterThan">
      <formula>0</formula>
    </cfRule>
  </conditionalFormatting>
  <conditionalFormatting sqref="J12">
    <cfRule type="cellIs" dxfId="61" priority="166" operator="equal">
      <formula>0</formula>
    </cfRule>
    <cfRule type="cellIs" dxfId="60" priority="167" operator="lessThan">
      <formula>0</formula>
    </cfRule>
    <cfRule type="cellIs" dxfId="59" priority="168" operator="greaterThan">
      <formula>0</formula>
    </cfRule>
  </conditionalFormatting>
  <conditionalFormatting sqref="J15">
    <cfRule type="cellIs" dxfId="58" priority="163" operator="equal">
      <formula>0</formula>
    </cfRule>
    <cfRule type="cellIs" dxfId="57" priority="164" operator="lessThan">
      <formula>0</formula>
    </cfRule>
    <cfRule type="cellIs" dxfId="56" priority="165" operator="greaterThan">
      <formula>0</formula>
    </cfRule>
  </conditionalFormatting>
  <conditionalFormatting sqref="J11">
    <cfRule type="cellIs" dxfId="55" priority="160" operator="equal">
      <formula>0</formula>
    </cfRule>
    <cfRule type="cellIs" dxfId="54" priority="161" operator="lessThan">
      <formula>0</formula>
    </cfRule>
    <cfRule type="cellIs" dxfId="53" priority="162" operator="greaterThan">
      <formula>0</formula>
    </cfRule>
  </conditionalFormatting>
  <conditionalFormatting sqref="J16:J17 J24:J25 J29:J30">
    <cfRule type="cellIs" dxfId="52" priority="157" operator="equal">
      <formula>0</formula>
    </cfRule>
    <cfRule type="cellIs" dxfId="51" priority="158" operator="lessThan">
      <formula>0</formula>
    </cfRule>
    <cfRule type="cellIs" dxfId="50" priority="159" operator="greaterThan">
      <formula>0</formula>
    </cfRule>
  </conditionalFormatting>
  <conditionalFormatting sqref="G11:G30">
    <cfRule type="cellIs" dxfId="49" priority="68" operator="greaterThan">
      <formula>0</formula>
    </cfRule>
    <cfRule type="cellIs" dxfId="48" priority="69" operator="equal">
      <formula>0</formula>
    </cfRule>
  </conditionalFormatting>
  <conditionalFormatting sqref="G31">
    <cfRule type="cellIs" dxfId="47" priority="66" operator="greaterThan">
      <formula>0</formula>
    </cfRule>
    <cfRule type="cellIs" dxfId="46" priority="67" operator="equal">
      <formula>0</formula>
    </cfRule>
  </conditionalFormatting>
  <conditionalFormatting sqref="D16:D17 D20:D30">
    <cfRule type="cellIs" dxfId="45" priority="59" operator="greaterThan">
      <formula>0</formula>
    </cfRule>
    <cfRule type="cellIs" dxfId="44" priority="60" operator="equal">
      <formula>0</formula>
    </cfRule>
  </conditionalFormatting>
  <conditionalFormatting sqref="D16:D17 D20:D30">
    <cfRule type="cellIs" dxfId="43" priority="44" operator="equal">
      <formula>0</formula>
    </cfRule>
    <cfRule type="cellIs" dxfId="42" priority="45" operator="lessThan">
      <formula>0</formula>
    </cfRule>
    <cfRule type="cellIs" dxfId="41" priority="46" operator="greaterThan">
      <formula>0</formula>
    </cfRule>
  </conditionalFormatting>
  <conditionalFormatting sqref="D22">
    <cfRule type="cellIs" dxfId="40" priority="41" operator="equal">
      <formula>0</formula>
    </cfRule>
    <cfRule type="cellIs" dxfId="39" priority="42" operator="lessThan">
      <formula>0</formula>
    </cfRule>
    <cfRule type="cellIs" dxfId="38" priority="43" operator="greaterThan">
      <formula>0</formula>
    </cfRule>
  </conditionalFormatting>
  <conditionalFormatting sqref="D22">
    <cfRule type="cellIs" dxfId="37" priority="38" operator="equal">
      <formula>0</formula>
    </cfRule>
    <cfRule type="cellIs" dxfId="36" priority="39" operator="lessThan">
      <formula>0</formula>
    </cfRule>
    <cfRule type="cellIs" dxfId="35" priority="40" operator="greaterThan">
      <formula>0</formula>
    </cfRule>
  </conditionalFormatting>
  <conditionalFormatting sqref="D27">
    <cfRule type="cellIs" dxfId="34" priority="35" operator="equal">
      <formula>0</formula>
    </cfRule>
    <cfRule type="cellIs" dxfId="33" priority="36" operator="lessThan">
      <formula>0</formula>
    </cfRule>
    <cfRule type="cellIs" dxfId="32" priority="37" operator="greaterThan">
      <formula>0</formula>
    </cfRule>
  </conditionalFormatting>
  <conditionalFormatting sqref="D27">
    <cfRule type="cellIs" dxfId="31" priority="32" operator="equal">
      <formula>0</formula>
    </cfRule>
    <cfRule type="cellIs" dxfId="30" priority="33" operator="lessThan">
      <formula>0</formula>
    </cfRule>
    <cfRule type="cellIs" dxfId="29" priority="34" operator="greaterThan">
      <formula>0</formula>
    </cfRule>
  </conditionalFormatting>
  <conditionalFormatting sqref="D27">
    <cfRule type="cellIs" dxfId="28" priority="29" operator="equal">
      <formula>0</formula>
    </cfRule>
    <cfRule type="cellIs" dxfId="27" priority="30" operator="lessThan">
      <formula>0</formula>
    </cfRule>
    <cfRule type="cellIs" dxfId="26" priority="31" operator="greaterThan">
      <formula>0</formula>
    </cfRule>
  </conditionalFormatting>
  <conditionalFormatting sqref="D27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J26:J28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J31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J18:J23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11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D18:D19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12:D1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D12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2 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2 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2019-10-24T10:07:13Z</dcterms:modified>
</cp:coreProperties>
</file>