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J32" i="1" l="1"/>
  <c r="G32" i="1" l="1"/>
  <c r="G31" i="1"/>
  <c r="G30" i="1"/>
  <c r="G29" i="1"/>
  <c r="G27" i="1"/>
  <c r="G25" i="1"/>
  <c r="G24" i="1"/>
  <c r="G21" i="1"/>
  <c r="G20" i="1"/>
  <c r="G19" i="1"/>
  <c r="G17" i="1"/>
  <c r="G16" i="1"/>
  <c r="G15" i="1"/>
  <c r="G14" i="1"/>
  <c r="G12" i="1"/>
  <c r="G11" i="1"/>
  <c r="D15" i="1"/>
  <c r="D16" i="1"/>
  <c r="D11" i="1" l="1"/>
  <c r="D17" i="1" l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<sst xmlns="http://schemas.openxmlformats.org/spreadsheetml/2006/main" count="144" uniqueCount="39">
  <si>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</si>
  <si>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</si>
  <si>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</si>
  <si>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</si>
  <si>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</si>
  <si>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</si>
  <si>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</si>
  <si>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</si>
  <si>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</si>
  <si>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</si>
  <si>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</si>
  <si>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</si>
  <si>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</si>
  <si>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</si>
  <si>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</si>
  <si>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</si>
  <si>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</si>
  <si>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</si>
  <si>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</si>
  <si>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</si>
  <si>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</si>
  <si>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</si>
  <si>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</si>
  <si>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</si>
  <si>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</si>
  <si>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</si>
  <si>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</si>
  <si>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</si>
  <si>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</si>
  <si>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</si>
  <si>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</si>
  <si>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</si>
  <si>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</si>
  <si>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</si>
  <si>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</si>
  <si>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46 tydzień</t>
  </si>
  <si>
    <t>13 - 20.11.2023 r</t>
  </si>
  <si>
    <t>06.11 -12.11.2023r. cena w zł/kg (szt*)</t>
  </si>
  <si>
    <t>13.11 -20.11.2023r.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</si>
</sst>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164" fontId="15" fillId="6" borderId="27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9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N13" sqref="N13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1:15" ht="26.25">
      <c r="A2" s="3" t="s">
        <v>35</v>
      </c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1:15" ht="26.25">
      <c r="A3" s="4" t="s">
        <v>36</v>
      </c>
      <c r="B3" s="60" t="s">
        <v>2</v>
      </c>
      <c r="C3" s="60"/>
      <c r="D3" s="60"/>
      <c r="E3" s="60"/>
      <c r="F3" s="60"/>
      <c r="G3" s="60"/>
      <c r="H3" s="60"/>
      <c r="I3" s="60"/>
      <c r="J3" s="60"/>
    </row>
    <row r="4" spans="1:15" ht="33.75">
      <c r="A4" s="5"/>
      <c r="B4" s="61" t="s">
        <v>19</v>
      </c>
      <c r="C4" s="61"/>
      <c r="D4" s="61"/>
      <c r="E4" s="61"/>
      <c r="F4" s="61"/>
      <c r="G4" s="61"/>
      <c r="H4" s="61"/>
      <c r="I4" s="61"/>
      <c r="J4" s="61"/>
    </row>
    <row r="5" spans="1:15" ht="33.75">
      <c r="A5" s="5"/>
      <c r="B5" s="62" t="s">
        <v>18</v>
      </c>
      <c r="C5" s="61"/>
      <c r="D5" s="61"/>
      <c r="E5" s="61"/>
      <c r="F5" s="61"/>
      <c r="G5" s="61"/>
      <c r="H5" s="61"/>
      <c r="I5" s="61"/>
      <c r="J5" s="61"/>
    </row>
    <row r="6" spans="1:15" ht="12" customHeight="1" thickBot="1">
      <c r="A6" s="6"/>
      <c r="B6" s="56"/>
      <c r="C6" s="57"/>
      <c r="D6" s="57"/>
      <c r="E6" s="57"/>
      <c r="F6" s="57"/>
      <c r="G6" s="57"/>
      <c r="H6" s="57"/>
      <c r="I6" s="57"/>
      <c r="J6" s="57"/>
    </row>
    <row r="7" spans="1:15" ht="32.25" customHeight="1" thickBot="1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>
      <c r="A9" s="11" t="s">
        <v>4</v>
      </c>
      <c r="B9" s="48" t="s">
        <v>5</v>
      </c>
      <c r="C9" s="49"/>
      <c r="D9" s="50"/>
      <c r="E9" s="45" t="s">
        <v>25</v>
      </c>
      <c r="F9" s="46"/>
      <c r="G9" s="47"/>
      <c r="H9" s="45" t="s">
        <v>6</v>
      </c>
      <c r="I9" s="46"/>
      <c r="J9" s="47"/>
    </row>
    <row r="10" spans="1:15" ht="63">
      <c r="A10" s="12"/>
      <c r="B10" s="13" t="s">
        <v>38</v>
      </c>
      <c r="C10" s="37" t="s">
        <v>37</v>
      </c>
      <c r="D10" s="14" t="s">
        <v>10</v>
      </c>
      <c r="E10" s="13" t="s">
        <v>38</v>
      </c>
      <c r="F10" s="13" t="s">
        <v>37</v>
      </c>
      <c r="G10" s="15" t="s">
        <v>10</v>
      </c>
      <c r="H10" s="13" t="s">
        <v>38</v>
      </c>
      <c r="I10" s="13" t="s">
        <v>37</v>
      </c>
      <c r="J10" s="15" t="s">
        <v>10</v>
      </c>
      <c r="K10" s="7"/>
    </row>
    <row r="11" spans="1:15" ht="18" customHeight="1">
      <c r="A11" s="16" t="s">
        <v>26</v>
      </c>
      <c r="B11" s="17">
        <v>1.75</v>
      </c>
      <c r="C11" s="18">
        <v>1.75</v>
      </c>
      <c r="D11" s="32">
        <f t="shared" ref="D11:D16" si="0">((B11-C11)/C11)*100</f>
        <v>0</v>
      </c>
      <c r="E11" s="17">
        <v>1.45</v>
      </c>
      <c r="F11" s="18">
        <v>1.45</v>
      </c>
      <c r="G11" s="19">
        <f t="shared" ref="G11:G32" si="1">((E11-F11)/F11)*100</f>
        <v>0</v>
      </c>
      <c r="H11" s="17" t="s">
        <v>22</v>
      </c>
      <c r="I11" s="18" t="s">
        <v>22</v>
      </c>
      <c r="J11" s="20" t="s">
        <v>22</v>
      </c>
      <c r="K11" s="42"/>
    </row>
    <row r="12" spans="1:15" ht="31.5">
      <c r="A12" s="16" t="s">
        <v>27</v>
      </c>
      <c r="B12" s="17">
        <v>1.35</v>
      </c>
      <c r="C12" s="18">
        <v>1.35</v>
      </c>
      <c r="D12" s="32">
        <f t="shared" si="0"/>
        <v>0</v>
      </c>
      <c r="E12" s="17">
        <v>1.5</v>
      </c>
      <c r="F12" s="18">
        <v>1.45</v>
      </c>
      <c r="G12" s="23">
        <f t="shared" si="1"/>
        <v>3.4482758620689689</v>
      </c>
      <c r="H12" s="17" t="s">
        <v>22</v>
      </c>
      <c r="I12" s="18" t="s">
        <v>22</v>
      </c>
      <c r="J12" s="20" t="s">
        <v>22</v>
      </c>
      <c r="K12" s="42"/>
      <c r="L12" s="8"/>
      <c r="N12" s="43"/>
    </row>
    <row r="13" spans="1:15" ht="18" customHeight="1">
      <c r="A13" s="16" t="s">
        <v>28</v>
      </c>
      <c r="B13" s="17">
        <v>1.25</v>
      </c>
      <c r="C13" s="18">
        <v>1.25</v>
      </c>
      <c r="D13" s="32">
        <f t="shared" si="0"/>
        <v>0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42"/>
      <c r="O13" s="9"/>
    </row>
    <row r="14" spans="1:15" ht="18" customHeight="1">
      <c r="A14" s="16" t="s">
        <v>29</v>
      </c>
      <c r="B14" s="41">
        <v>1.35</v>
      </c>
      <c r="C14" s="18">
        <v>1.35</v>
      </c>
      <c r="D14" s="32">
        <f t="shared" si="0"/>
        <v>0</v>
      </c>
      <c r="E14" s="17">
        <v>1.35</v>
      </c>
      <c r="F14" s="18">
        <v>1.45</v>
      </c>
      <c r="G14" s="32">
        <f t="shared" si="1"/>
        <v>-6.8965517241379226</v>
      </c>
      <c r="H14" s="17" t="s">
        <v>22</v>
      </c>
      <c r="I14" s="18" t="s">
        <v>22</v>
      </c>
      <c r="J14" s="20" t="s">
        <v>22</v>
      </c>
      <c r="K14" s="42"/>
      <c r="L14" s="8"/>
    </row>
    <row r="15" spans="1:15" ht="18" customHeight="1">
      <c r="A15" s="16" t="s">
        <v>30</v>
      </c>
      <c r="B15" s="17">
        <v>2</v>
      </c>
      <c r="C15" s="18">
        <v>2</v>
      </c>
      <c r="D15" s="32">
        <f t="shared" si="0"/>
        <v>0</v>
      </c>
      <c r="E15" s="17">
        <v>1.9</v>
      </c>
      <c r="F15" s="18">
        <v>1.9</v>
      </c>
      <c r="G15" s="32">
        <f t="shared" si="1"/>
        <v>0</v>
      </c>
      <c r="H15" s="17" t="s">
        <v>22</v>
      </c>
      <c r="I15" s="18" t="s">
        <v>22</v>
      </c>
      <c r="J15" s="20" t="s">
        <v>22</v>
      </c>
      <c r="K15" s="42"/>
      <c r="L15" s="8"/>
    </row>
    <row r="16" spans="1:15" ht="15.75">
      <c r="A16" s="16" t="s">
        <v>31</v>
      </c>
      <c r="B16" s="17">
        <v>2.0499999999999998</v>
      </c>
      <c r="C16" s="18">
        <v>2.0499999999999998</v>
      </c>
      <c r="D16" s="32">
        <f t="shared" si="0"/>
        <v>0</v>
      </c>
      <c r="E16" s="17">
        <v>1.35</v>
      </c>
      <c r="F16" s="18">
        <v>1.7</v>
      </c>
      <c r="G16" s="32">
        <f t="shared" si="1"/>
        <v>-20.588235294117641</v>
      </c>
      <c r="H16" s="17" t="s">
        <v>22</v>
      </c>
      <c r="I16" s="18" t="s">
        <v>22</v>
      </c>
      <c r="J16" s="21" t="s">
        <v>22</v>
      </c>
      <c r="K16" s="42"/>
      <c r="L16" s="8"/>
    </row>
    <row r="17" spans="1:15" ht="18" customHeight="1">
      <c r="A17" s="16" t="s">
        <v>23</v>
      </c>
      <c r="B17" s="41">
        <v>4.75</v>
      </c>
      <c r="C17" s="18">
        <v>4.75</v>
      </c>
      <c r="D17" s="34">
        <f t="shared" ref="D17" si="2">((B17-C17)/C17)*100</f>
        <v>0</v>
      </c>
      <c r="E17" s="17">
        <v>2.87</v>
      </c>
      <c r="F17" s="18">
        <v>2.87</v>
      </c>
      <c r="G17" s="32">
        <f t="shared" si="1"/>
        <v>0</v>
      </c>
      <c r="H17" s="17" t="s">
        <v>22</v>
      </c>
      <c r="I17" s="18" t="s">
        <v>22</v>
      </c>
      <c r="J17" s="20" t="s">
        <v>22</v>
      </c>
      <c r="K17" s="42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42"/>
      <c r="L18" s="8"/>
      <c r="O18" s="10"/>
    </row>
    <row r="19" spans="1:15" ht="18" customHeight="1">
      <c r="A19" s="16" t="s">
        <v>7</v>
      </c>
      <c r="B19" s="17">
        <v>2</v>
      </c>
      <c r="C19" s="18">
        <v>2</v>
      </c>
      <c r="D19" s="35">
        <f t="shared" ref="D19:D20" si="3">((B19-C19)/C19)*100</f>
        <v>0</v>
      </c>
      <c r="E19" s="17">
        <v>1.65</v>
      </c>
      <c r="F19" s="18">
        <v>1.75</v>
      </c>
      <c r="G19" s="32">
        <f t="shared" si="1"/>
        <v>-5.7142857142857197</v>
      </c>
      <c r="H19" s="17">
        <v>1.8848616945889896</v>
      </c>
      <c r="I19" s="22">
        <v>1.8000000000000003</v>
      </c>
      <c r="J19" s="23">
        <f>((H19-I19)/I19)*100</f>
        <v>4.7145385882771818</v>
      </c>
      <c r="K19" s="42"/>
      <c r="L19" s="8"/>
      <c r="O19" s="10"/>
    </row>
    <row r="20" spans="1:15" ht="18" customHeight="1">
      <c r="A20" s="16" t="s">
        <v>33</v>
      </c>
      <c r="B20" s="17">
        <v>1.2</v>
      </c>
      <c r="C20" s="18">
        <v>1.05</v>
      </c>
      <c r="D20" s="32">
        <f t="shared" si="3"/>
        <v>14.285714285714276</v>
      </c>
      <c r="E20" s="17">
        <v>1.1000000000000001</v>
      </c>
      <c r="F20" s="18">
        <v>1.1000000000000001</v>
      </c>
      <c r="G20" s="32">
        <f t="shared" si="1"/>
        <v>0</v>
      </c>
      <c r="H20" s="22">
        <v>1.2838653757003708</v>
      </c>
      <c r="I20" s="22">
        <v>1.2</v>
      </c>
      <c r="J20" s="23">
        <f>((H20-I20)/I20)*100</f>
        <v>6.9887813083642421</v>
      </c>
      <c r="K20" s="42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</v>
      </c>
      <c r="F21" s="18">
        <v>3</v>
      </c>
      <c r="G21" s="32">
        <f t="shared" si="1"/>
        <v>0</v>
      </c>
      <c r="H21" s="22">
        <v>3.7208998042100041</v>
      </c>
      <c r="I21" s="22">
        <v>3.5</v>
      </c>
      <c r="J21" s="23">
        <f>((H21-I21)/I21)*100</f>
        <v>6.3114229774286894</v>
      </c>
      <c r="K21" s="42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 t="s">
        <v>22</v>
      </c>
      <c r="F22" s="18">
        <v>8</v>
      </c>
      <c r="G22" s="32" t="s">
        <v>22</v>
      </c>
      <c r="H22" s="17" t="s">
        <v>22</v>
      </c>
      <c r="I22" s="17" t="s">
        <v>22</v>
      </c>
      <c r="J22" s="20" t="s">
        <v>22</v>
      </c>
      <c r="K22" s="42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>
        <v>6.5</v>
      </c>
      <c r="G23" s="32" t="s">
        <v>22</v>
      </c>
      <c r="H23" s="17" t="s">
        <v>22</v>
      </c>
      <c r="I23" s="17" t="s">
        <v>22</v>
      </c>
      <c r="J23" s="21" t="s">
        <v>22</v>
      </c>
      <c r="K23" s="42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</v>
      </c>
      <c r="F24" s="18">
        <v>3</v>
      </c>
      <c r="G24" s="35">
        <f t="shared" si="1"/>
        <v>0</v>
      </c>
      <c r="H24" s="22">
        <v>3.2705108654066208</v>
      </c>
      <c r="I24" s="22">
        <v>3</v>
      </c>
      <c r="J24" s="23">
        <f t="shared" ref="J24" si="4">((H24-I24)/I24)*100</f>
        <v>9.0170288468873601</v>
      </c>
      <c r="K24" s="42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>
        <v>3</v>
      </c>
      <c r="F25" s="18">
        <v>2.75</v>
      </c>
      <c r="G25" s="32">
        <f t="shared" si="1"/>
        <v>9.0909090909090917</v>
      </c>
      <c r="H25" s="38" t="s">
        <v>22</v>
      </c>
      <c r="I25" s="17" t="s">
        <v>22</v>
      </c>
      <c r="J25" s="19" t="s">
        <v>22</v>
      </c>
      <c r="K25" s="42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42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2">
        <v>1.0999999999999999</v>
      </c>
      <c r="I27" s="22">
        <v>1.0999999999999999</v>
      </c>
      <c r="J27" s="23">
        <f>((H27-I27)/I27)*100</f>
        <v>0</v>
      </c>
      <c r="K27" s="42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 t="s">
        <v>22</v>
      </c>
      <c r="F28" s="18" t="s">
        <v>22</v>
      </c>
      <c r="G28" s="32" t="s">
        <v>22</v>
      </c>
      <c r="H28" s="40" t="s">
        <v>22</v>
      </c>
      <c r="I28" s="17" t="s">
        <v>22</v>
      </c>
      <c r="J28" s="23" t="s">
        <v>22</v>
      </c>
      <c r="K28" s="42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1</v>
      </c>
      <c r="F29" s="18">
        <v>1</v>
      </c>
      <c r="G29" s="32">
        <f t="shared" si="1"/>
        <v>0</v>
      </c>
      <c r="H29" s="17">
        <v>1</v>
      </c>
      <c r="I29" s="22">
        <v>1.04</v>
      </c>
      <c r="J29" s="23">
        <f>((H29-I29)/I29)*100</f>
        <v>-3.8461538461538494</v>
      </c>
      <c r="K29" s="42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>
        <v>2</v>
      </c>
      <c r="F30" s="18">
        <v>2</v>
      </c>
      <c r="G30" s="32">
        <f t="shared" si="1"/>
        <v>0</v>
      </c>
      <c r="H30" s="40" t="s">
        <v>22</v>
      </c>
      <c r="I30" s="17" t="s">
        <v>22</v>
      </c>
      <c r="J30" s="23" t="s">
        <v>22</v>
      </c>
      <c r="K30" s="42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1.25</v>
      </c>
      <c r="G31" s="32">
        <f t="shared" si="1"/>
        <v>0</v>
      </c>
      <c r="H31" s="40" t="s">
        <v>22</v>
      </c>
      <c r="I31" s="17" t="s">
        <v>22</v>
      </c>
      <c r="J31" s="23" t="s">
        <v>22</v>
      </c>
      <c r="K31" s="42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7.8817429293431474</v>
      </c>
      <c r="I32" s="30">
        <v>7.17</v>
      </c>
      <c r="J32" s="44">
        <f t="shared" ref="J32" si="5">((H32-I32)/I32)*100</f>
        <v>9.9266796282168404</v>
      </c>
      <c r="K32" s="42"/>
    </row>
    <row r="35" spans="1:7" ht="15.75">
      <c r="A35" s="31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92" priority="103" operator="greaterThan">
      <formula>0</formula>
    </cfRule>
    <cfRule type="cellIs" dxfId="91" priority="104" operator="equal">
      <formula>0</formula>
    </cfRule>
  </conditionalFormatting>
  <conditionalFormatting sqref="J13:J15">
    <cfRule type="cellIs" dxfId="90" priority="100" operator="equal">
      <formula>0</formula>
    </cfRule>
    <cfRule type="cellIs" dxfId="89" priority="101" operator="lessThan">
      <formula>0</formula>
    </cfRule>
    <cfRule type="cellIs" dxfId="88" priority="102" operator="greaterThan">
      <formula>0</formula>
    </cfRule>
  </conditionalFormatting>
  <conditionalFormatting sqref="J12">
    <cfRule type="cellIs" dxfId="87" priority="97" operator="equal">
      <formula>0</formula>
    </cfRule>
    <cfRule type="cellIs" dxfId="86" priority="98" operator="lessThan">
      <formula>0</formula>
    </cfRule>
    <cfRule type="cellIs" dxfId="85" priority="99" operator="greaterThan">
      <formula>0</formula>
    </cfRule>
  </conditionalFormatting>
  <conditionalFormatting sqref="J16">
    <cfRule type="cellIs" dxfId="84" priority="94" operator="equal">
      <formula>0</formula>
    </cfRule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J11">
    <cfRule type="cellIs" dxfId="81" priority="91" operator="equal">
      <formula>0</formula>
    </cfRule>
    <cfRule type="cellIs" dxfId="80" priority="92" operator="lessThan">
      <formula>0</formula>
    </cfRule>
    <cfRule type="cellIs" dxfId="79" priority="93" operator="greaterThan">
      <formula>0</formula>
    </cfRule>
  </conditionalFormatting>
  <conditionalFormatting sqref="J17:J18 J30:J31">
    <cfRule type="cellIs" dxfId="78" priority="88" operator="equal">
      <formula>0</formula>
    </cfRule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G11:G31">
    <cfRule type="cellIs" dxfId="75" priority="86" operator="greaterThan">
      <formula>0</formula>
    </cfRule>
    <cfRule type="cellIs" dxfId="74" priority="87" operator="equal">
      <formula>0</formula>
    </cfRule>
  </conditionalFormatting>
  <conditionalFormatting sqref="D26:D29">
    <cfRule type="cellIs" dxfId="73" priority="84" operator="greaterThan">
      <formula>0</formula>
    </cfRule>
    <cfRule type="cellIs" dxfId="72" priority="85" operator="equal">
      <formula>0</formula>
    </cfRule>
  </conditionalFormatting>
  <conditionalFormatting sqref="D26:D29">
    <cfRule type="cellIs" dxfId="71" priority="81" operator="equal">
      <formula>0</formula>
    </cfRule>
    <cfRule type="cellIs" dxfId="70" priority="82" operator="lessThan">
      <formula>0</formula>
    </cfRule>
    <cfRule type="cellIs" dxfId="69" priority="83" operator="greaterThan">
      <formula>0</formula>
    </cfRule>
  </conditionalFormatting>
  <conditionalFormatting sqref="D28">
    <cfRule type="cellIs" dxfId="68" priority="78" operator="equal">
      <formula>0</formula>
    </cfRule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D28">
    <cfRule type="cellIs" dxfId="65" priority="75" operator="equal">
      <formula>0</formula>
    </cfRule>
    <cfRule type="cellIs" dxfId="64" priority="76" operator="lessThan">
      <formula>0</formula>
    </cfRule>
    <cfRule type="cellIs" dxfId="63" priority="77" operator="greaterThan">
      <formula>0</formula>
    </cfRule>
  </conditionalFormatting>
  <conditionalFormatting sqref="D28">
    <cfRule type="cellIs" dxfId="62" priority="72" operator="equal">
      <formula>0</formula>
    </cfRule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D28">
    <cfRule type="cellIs" dxfId="59" priority="69" operator="equal">
      <formula>0</formula>
    </cfRule>
    <cfRule type="cellIs" dxfId="58" priority="70" operator="lessThan">
      <formula>0</formula>
    </cfRule>
    <cfRule type="cellIs" dxfId="57" priority="71" operator="greaterThan">
      <formula>0</formula>
    </cfRule>
  </conditionalFormatting>
  <conditionalFormatting sqref="J27:J32">
    <cfRule type="cellIs" dxfId="56" priority="67" operator="greaterThan">
      <formula>0</formula>
    </cfRule>
    <cfRule type="cellIs" dxfId="55" priority="68" operator="equal">
      <formula>0</formula>
    </cfRule>
  </conditionalFormatting>
  <conditionalFormatting sqref="J32">
    <cfRule type="cellIs" dxfId="54" priority="65" operator="greaterThan">
      <formula>0</formula>
    </cfRule>
    <cfRule type="cellIs" dxfId="53" priority="66" operator="equal">
      <formula>0</formula>
    </cfRule>
  </conditionalFormatting>
  <conditionalFormatting sqref="J24:J26">
    <cfRule type="cellIs" dxfId="52" priority="63" operator="greaterThan">
      <formula>0</formula>
    </cfRule>
    <cfRule type="cellIs" dxfId="51" priority="64" operator="equal">
      <formula>0</formula>
    </cfRule>
  </conditionalFormatting>
  <conditionalFormatting sqref="J24">
    <cfRule type="cellIs" dxfId="50" priority="61" operator="greaterThan">
      <formula>0</formula>
    </cfRule>
    <cfRule type="cellIs" dxfId="49" priority="62" operator="equal">
      <formula>0</formula>
    </cfRule>
  </conditionalFormatting>
  <conditionalFormatting sqref="J19:J21 J24">
    <cfRule type="cellIs" dxfId="48" priority="59" operator="greaterThan">
      <formula>0</formula>
    </cfRule>
    <cfRule type="cellIs" dxfId="47" priority="60" operator="equal">
      <formula>0</formula>
    </cfRule>
  </conditionalFormatting>
  <conditionalFormatting sqref="J19:J21 J24:J32">
    <cfRule type="cellIs" dxfId="46" priority="58" operator="lessThan">
      <formula>0</formula>
    </cfRule>
  </conditionalFormatting>
  <conditionalFormatting sqref="J19:J21 J24:J32">
    <cfRule type="cellIs" dxfId="45" priority="57" operator="greaterThan">
      <formula>0</formula>
    </cfRule>
  </conditionalFormatting>
  <conditionalFormatting sqref="D30:D32">
    <cfRule type="cellIs" dxfId="44" priority="55" operator="greaterThan">
      <formula>0</formula>
    </cfRule>
    <cfRule type="cellIs" dxfId="43" priority="56" operator="equal">
      <formula>0</formula>
    </cfRule>
  </conditionalFormatting>
  <conditionalFormatting sqref="D30:D32">
    <cfRule type="cellIs" dxfId="42" priority="52" operator="equal">
      <formula>0</formula>
    </cfRule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D31">
    <cfRule type="cellIs" dxfId="39" priority="49" operator="equal">
      <formula>0</formula>
    </cfRule>
    <cfRule type="cellIs" dxfId="38" priority="50" operator="lessThan">
      <formula>0</formula>
    </cfRule>
    <cfRule type="cellIs" dxfId="37" priority="51" operator="greaterThan">
      <formula>0</formula>
    </cfRule>
  </conditionalFormatting>
  <conditionalFormatting sqref="D31">
    <cfRule type="cellIs" dxfId="36" priority="46" operator="equal">
      <formula>0</formula>
    </cfRule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D31">
    <cfRule type="cellIs" dxfId="33" priority="43" operator="equal">
      <formula>0</formula>
    </cfRule>
    <cfRule type="cellIs" dxfId="32" priority="44" operator="lessThan">
      <formula>0</formula>
    </cfRule>
    <cfRule type="cellIs" dxfId="31" priority="45" operator="greaterThan">
      <formula>0</formula>
    </cfRule>
  </conditionalFormatting>
  <conditionalFormatting sqref="D31">
    <cfRule type="cellIs" dxfId="30" priority="40" operator="equal">
      <formula>0</formula>
    </cfRule>
    <cfRule type="cellIs" dxfId="29" priority="41" operator="lessThan">
      <formula>0</formula>
    </cfRule>
    <cfRule type="cellIs" dxfId="28" priority="42" operator="greaterThan">
      <formula>0</formula>
    </cfRule>
  </conditionalFormatting>
  <conditionalFormatting sqref="D23:D25">
    <cfRule type="cellIs" dxfId="27" priority="38" operator="greaterThan">
      <formula>0</formula>
    </cfRule>
    <cfRule type="cellIs" dxfId="26" priority="39" operator="equal">
      <formula>0</formula>
    </cfRule>
  </conditionalFormatting>
  <conditionalFormatting sqref="D17:D19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G32">
    <cfRule type="cellIs" dxfId="23" priority="25" operator="greaterThan">
      <formula>0</formula>
    </cfRule>
    <cfRule type="cellIs" dxfId="22" priority="26" operator="equal">
      <formula>0</formula>
    </cfRule>
  </conditionalFormatting>
  <conditionalFormatting sqref="G32">
    <cfRule type="cellIs" dxfId="21" priority="24" operator="greaterThan">
      <formula>0</formula>
    </cfRule>
  </conditionalFormatting>
  <conditionalFormatting sqref="J21 J24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11:D16">
    <cfRule type="cellIs" dxfId="18" priority="20" operator="greaterThan">
      <formula>0</formula>
    </cfRule>
    <cfRule type="cellIs" dxfId="17" priority="21" operator="equal">
      <formula>0</formula>
    </cfRule>
  </conditionalFormatting>
  <conditionalFormatting sqref="D20:D22">
    <cfRule type="cellIs" dxfId="16" priority="18" operator="greaterThan">
      <formula>0</formula>
    </cfRule>
    <cfRule type="cellIs" dxfId="15" priority="19" operator="equal">
      <formula>0</formula>
    </cfRule>
  </conditionalFormatting>
  <conditionalFormatting sqref="J32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J32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22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2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2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2023-11-23T13:17:13Z</dcterms:modified>
</cp:coreProperties>
</file>