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H:\Grupy\DZ\_Kamil S\FENIKS\"/>
    </mc:Choice>
  </mc:AlternateContent>
  <xr:revisionPtr revIDLastSave="0" documentId="13_ncr:1_{65EA34A9-A0F0-4EB8-8222-3E8628CDBF18}" xr6:coauthVersionLast="47" xr6:coauthVersionMax="47" xr10:uidLastSave="{00000000-0000-0000-0000-000000000000}"/>
  <bookViews>
    <workbookView xWindow="-120" yWindow="-120" windowWidth="28215" windowHeight="15840" xr2:uid="{00000000-000D-0000-FFFF-FFFF00000000}"/>
  </bookViews>
  <sheets>
    <sheet name="Lista projektów negatywnyc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/>
</calcChain>
</file>

<file path=xl/sharedStrings.xml><?xml version="1.0" encoding="utf-8"?>
<sst xmlns="http://schemas.openxmlformats.org/spreadsheetml/2006/main" count="49" uniqueCount="39">
  <si>
    <t>L.p.</t>
  </si>
  <si>
    <t>Nazwa wnioskodawcy</t>
  </si>
  <si>
    <t>Tytuł projektu</t>
  </si>
  <si>
    <t>Koszt całkowity</t>
  </si>
  <si>
    <t>Wnioskowane dofinansowanie</t>
  </si>
  <si>
    <t>Województwo</t>
  </si>
  <si>
    <t>Nr projektu WOD2021</t>
  </si>
  <si>
    <t>FENX.01.04-IW.01-0009/23</t>
  </si>
  <si>
    <t>FENX.01.04-IW.01-0012/23</t>
  </si>
  <si>
    <t>FENX.01.04-IW.01-0020/23</t>
  </si>
  <si>
    <t>FENX.01.04-IW.01-0028/23</t>
  </si>
  <si>
    <t>FENX.01.04-IW.01-0021/23</t>
  </si>
  <si>
    <t>FENX.01.04-IW.01-0011/23</t>
  </si>
  <si>
    <t>Modernizacja i doposażenie Punktu Selektywnej Zbiórki Odpadów Komunalnych w miejscowości Jackowo</t>
  </si>
  <si>
    <t>Modernizacja PSZOK w Strzelinie</t>
  </si>
  <si>
    <t>Poprawa jakości i rozwój systemu selektywnego zbierania odpadów od mieszkańców Gminy Dębica</t>
  </si>
  <si>
    <t>Budowa PSZOK-a w Gminie Niegowa</t>
  </si>
  <si>
    <t>Gmina Czernikowo</t>
  </si>
  <si>
    <t>Ostrołęckie Towarzystwo Budownictwa Społecznego Sp. z o.o.</t>
  </si>
  <si>
    <t>Gmina Strzelin</t>
  </si>
  <si>
    <t>Gmina Miasta Sanoka</t>
  </si>
  <si>
    <t>Gmina Niegowa</t>
  </si>
  <si>
    <t>Lista projektów ocenionych negatywnie - nabór nr FENX.01.04-IW.01-001/23 w ramach działania FENX.01.04.  FEnIKS 2021-2027</t>
  </si>
  <si>
    <t>Systemy selektywnego zbierania odpadów komunalnych uwzględniające rozwiązania dotyczące zapobiegania powstawaniu odpadów, w tym ponowne użycie</t>
  </si>
  <si>
    <t>Razem</t>
  </si>
  <si>
    <t>Rozbudowa/Budowa Punktu Selektywnego Gromadzenia Odpadów Komunalnych (PSZOK) przy ul. Komunalnej 6A w Ostrołęce</t>
  </si>
  <si>
    <t>Wdrożenie Systemu Indywidualnej Segregacji Odpadów na terenie Gminy Miasta Sanoka</t>
  </si>
  <si>
    <t>Kujawsko-pomorskie</t>
  </si>
  <si>
    <t>Mazowieckie</t>
  </si>
  <si>
    <t>Dolnośląskie</t>
  </si>
  <si>
    <t>Podkarpackie</t>
  </si>
  <si>
    <t>Śląskie</t>
  </si>
  <si>
    <t>Przedsiębiorstwo Gospodarowania Odpadami Spółka z o.o.</t>
  </si>
  <si>
    <t>Status</t>
  </si>
  <si>
    <t>Wynik ETAPU 1 oceny (kryteria obligatoryjne)</t>
  </si>
  <si>
    <t>pozytywny</t>
  </si>
  <si>
    <t>negatywny</t>
  </si>
  <si>
    <t>ocena negatywna</t>
  </si>
  <si>
    <t>Wynik ETAPU 1 oceny (kryteria rankingujące) Liczba punktów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</si>
</sst>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38"/>
      <scheme val="minor"/>
    </font>
    <font>
      <sz val="11"/>
      <color theme="1"/>
      <name val="Open Sans Light"/>
      <charset val="238"/>
    </font>
    <font>
      <b/>
      <sz val="11"/>
      <color theme="1"/>
      <name val="Open Sans Light"/>
      <charset val="238"/>
    </font>
    <font>
      <b/>
      <sz val="10"/>
      <color theme="1"/>
      <name val="Open Sans Light"/>
      <charset val="238"/>
    </font>
    <font>
      <sz val="10"/>
      <color theme="1"/>
      <name val="Open Sans Light"/>
      <family val="2"/>
    </font>
    <font>
      <sz val="10"/>
      <color theme="1"/>
      <name val="Open sans lig"/>
      <charset val="238"/>
    </font>
    <font>
      <sz val="10"/>
      <name val="Open sans lig"/>
      <charset val="238"/>
    </font>
    <font>
      <b/>
      <sz val="10"/>
      <color theme="1"/>
      <name val="Open sans lig"/>
      <charset val="238"/>
    </font>
    <font>
      <b/>
      <sz val="10"/>
      <color theme="1"/>
      <name val="Open Sans Light"/>
    </font>
    <font>
      <b/>
      <sz val="10"/>
      <color theme="1"/>
      <name val="Open Sans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top" wrapText="1"/>
    </xf>
    <xf numFmtId="0" fontId="4" fillId="0" borderId="0" xfId="0" applyFont="1"/>
    <xf numFmtId="0" fontId="5" fillId="4" borderId="1" xfId="0" applyFont="1" applyFill="1" applyBorder="1" applyAlignment="1">
      <alignment vertical="center" wrapText="1"/>
    </xf>
    <xf numFmtId="4" fontId="5" fillId="4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" fontId="6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4" borderId="1" xfId="0" applyFont="1" applyFill="1" applyBorder="1" applyAlignment="1">
      <alignment horizontal="left" vertical="top" wrapText="1"/>
    </xf>
    <xf numFmtId="4" fontId="7" fillId="4" borderId="1" xfId="0" applyNumberFormat="1" applyFont="1" applyFill="1" applyBorder="1" applyAlignment="1">
      <alignment horizontal="right" vertical="center" wrapText="1"/>
    </xf>
    <xf numFmtId="0" fontId="8" fillId="2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114299</xdr:rowOff>
    </xdr:from>
    <xdr:to>
      <xdr:col>9</xdr:col>
      <xdr:colOff>579119</xdr:colOff>
      <xdr:row>2</xdr:row>
      <xdr:rowOff>13098</xdr:rowOff>
    </xdr:to>
    <xdr:pic>
      <xdr:nvPicPr>
        <xdr:cNvPr id="7" name="Obraz 6" descr="Logo naboru w tym logo FENiKS&#10;&#10;&#10;">
          <a:extLst>
            <a:ext uri="{FF2B5EF4-FFF2-40B4-BE49-F238E27FC236}">
              <a16:creationId xmlns:a16="http://schemas.microsoft.com/office/drawing/2014/main" id="{00000000-0008-0000-0000-000007000000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4299"/>
          <a:ext cx="11247119" cy="1098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3"/>
  <sheetViews>
    <sheetView tabSelected="1" workbookViewId="0">
      <selection activeCell="A3" sqref="A3:J4"/>
    </sheetView>
  </sheetViews>
  <sheetFormatPr defaultColWidth="8.85546875" defaultRowHeight="16.5"/>
  <cols>
    <col min="1" max="1" width="5.140625" style="1" customWidth="1"/>
    <col min="2" max="2" width="23.85546875" style="1" customWidth="1"/>
    <col min="3" max="3" width="23.5703125" style="1" customWidth="1"/>
    <col min="4" max="4" width="17.28515625" style="1" customWidth="1"/>
    <col min="5" max="5" width="31.42578125" style="1" customWidth="1"/>
    <col min="6" max="6" width="16.42578125" style="1" customWidth="1"/>
    <col min="7" max="7" width="16.28515625" style="1" customWidth="1"/>
    <col min="8" max="8" width="12.7109375" style="1" customWidth="1"/>
    <col min="9" max="9" width="13.28515625" style="1" customWidth="1"/>
    <col min="10" max="10" width="15.28515625" style="1" customWidth="1"/>
    <col min="11" max="16384" width="8.85546875" style="1"/>
  </cols>
  <sheetData>
    <row r="2" spans="1:10" ht="78" customHeight="1"/>
    <row r="3" spans="1:10">
      <c r="A3" s="16" t="s">
        <v>22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>
      <c r="A4" s="16"/>
      <c r="B4" s="16"/>
      <c r="C4" s="16"/>
      <c r="D4" s="16"/>
      <c r="E4" s="16"/>
      <c r="F4" s="16"/>
      <c r="G4" s="16"/>
      <c r="H4" s="16"/>
      <c r="I4" s="16"/>
      <c r="J4" s="16"/>
    </row>
    <row r="5" spans="1:10" ht="34.5" customHeight="1">
      <c r="A5" s="17" t="s">
        <v>23</v>
      </c>
      <c r="B5" s="17"/>
      <c r="C5" s="17"/>
      <c r="D5" s="17"/>
      <c r="E5" s="17"/>
      <c r="F5" s="17"/>
      <c r="G5" s="17"/>
      <c r="H5" s="17"/>
      <c r="I5" s="17"/>
      <c r="J5" s="17"/>
    </row>
    <row r="6" spans="1:10" ht="101.45" customHeight="1">
      <c r="A6" s="18" t="s">
        <v>0</v>
      </c>
      <c r="B6" s="18" t="s">
        <v>6</v>
      </c>
      <c r="C6" s="2" t="s">
        <v>1</v>
      </c>
      <c r="D6" s="2" t="s">
        <v>5</v>
      </c>
      <c r="E6" s="2" t="s">
        <v>2</v>
      </c>
      <c r="F6" s="2" t="s">
        <v>3</v>
      </c>
      <c r="G6" s="2" t="s">
        <v>4</v>
      </c>
      <c r="H6" s="2" t="s">
        <v>38</v>
      </c>
      <c r="I6" s="14" t="s">
        <v>34</v>
      </c>
      <c r="J6" s="2" t="s">
        <v>33</v>
      </c>
    </row>
    <row r="7" spans="1:10" ht="57.6" customHeight="1">
      <c r="A7" s="3">
        <v>1</v>
      </c>
      <c r="B7" s="6" t="s">
        <v>7</v>
      </c>
      <c r="C7" s="6" t="s">
        <v>17</v>
      </c>
      <c r="D7" s="6" t="s">
        <v>27</v>
      </c>
      <c r="E7" s="4" t="s">
        <v>13</v>
      </c>
      <c r="F7" s="7">
        <v>3037887.72</v>
      </c>
      <c r="G7" s="7">
        <v>2582204.56</v>
      </c>
      <c r="H7" s="8">
        <v>46</v>
      </c>
      <c r="I7" s="8" t="s">
        <v>35</v>
      </c>
      <c r="J7" s="9" t="s">
        <v>37</v>
      </c>
    </row>
    <row r="8" spans="1:10" ht="58.15" customHeight="1">
      <c r="A8" s="3">
        <v>2</v>
      </c>
      <c r="B8" s="6" t="s">
        <v>8</v>
      </c>
      <c r="C8" s="6" t="s">
        <v>18</v>
      </c>
      <c r="D8" s="6" t="s">
        <v>28</v>
      </c>
      <c r="E8" s="4" t="s">
        <v>25</v>
      </c>
      <c r="F8" s="7">
        <v>13285192</v>
      </c>
      <c r="G8" s="7">
        <v>11292413.199999999</v>
      </c>
      <c r="H8" s="8">
        <v>45</v>
      </c>
      <c r="I8" s="8" t="s">
        <v>36</v>
      </c>
      <c r="J8" s="9" t="s">
        <v>37</v>
      </c>
    </row>
    <row r="9" spans="1:10" ht="38.450000000000003" customHeight="1">
      <c r="A9" s="3">
        <v>3</v>
      </c>
      <c r="B9" s="6" t="s">
        <v>9</v>
      </c>
      <c r="C9" s="6" t="s">
        <v>19</v>
      </c>
      <c r="D9" s="6" t="s">
        <v>29</v>
      </c>
      <c r="E9" s="15" t="s">
        <v>14</v>
      </c>
      <c r="F9" s="7">
        <v>630000</v>
      </c>
      <c r="G9" s="7">
        <v>488154.93</v>
      </c>
      <c r="H9" s="8">
        <v>43</v>
      </c>
      <c r="I9" s="8" t="s">
        <v>36</v>
      </c>
      <c r="J9" s="9" t="s">
        <v>37</v>
      </c>
    </row>
    <row r="10" spans="1:10" ht="45" customHeight="1">
      <c r="A10" s="3">
        <v>4</v>
      </c>
      <c r="B10" s="6" t="s">
        <v>10</v>
      </c>
      <c r="C10" s="6" t="s">
        <v>32</v>
      </c>
      <c r="D10" s="6" t="s">
        <v>30</v>
      </c>
      <c r="E10" s="4" t="s">
        <v>15</v>
      </c>
      <c r="F10" s="7">
        <v>3399096.23</v>
      </c>
      <c r="G10" s="7">
        <v>2348968.9500000002</v>
      </c>
      <c r="H10" s="8">
        <v>41</v>
      </c>
      <c r="I10" s="8" t="s">
        <v>36</v>
      </c>
      <c r="J10" s="9" t="s">
        <v>37</v>
      </c>
    </row>
    <row r="11" spans="1:10" ht="48.6" customHeight="1">
      <c r="A11" s="3">
        <v>5</v>
      </c>
      <c r="B11" s="6" t="s">
        <v>11</v>
      </c>
      <c r="C11" s="6" t="s">
        <v>20</v>
      </c>
      <c r="D11" s="6" t="s">
        <v>30</v>
      </c>
      <c r="E11" s="4" t="s">
        <v>26</v>
      </c>
      <c r="F11" s="7">
        <v>14192058.560000001</v>
      </c>
      <c r="G11" s="7">
        <v>9807520.1400000006</v>
      </c>
      <c r="H11" s="8">
        <v>29</v>
      </c>
      <c r="I11" s="8" t="s">
        <v>35</v>
      </c>
      <c r="J11" s="9" t="s">
        <v>37</v>
      </c>
    </row>
    <row r="12" spans="1:10" ht="20.45" customHeight="1">
      <c r="A12" s="3">
        <v>6</v>
      </c>
      <c r="B12" s="6" t="s">
        <v>12</v>
      </c>
      <c r="C12" s="6" t="s">
        <v>21</v>
      </c>
      <c r="D12" s="6" t="s">
        <v>31</v>
      </c>
      <c r="E12" s="4" t="s">
        <v>16</v>
      </c>
      <c r="F12" s="7">
        <v>2974000</v>
      </c>
      <c r="G12" s="7">
        <v>2527900</v>
      </c>
      <c r="H12" s="10">
        <v>11</v>
      </c>
      <c r="I12" s="8" t="s">
        <v>36</v>
      </c>
      <c r="J12" s="9" t="s">
        <v>37</v>
      </c>
    </row>
    <row r="13" spans="1:10">
      <c r="A13" s="5"/>
      <c r="B13" s="5"/>
      <c r="C13" s="5"/>
      <c r="D13" s="5"/>
      <c r="E13" s="12" t="s">
        <v>24</v>
      </c>
      <c r="F13" s="13">
        <f>SUM(F7:F12)</f>
        <v>37518234.509999998</v>
      </c>
      <c r="G13" s="13">
        <f>SUM(G7:G12)</f>
        <v>29047161.780000001</v>
      </c>
      <c r="H13" s="11"/>
      <c r="I13" s="11"/>
      <c r="J13" s="11"/>
    </row>
  </sheetData>
  <mergeCells count="2">
    <mergeCell ref="A3:J4"/>
    <mergeCell ref="A5:J5"/>
  </mergeCells>
  <pageMargins left="0.43307086614173229" right="3.937007874015748E-2" top="0.55118110236220474" bottom="0.55118110236220474" header="0.31496062992125984" footer="0.31496062992125984"/>
  <pageSetup paperSize="9" scale="80" orientation="landscape" r:id="rId1"/>
  <headerFooter>
    <oddHeader>&amp;R&amp;9Załącznik nr 3 do Regulaminu pracy KOP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negatywnych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Lista projektów ocenionych negatywnie</dc:title>
  <dc:creator>NFOŚiGW</dc:creator>
  <cp:lastModifiedBy>Sałuda Kamil</cp:lastModifiedBy>
  <cp:lastPrinted>2024-03-07T07:16:45Z</cp:lastPrinted>
  <dcterms:created xsi:type="dcterms:W3CDTF">2015-10-21T07:58:59Z</dcterms:created>
  <dcterms:modified xsi:type="dcterms:W3CDTF">2024-03-14T09:49:23Z</dcterms:modified>
</cp:coreProperties>
</file>