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5" i="1" l="1"/>
  <c r="G27" i="1" l="1"/>
  <c r="G21" i="1" l="1"/>
  <c r="G14" i="1"/>
  <c r="D12" i="1" l="1"/>
  <c r="D11" i="1"/>
  <c r="G31" i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<sst xmlns="http://schemas.openxmlformats.org/spreadsheetml/2006/main" count="163" uniqueCount="39">
  <si>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</si>
  <si>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</si>
  <si>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</si>
  <si>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</si>
  <si>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</si>
  <si>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</si>
  <si>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</si>
  <si>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</si>
  <si>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</si>
  <si>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</si>
  <si>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</si>
  <si>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</si>
  <si>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</si>
  <si>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</si>
  <si>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</si>
  <si>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</si>
  <si>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</si>
  <si>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</si>
  <si>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</si>
  <si>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</si>
  <si>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</si>
  <si>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</si>
  <si>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</si>
  <si>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</si>
  <si>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</si>
  <si>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</si>
  <si>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</si>
  <si>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</si>
  <si>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</si>
  <si>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</si>
  <si>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</si>
  <si>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</si>
  <si>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</si>
  <si>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</si>
  <si>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</si>
  <si>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18.12 - 24.01.2021r. cena w zł/kg (szt*)</t>
  </si>
  <si>
    <t>4 tydzień</t>
  </si>
  <si>
    <t>25.01 - 31.01.2021 r</t>
  </si>
  <si>
    <t>25.12 - 31.01.2021r.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</si>
</sst>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topLeftCell="A7" zoomScaleNormal="100" workbookViewId="0">
      <selection activeCell="N15" sqref="N1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1.4</v>
      </c>
      <c r="C11" s="27">
        <v>1.4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>
        <f t="shared" ref="G14" si="1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1.4</v>
      </c>
      <c r="C16" s="27">
        <v>1.4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</v>
      </c>
      <c r="C17" s="27">
        <v>2</v>
      </c>
      <c r="D17" s="17">
        <f t="shared" ref="D17" si="4">((B17-C17)/C17)*100</f>
        <v>0</v>
      </c>
      <c r="E17" s="16">
        <v>2.35</v>
      </c>
      <c r="F17" s="27">
        <v>2.5</v>
      </c>
      <c r="G17" s="17">
        <f t="shared" ref="G17:G21" si="5">((E17-F17)/F17)*100</f>
        <v>-5.9999999999999964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0.93</v>
      </c>
      <c r="C19" s="27">
        <v>0.93</v>
      </c>
      <c r="D19" s="20">
        <f>((B19-C19)/C19)*100</f>
        <v>0</v>
      </c>
      <c r="E19" s="16">
        <v>0.75</v>
      </c>
      <c r="F19" s="27">
        <v>0.75</v>
      </c>
      <c r="G19" s="20">
        <f t="shared" si="5"/>
        <v>0</v>
      </c>
      <c r="H19" s="16">
        <v>0.99229404269315435</v>
      </c>
      <c r="I19" s="19">
        <v>1.0150627546167059</v>
      </c>
      <c r="J19" s="32">
        <f t="shared" ref="J19:J21" si="7">((H19-I19)/I19)*100</f>
        <v>-2.2430841659784053</v>
      </c>
      <c r="L19" s="15"/>
      <c r="O19" s="7"/>
    </row>
    <row r="20" spans="1:15" ht="18" customHeight="1" x14ac:dyDescent="0.25">
      <c r="A20" s="11" t="s">
        <v>13</v>
      </c>
      <c r="B20" s="16">
        <v>0.78</v>
      </c>
      <c r="C20" s="28">
        <v>0.78</v>
      </c>
      <c r="D20" s="32">
        <f>((B20-C20)/C20)*100</f>
        <v>0</v>
      </c>
      <c r="E20" s="16">
        <v>0.75</v>
      </c>
      <c r="F20" s="27">
        <v>0.75</v>
      </c>
      <c r="G20" s="20">
        <f t="shared" si="5"/>
        <v>0</v>
      </c>
      <c r="H20" s="19">
        <v>0.90742894129881024</v>
      </c>
      <c r="I20" s="19">
        <v>0.90864340411348388</v>
      </c>
      <c r="J20" s="32">
        <f t="shared" si="7"/>
        <v>-0.13365670285787434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1.75</v>
      </c>
      <c r="F21" s="27">
        <v>1.75</v>
      </c>
      <c r="G21" s="20">
        <f t="shared" si="5"/>
        <v>0</v>
      </c>
      <c r="H21" s="19">
        <v>2.6023865263909669</v>
      </c>
      <c r="I21" s="19">
        <v>2.3964613189116699</v>
      </c>
      <c r="J21" s="32">
        <f t="shared" si="7"/>
        <v>8.5928867640899771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8.5</v>
      </c>
      <c r="F22" s="27">
        <v>8</v>
      </c>
      <c r="G22" s="20">
        <f t="shared" ref="G22:G25" si="8">((E22-F22)/F22)*100</f>
        <v>6.25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8"/>
        <v>0</v>
      </c>
      <c r="H24" s="19">
        <v>1.720726364477829</v>
      </c>
      <c r="I24" s="19">
        <v>1.6804928162177357</v>
      </c>
      <c r="J24" s="17">
        <f t="shared" ref="J24" si="9">((H24-I24)/I24)*100</f>
        <v>2.3941517554741134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2.6</v>
      </c>
      <c r="F25" s="27">
        <v>2.35</v>
      </c>
      <c r="G25" s="20">
        <f t="shared" si="8"/>
        <v>10.638297872340425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0.87</v>
      </c>
      <c r="I27" s="19">
        <v>0.86</v>
      </c>
      <c r="J27" s="32">
        <f t="shared" ref="J27:J29" si="11">((H27-I27)/I27)*100</f>
        <v>1.1627906976744196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0.55000000000000004</v>
      </c>
      <c r="F29" s="27">
        <v>0.55000000000000004</v>
      </c>
      <c r="G29" s="20">
        <f t="shared" si="10"/>
        <v>0</v>
      </c>
      <c r="H29" s="16">
        <v>0.68</v>
      </c>
      <c r="I29" s="19">
        <v>0.68</v>
      </c>
      <c r="J29" s="32">
        <f t="shared" si="11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5.3150272625253008</v>
      </c>
      <c r="I32" s="25">
        <v>5.2858460390598454</v>
      </c>
      <c r="J32" s="24">
        <f t="shared" ref="J32" si="12">((H32-I32)/I32)*100</f>
        <v>0.55206343979412653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2021-02-04T11:54:25Z</dcterms:modified>
</cp:coreProperties>
</file>