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kadiusz.sikorski\Desktop\AREK\wiatrołomy\64-2024\Kosztorysy\Formularze po konwersjii\"/>
    </mc:Choice>
  </mc:AlternateContent>
  <bookViews>
    <workbookView xWindow="0" yWindow="0" windowWidth="28800" windowHeight="12000"/>
  </bookViews>
  <sheets>
    <sheet name="Formularz ofertowy" sheetId="1" r:id="rId1"/>
  </sheets>
  <calcPr calcId="181029"/>
</workbook>
</file>

<file path=xl/calcChain.xml><?xml version="1.0" encoding="utf-8"?>
<calcChain xmlns="http://schemas.openxmlformats.org/spreadsheetml/2006/main">
  <c r="B26" i="1" l="1"/>
  <c r="F50" i="1"/>
  <c r="F49" i="1"/>
  <c r="L47" i="1"/>
  <c r="K47" i="1"/>
  <c r="I47" i="1"/>
  <c r="L42" i="1"/>
  <c r="K42" i="1"/>
  <c r="I42" i="1"/>
  <c r="L37" i="1"/>
  <c r="K37" i="1"/>
  <c r="I37" i="1"/>
  <c r="L32" i="1"/>
  <c r="K32" i="1"/>
  <c r="I32" i="1"/>
</calcChain>
</file>

<file path=xl/sharedStrings.xml><?xml version="1.0" encoding="utf-8"?>
<sst xmlns="http://schemas.openxmlformats.org/spreadsheetml/2006/main" count="92" uniqueCount="47">
  <si>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</si>
  <si>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</si>
  <si>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</si>
  <si>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</si>
  <si>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</si>
  <si>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</si>
  <si>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</si>
  <si>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</si>
  <si>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</si>
  <si>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</si>
  <si>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</si>
  <si>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</si>
  <si>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</si>
  <si>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</si>
  <si>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</si>
  <si>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</si>
  <si>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</si>
  <si>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</si>
  <si>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</si>
  <si>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</si>
  <si>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</si>
  <si>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</si>
  <si>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</si>
  <si>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</si>
  <si>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</si>
  <si>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</si>
  <si>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</si>
  <si>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Przedbórz</t>
  </si>
  <si>
    <t xml:space="preserve">97-570 Przedbórz; Konecka 50                    </t>
  </si>
  <si>
    <t>Odpowiadając na ogłoszenie o przetargu nieograniczonym na „Wykonywanie usług z zakresu gospodarki leśnej na terenie Nadleśnictwa Przedbórz w roku 2024''  składamy niniejszym ofertę na pakiet pakiet nr 4 tego zamówienia: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</si>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</sst>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6" fillId="2" borderId="3" xfId="0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 applyProtection="1">
      <alignment horizontal="left" vertical="center" wrapText="1"/>
      <protection locked="0"/>
    </xf>
    <xf numFmtId="49" fontId="5" fillId="2" borderId="0" xfId="0" applyNumberFormat="1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49" fontId="3" fillId="2" borderId="0" xfId="0" applyNumberFormat="1" applyFont="1" applyFill="1" applyAlignment="1">
      <alignment horizontal="center" vertical="top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>
      <alignment horizontal="left" vertical="center" wrapText="1"/>
    </xf>
    <xf numFmtId="49" fontId="7" fillId="2" borderId="0" xfId="0" applyNumberFormat="1" applyFont="1" applyFill="1" applyAlignment="1">
      <alignment horizontal="center" vertical="center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0" xfId="0" applyNumberFormat="1" applyFont="1" applyFill="1" applyAlignment="1">
      <alignment horizontal="right" vertical="top"/>
    </xf>
    <xf numFmtId="49" fontId="9" fillId="2" borderId="4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6" fillId="2" borderId="0" xfId="0" applyNumberFormat="1" applyFont="1" applyFill="1" applyAlignment="1" applyProtection="1">
      <alignment horizontal="left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89"/>
  <sheetViews>
    <sheetView tabSelected="1" topLeftCell="A13" workbookViewId="0"/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710937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33" t="s">
        <v>21</v>
      </c>
      <c r="J2" s="33"/>
      <c r="K2" s="33"/>
      <c r="L2" s="33"/>
      <c r="M2" s="33"/>
      <c r="N2" s="33"/>
      <c r="O2" s="33"/>
    </row>
    <row r="3" spans="2:15" s="1" customFormat="1" ht="28.7" customHeight="1" x14ac:dyDescent="0.2">
      <c r="B3" s="11"/>
      <c r="C3" s="11"/>
      <c r="D3" s="11"/>
      <c r="E3" s="11"/>
    </row>
    <row r="4" spans="2:15" s="1" customFormat="1" ht="2.65" customHeight="1" x14ac:dyDescent="0.2">
      <c r="B4" s="12"/>
      <c r="C4" s="12"/>
      <c r="D4" s="12"/>
    </row>
    <row r="5" spans="2:15" s="1" customFormat="1" ht="28.7" customHeight="1" x14ac:dyDescent="0.2">
      <c r="B5" s="11"/>
      <c r="C5" s="11"/>
      <c r="D5" s="11"/>
      <c r="E5" s="11"/>
    </row>
    <row r="6" spans="2:15" s="1" customFormat="1" ht="2.65" customHeight="1" x14ac:dyDescent="0.2">
      <c r="B6" s="12"/>
      <c r="C6" s="12"/>
      <c r="D6" s="12"/>
    </row>
    <row r="7" spans="2:15" s="1" customFormat="1" ht="28.7" customHeight="1" x14ac:dyDescent="0.2">
      <c r="B7" s="11"/>
      <c r="C7" s="11"/>
      <c r="D7" s="11"/>
      <c r="E7" s="11"/>
    </row>
    <row r="8" spans="2:15" s="1" customFormat="1" ht="5.25" customHeight="1" x14ac:dyDescent="0.2">
      <c r="B8" s="12"/>
      <c r="C8" s="12"/>
      <c r="D8" s="12"/>
    </row>
    <row r="9" spans="2:15" s="1" customFormat="1" ht="4.3499999999999996" customHeight="1" x14ac:dyDescent="0.2"/>
    <row r="10" spans="2:15" s="1" customFormat="1" ht="6.95" customHeight="1" x14ac:dyDescent="0.2">
      <c r="B10" s="19" t="s">
        <v>22</v>
      </c>
      <c r="C10" s="19"/>
      <c r="D10" s="19"/>
    </row>
    <row r="11" spans="2:15" s="1" customFormat="1" ht="12.2" customHeight="1" x14ac:dyDescent="0.2">
      <c r="B11" s="19"/>
      <c r="C11" s="19"/>
      <c r="D11" s="19"/>
      <c r="G11" s="38" t="s">
        <v>23</v>
      </c>
      <c r="H11" s="38"/>
      <c r="I11" s="38"/>
      <c r="J11" s="38"/>
      <c r="K11" s="38"/>
      <c r="L11" s="38"/>
      <c r="M11" s="38"/>
      <c r="N11" s="38"/>
    </row>
    <row r="12" spans="2:15" s="1" customFormat="1" ht="7.9" customHeight="1" x14ac:dyDescent="0.2">
      <c r="G12" s="38"/>
      <c r="H12" s="38"/>
      <c r="I12" s="38"/>
      <c r="J12" s="38"/>
      <c r="K12" s="38"/>
      <c r="L12" s="38"/>
      <c r="M12" s="38"/>
      <c r="N12" s="38"/>
    </row>
    <row r="13" spans="2:15" s="1" customFormat="1" ht="20.25" customHeight="1" x14ac:dyDescent="0.2"/>
    <row r="14" spans="2:15" s="1" customFormat="1" ht="24" customHeight="1" x14ac:dyDescent="0.2">
      <c r="E14" s="24" t="s">
        <v>24</v>
      </c>
      <c r="F14" s="24"/>
      <c r="G14" s="24"/>
    </row>
    <row r="15" spans="2:15" s="1" customFormat="1" ht="43.15" customHeight="1" x14ac:dyDescent="0.2"/>
    <row r="16" spans="2:15" s="1" customFormat="1" ht="20.85" customHeight="1" x14ac:dyDescent="0.2">
      <c r="B16" s="13" t="s">
        <v>25</v>
      </c>
      <c r="C16" s="13"/>
      <c r="D16" s="13"/>
      <c r="E16" s="13"/>
      <c r="F16" s="13"/>
      <c r="G16" s="13"/>
      <c r="H16" s="13"/>
      <c r="I16" s="13"/>
    </row>
    <row r="17" spans="2:13" s="1" customFormat="1" ht="2.65" customHeight="1" x14ac:dyDescent="0.2"/>
    <row r="18" spans="2:13" s="1" customFormat="1" ht="20.85" customHeight="1" x14ac:dyDescent="0.2">
      <c r="B18" s="13" t="s">
        <v>26</v>
      </c>
      <c r="C18" s="13"/>
      <c r="D18" s="13"/>
      <c r="E18" s="13"/>
      <c r="F18" s="13"/>
      <c r="G18" s="13"/>
      <c r="H18" s="13"/>
      <c r="I18" s="13"/>
    </row>
    <row r="19" spans="2:13" s="1" customFormat="1" ht="2.65" customHeight="1" x14ac:dyDescent="0.2"/>
    <row r="20" spans="2:13" s="1" customFormat="1" ht="20.85" customHeight="1" x14ac:dyDescent="0.2">
      <c r="B20" s="13" t="s">
        <v>27</v>
      </c>
      <c r="C20" s="13"/>
      <c r="D20" s="13"/>
      <c r="E20" s="13"/>
      <c r="F20" s="13"/>
      <c r="G20" s="13"/>
      <c r="H20" s="13"/>
      <c r="I20" s="13"/>
    </row>
    <row r="21" spans="2:13" s="1" customFormat="1" ht="2.65" customHeight="1" x14ac:dyDescent="0.2"/>
    <row r="22" spans="2:13" s="1" customFormat="1" ht="20.85" customHeight="1" x14ac:dyDescent="0.2">
      <c r="B22" s="13" t="s">
        <v>28</v>
      </c>
      <c r="C22" s="13"/>
      <c r="D22" s="13"/>
      <c r="E22" s="13"/>
      <c r="F22" s="13"/>
      <c r="G22" s="13"/>
      <c r="H22" s="13"/>
      <c r="I22" s="13"/>
    </row>
    <row r="23" spans="2:13" s="1" customFormat="1" ht="34.700000000000003" customHeight="1" x14ac:dyDescent="0.2"/>
    <row r="24" spans="2:13" s="1" customFormat="1" ht="50.1" customHeight="1" x14ac:dyDescent="0.2">
      <c r="B24" s="16" t="s">
        <v>29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</row>
    <row r="25" spans="2:13" s="1" customFormat="1" ht="2.65" customHeight="1" x14ac:dyDescent="0.2"/>
    <row r="26" spans="2:13" s="1" customFormat="1" ht="50.1" customHeight="1" x14ac:dyDescent="0.2">
      <c r="B26" s="17" t="str">
        <f xml:space="preserve"> "1.  Za wykonanie przedmiotu zamówienia w tym Pakiecie oferujemy następujące wynagrodzenie brutto: " &amp; TEXT(F50,"#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13" t="s">
        <v>30</v>
      </c>
      <c r="C29" s="13"/>
      <c r="D29" s="13"/>
      <c r="E29" s="13"/>
      <c r="F29" s="13"/>
      <c r="G29" s="13"/>
      <c r="H29" s="13"/>
      <c r="I29" s="13"/>
      <c r="J29" s="13"/>
      <c r="K29" s="13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35" t="s">
        <v>10</v>
      </c>
      <c r="M31" s="35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1011</v>
      </c>
      <c r="H32" s="10">
        <v>0</v>
      </c>
      <c r="I32" s="9">
        <f>ROUND(G32* H32,2)</f>
        <v>0</v>
      </c>
      <c r="J32" s="5">
        <v>8</v>
      </c>
      <c r="K32" s="9">
        <f>ROUND(I32* J32/100,2)</f>
        <v>0</v>
      </c>
      <c r="L32" s="36">
        <f>ROUND(I32+ K32,2)</f>
        <v>0</v>
      </c>
      <c r="M32" s="37"/>
    </row>
    <row r="33" spans="2:13" s="1" customFormat="1" ht="3.2" customHeight="1" x14ac:dyDescent="0.2"/>
    <row r="34" spans="2:13" s="1" customFormat="1" ht="18.2" customHeight="1" x14ac:dyDescent="0.2">
      <c r="B34" s="13" t="s">
        <v>31</v>
      </c>
      <c r="C34" s="13"/>
      <c r="D34" s="13"/>
      <c r="E34" s="13"/>
      <c r="F34" s="13"/>
      <c r="G34" s="13"/>
      <c r="H34" s="13"/>
      <c r="I34" s="13"/>
      <c r="J34" s="13"/>
      <c r="K34" s="13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35" t="s">
        <v>10</v>
      </c>
      <c r="M36" s="35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162</v>
      </c>
      <c r="H37" s="10">
        <v>0</v>
      </c>
      <c r="I37" s="9">
        <f>ROUND(G37* H37,2)</f>
        <v>0</v>
      </c>
      <c r="J37" s="5">
        <v>8</v>
      </c>
      <c r="K37" s="9">
        <f>ROUND(I37* J37/100,2)</f>
        <v>0</v>
      </c>
      <c r="L37" s="36">
        <f>ROUND(I37+ K37,2)</f>
        <v>0</v>
      </c>
      <c r="M37" s="37"/>
    </row>
    <row r="38" spans="2:13" s="1" customFormat="1" ht="3.2" customHeight="1" x14ac:dyDescent="0.2"/>
    <row r="39" spans="2:13" s="1" customFormat="1" ht="18.2" customHeight="1" x14ac:dyDescent="0.2">
      <c r="B39" s="13" t="s">
        <v>32</v>
      </c>
      <c r="C39" s="13"/>
      <c r="D39" s="13"/>
      <c r="E39" s="13"/>
      <c r="F39" s="13"/>
      <c r="G39" s="13"/>
      <c r="H39" s="13"/>
      <c r="I39" s="13"/>
      <c r="J39" s="13"/>
      <c r="K39" s="13"/>
    </row>
    <row r="40" spans="2:13" s="1" customFormat="1" ht="5.25" customHeight="1" x14ac:dyDescent="0.2"/>
    <row r="41" spans="2:13" s="1" customFormat="1" ht="45.4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35" t="s">
        <v>10</v>
      </c>
      <c r="M41" s="35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3625</v>
      </c>
      <c r="H42" s="10">
        <v>0</v>
      </c>
      <c r="I42" s="9">
        <f>ROUND(G42* H42,2)</f>
        <v>0</v>
      </c>
      <c r="J42" s="5">
        <v>8</v>
      </c>
      <c r="K42" s="9">
        <f>ROUND(I42* J42/100,2)</f>
        <v>0</v>
      </c>
      <c r="L42" s="36">
        <f>ROUND(I42+ K42,2)</f>
        <v>0</v>
      </c>
      <c r="M42" s="37"/>
    </row>
    <row r="43" spans="2:13" s="1" customFormat="1" ht="3.2" customHeight="1" x14ac:dyDescent="0.2"/>
    <row r="44" spans="2:13" s="1" customFormat="1" ht="18.2" customHeight="1" x14ac:dyDescent="0.2">
      <c r="B44" s="13" t="s">
        <v>33</v>
      </c>
      <c r="C44" s="13"/>
      <c r="D44" s="13"/>
      <c r="E44" s="13"/>
      <c r="F44" s="13"/>
      <c r="G44" s="13"/>
      <c r="H44" s="13"/>
      <c r="I44" s="13"/>
      <c r="J44" s="13"/>
      <c r="K44" s="13"/>
    </row>
    <row r="45" spans="2:13" s="1" customFormat="1" ht="5.25" customHeight="1" x14ac:dyDescent="0.2"/>
    <row r="46" spans="2:13" s="1" customFormat="1" ht="45.4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35" t="s">
        <v>10</v>
      </c>
      <c r="M46" s="35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429</v>
      </c>
      <c r="H47" s="10">
        <v>0</v>
      </c>
      <c r="I47" s="9">
        <f>ROUND(G47* H47,2)</f>
        <v>0</v>
      </c>
      <c r="J47" s="5">
        <v>8</v>
      </c>
      <c r="K47" s="9">
        <f>ROUND(I47* J47/100,2)</f>
        <v>0</v>
      </c>
      <c r="L47" s="36">
        <f>ROUND(I47+ K47,2)</f>
        <v>0</v>
      </c>
      <c r="M47" s="37"/>
    </row>
    <row r="48" spans="2:13" s="1" customFormat="1" ht="55.9" customHeight="1" x14ac:dyDescent="0.2"/>
    <row r="49" spans="2:14" s="1" customFormat="1" ht="21.4" customHeight="1" x14ac:dyDescent="0.2">
      <c r="B49" s="14" t="s">
        <v>15</v>
      </c>
      <c r="C49" s="14"/>
      <c r="D49" s="14"/>
      <c r="E49" s="14"/>
      <c r="F49" s="25">
        <f>ROUND(I32+I37+I42+I47,2)</f>
        <v>0</v>
      </c>
      <c r="G49" s="26"/>
      <c r="H49" s="26"/>
      <c r="I49" s="26"/>
      <c r="J49" s="26"/>
      <c r="K49" s="26"/>
      <c r="L49" s="26"/>
      <c r="M49" s="27"/>
    </row>
    <row r="50" spans="2:14" s="1" customFormat="1" ht="21.4" customHeight="1" x14ac:dyDescent="0.2">
      <c r="B50" s="14" t="s">
        <v>16</v>
      </c>
      <c r="C50" s="14"/>
      <c r="D50" s="14"/>
      <c r="E50" s="14"/>
      <c r="F50" s="28">
        <f>ROUND(L32+L37+L42+L47,2)</f>
        <v>0</v>
      </c>
      <c r="G50" s="29"/>
      <c r="H50" s="29"/>
      <c r="I50" s="29"/>
      <c r="J50" s="29"/>
      <c r="K50" s="29"/>
      <c r="L50" s="29"/>
      <c r="M50" s="30"/>
    </row>
    <row r="51" spans="2:14" s="1" customFormat="1" ht="11.1" customHeight="1" x14ac:dyDescent="0.2"/>
    <row r="52" spans="2:14" s="1" customFormat="1" ht="80.099999999999994" customHeight="1" x14ac:dyDescent="0.2">
      <c r="B52" s="15" t="s">
        <v>34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</row>
    <row r="53" spans="2:14" s="1" customFormat="1" ht="2.65" customHeight="1" x14ac:dyDescent="0.2"/>
    <row r="54" spans="2:14" s="1" customFormat="1" ht="110.1" customHeight="1" x14ac:dyDescent="0.2">
      <c r="B54" s="15" t="s">
        <v>35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</row>
    <row r="55" spans="2:14" s="1" customFormat="1" ht="5.25" customHeight="1" x14ac:dyDescent="0.2"/>
    <row r="56" spans="2:14" s="1" customFormat="1" ht="110.1" customHeight="1" x14ac:dyDescent="0.2">
      <c r="B56" s="18" t="s">
        <v>36</v>
      </c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</row>
    <row r="57" spans="2:14" s="1" customFormat="1" ht="5.25" customHeight="1" x14ac:dyDescent="0.2"/>
    <row r="58" spans="2:14" s="1" customFormat="1" ht="37.9" customHeight="1" x14ac:dyDescent="0.2">
      <c r="B58" s="20" t="s">
        <v>17</v>
      </c>
      <c r="C58" s="20"/>
      <c r="D58" s="20"/>
      <c r="E58" s="20"/>
      <c r="F58" s="31" t="s">
        <v>18</v>
      </c>
      <c r="G58" s="31"/>
      <c r="H58" s="31"/>
      <c r="I58" s="31"/>
      <c r="J58" s="31"/>
      <c r="K58" s="31"/>
      <c r="L58" s="31"/>
    </row>
    <row r="59" spans="2:14" s="1" customFormat="1" ht="28.7" customHeight="1" x14ac:dyDescent="0.2"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</row>
    <row r="60" spans="2:14" s="1" customFormat="1" ht="28.7" customHeight="1" x14ac:dyDescent="0.2"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</row>
    <row r="61" spans="2:14" s="1" customFormat="1" ht="28.7" customHeight="1" x14ac:dyDescent="0.2"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</row>
    <row r="62" spans="2:14" s="1" customFormat="1" ht="28.7" customHeight="1" x14ac:dyDescent="0.2"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</row>
    <row r="63" spans="2:14" s="1" customFormat="1" ht="2.65" customHeight="1" x14ac:dyDescent="0.2"/>
    <row r="64" spans="2:14" s="1" customFormat="1" ht="203.1" customHeight="1" x14ac:dyDescent="0.2">
      <c r="B64" s="15" t="s">
        <v>37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</row>
    <row r="65" spans="2:14" s="1" customFormat="1" ht="2.65" customHeight="1" x14ac:dyDescent="0.2"/>
    <row r="66" spans="2:14" s="1" customFormat="1" ht="36.950000000000003" customHeight="1" x14ac:dyDescent="0.2">
      <c r="B66" s="22" t="s">
        <v>38</v>
      </c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</row>
    <row r="67" spans="2:14" s="1" customFormat="1" ht="2.65" customHeight="1" x14ac:dyDescent="0.2"/>
    <row r="68" spans="2:14" s="1" customFormat="1" ht="37.9" customHeight="1" x14ac:dyDescent="0.2">
      <c r="B68" s="20" t="s">
        <v>19</v>
      </c>
      <c r="C68" s="20"/>
      <c r="D68" s="20"/>
      <c r="E68" s="20"/>
      <c r="F68" s="32" t="s">
        <v>20</v>
      </c>
      <c r="G68" s="32"/>
      <c r="H68" s="32"/>
      <c r="I68" s="32"/>
      <c r="J68" s="32"/>
      <c r="K68" s="32"/>
      <c r="L68" s="32"/>
    </row>
    <row r="69" spans="2:14" s="1" customFormat="1" ht="28.7" customHeight="1" x14ac:dyDescent="0.2"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</row>
    <row r="70" spans="2:14" s="1" customFormat="1" ht="28.7" customHeight="1" x14ac:dyDescent="0.2"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</row>
    <row r="71" spans="2:14" s="1" customFormat="1" ht="28.7" customHeight="1" x14ac:dyDescent="0.2"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</row>
    <row r="72" spans="2:14" s="1" customFormat="1" ht="28.7" customHeight="1" x14ac:dyDescent="0.2"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</row>
    <row r="73" spans="2:14" s="1" customFormat="1" ht="2.65" customHeight="1" x14ac:dyDescent="0.2"/>
    <row r="74" spans="2:14" s="1" customFormat="1" ht="159.94999999999999" customHeight="1" x14ac:dyDescent="0.2">
      <c r="B74" s="15" t="s">
        <v>39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</row>
    <row r="75" spans="2:14" s="1" customFormat="1" ht="2.65" customHeight="1" x14ac:dyDescent="0.2"/>
    <row r="76" spans="2:14" s="1" customFormat="1" ht="54.95" customHeight="1" x14ac:dyDescent="0.2">
      <c r="B76" s="15" t="s">
        <v>40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</row>
    <row r="77" spans="2:14" s="1" customFormat="1" ht="2.65" customHeight="1" x14ac:dyDescent="0.2"/>
    <row r="78" spans="2:14" s="1" customFormat="1" ht="60" customHeight="1" x14ac:dyDescent="0.2">
      <c r="B78" s="18" t="s">
        <v>41</v>
      </c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</row>
    <row r="79" spans="2:14" s="1" customFormat="1" ht="2.65" customHeight="1" x14ac:dyDescent="0.2"/>
    <row r="80" spans="2:14" s="1" customFormat="1" ht="48" customHeight="1" x14ac:dyDescent="0.2">
      <c r="B80" s="18" t="s">
        <v>42</v>
      </c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</row>
    <row r="81" spans="2:14" s="1" customFormat="1" ht="2.65" customHeight="1" x14ac:dyDescent="0.2"/>
    <row r="82" spans="2:14" s="1" customFormat="1" ht="125.1" customHeight="1" x14ac:dyDescent="0.2">
      <c r="B82" s="15" t="s">
        <v>43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</row>
    <row r="83" spans="2:14" s="1" customFormat="1" ht="2.65" customHeight="1" x14ac:dyDescent="0.2"/>
    <row r="84" spans="2:14" s="1" customFormat="1" ht="84.95" customHeight="1" x14ac:dyDescent="0.2">
      <c r="B84" s="15" t="s">
        <v>44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</row>
    <row r="85" spans="2:14" s="1" customFormat="1" ht="86.85" customHeight="1" x14ac:dyDescent="0.2"/>
    <row r="86" spans="2:14" s="1" customFormat="1" ht="17.649999999999999" customHeight="1" x14ac:dyDescent="0.2">
      <c r="I86" s="34" t="s">
        <v>45</v>
      </c>
      <c r="J86" s="34"/>
    </row>
    <row r="87" spans="2:14" s="1" customFormat="1" ht="145.15" customHeight="1" x14ac:dyDescent="0.2"/>
    <row r="88" spans="2:14" s="1" customFormat="1" ht="81.599999999999994" customHeight="1" x14ac:dyDescent="0.2">
      <c r="B88" s="23" t="s">
        <v>46</v>
      </c>
      <c r="C88" s="23"/>
      <c r="D88" s="23"/>
      <c r="E88" s="23"/>
      <c r="F88" s="23"/>
      <c r="G88" s="23"/>
      <c r="H88" s="23"/>
      <c r="I88" s="23"/>
      <c r="J88" s="23"/>
    </row>
    <row r="89" spans="2:14" s="1" customFormat="1" ht="28.7" customHeight="1" x14ac:dyDescent="0.2"/>
  </sheetData>
  <mergeCells count="65">
    <mergeCell ref="I2:O2"/>
    <mergeCell ref="I86:J86"/>
    <mergeCell ref="L31:M31"/>
    <mergeCell ref="L32:M32"/>
    <mergeCell ref="L36:M36"/>
    <mergeCell ref="L37:M37"/>
    <mergeCell ref="L41:M41"/>
    <mergeCell ref="L42:M42"/>
    <mergeCell ref="L46:M46"/>
    <mergeCell ref="L47:M47"/>
    <mergeCell ref="B82:N82"/>
    <mergeCell ref="B84:N84"/>
    <mergeCell ref="B78:N78"/>
    <mergeCell ref="B8:D8"/>
    <mergeCell ref="B80:N80"/>
    <mergeCell ref="G11:N12"/>
    <mergeCell ref="B88:J88"/>
    <mergeCell ref="E14:G14"/>
    <mergeCell ref="F49:M49"/>
    <mergeCell ref="F50:M50"/>
    <mergeCell ref="F58:L58"/>
    <mergeCell ref="F59:L59"/>
    <mergeCell ref="F60:L60"/>
    <mergeCell ref="F61:L61"/>
    <mergeCell ref="F62:L62"/>
    <mergeCell ref="F68:L68"/>
    <mergeCell ref="F69:L69"/>
    <mergeCell ref="F70:L70"/>
    <mergeCell ref="F71:L71"/>
    <mergeCell ref="F72:L72"/>
    <mergeCell ref="B74:N74"/>
    <mergeCell ref="B76:N76"/>
    <mergeCell ref="B68:E68"/>
    <mergeCell ref="B69:E69"/>
    <mergeCell ref="B70:E70"/>
    <mergeCell ref="B71:E71"/>
    <mergeCell ref="B72:E72"/>
    <mergeCell ref="B60:E60"/>
    <mergeCell ref="B61:E61"/>
    <mergeCell ref="B62:E62"/>
    <mergeCell ref="B64:N64"/>
    <mergeCell ref="B66:N66"/>
    <mergeCell ref="B54:N54"/>
    <mergeCell ref="B56:N56"/>
    <mergeCell ref="B58:E58"/>
    <mergeCell ref="B59:E59"/>
    <mergeCell ref="B6:D6"/>
    <mergeCell ref="B18:I18"/>
    <mergeCell ref="B20:I20"/>
    <mergeCell ref="B22:I22"/>
    <mergeCell ref="B49:E49"/>
    <mergeCell ref="B50:E50"/>
    <mergeCell ref="B52:N52"/>
    <mergeCell ref="B24:L24"/>
    <mergeCell ref="B26:L26"/>
    <mergeCell ref="B29:K29"/>
    <mergeCell ref="B34:K34"/>
    <mergeCell ref="B39:K39"/>
    <mergeCell ref="B3:E3"/>
    <mergeCell ref="B5:E5"/>
    <mergeCell ref="B7:E7"/>
    <mergeCell ref="B4:D4"/>
    <mergeCell ref="B44:K44"/>
    <mergeCell ref="B10:D11"/>
    <mergeCell ref="B16:I16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Arkadiusz Sikorski Nadleśnictwo Przedbórz</cp:lastModifiedBy>
  <dcterms:created xsi:type="dcterms:W3CDTF">2023-10-12T12:23:42Z</dcterms:created>
  <dcterms:modified xsi:type="dcterms:W3CDTF">2023-10-17T07:31:04Z</dcterms:modified>
</cp:coreProperties>
</file>