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strona\2022\BAD\maj\BAD.241.2.5.2022\"/>
    </mc:Choice>
  </mc:AlternateContent>
  <bookViews>
    <workbookView xWindow="20370" yWindow="-120" windowWidth="29040" windowHeight="15840"/>
  </bookViews>
  <sheets>
    <sheet name="Odczynniki zapotrzebowanie" sheetId="2" r:id="rId1"/>
  </sheets>
  <definedNames>
    <definedName name="_xlnm.Print_Area" localSheetId="0">'Odczynniki zapotrzebowanie'!$A$1:$L$220</definedName>
  </definedNames>
  <calcPr calcId="162913"/>
</workbook>
</file>

<file path=xl/calcChain.xml><?xml version="1.0" encoding="utf-8"?>
<calcChain xmlns="http://schemas.openxmlformats.org/spreadsheetml/2006/main">
  <c r="H208" i="2" l="1"/>
  <c r="H176" i="2"/>
  <c r="H170" i="2"/>
  <c r="J164" i="2"/>
  <c r="H158" i="2"/>
  <c r="J144" i="2"/>
  <c r="H138" i="2"/>
  <c r="H152" i="2" l="1"/>
  <c r="J111" i="2"/>
  <c r="J201" i="2"/>
  <c r="H183" i="2"/>
  <c r="H201" i="2"/>
  <c r="J83" i="2"/>
  <c r="J93" i="2"/>
  <c r="J132" i="2"/>
  <c r="H38" i="2"/>
  <c r="J104" i="2"/>
  <c r="H83" i="2"/>
  <c r="H104" i="2"/>
  <c r="H118" i="2"/>
  <c r="H63" i="2"/>
  <c r="H93" i="2"/>
  <c r="H111" i="2"/>
  <c r="H132" i="2"/>
  <c r="H164" i="2"/>
  <c r="J176" i="2"/>
  <c r="H144" i="2"/>
  <c r="J138" i="2"/>
  <c r="J158" i="2"/>
  <c r="J208" i="2"/>
  <c r="J63" i="2"/>
  <c r="J118" i="2"/>
  <c r="J170" i="2"/>
  <c r="J38" i="2"/>
  <c r="J152" i="2"/>
  <c r="J183" i="2"/>
  <c r="J210" i="2" l="1"/>
  <c r="H210" i="2"/>
</calcChain>
</file>

<file path=xl/sharedStrings.xml><?xml version="1.0" encoding="utf-8"?>
<sst xmlns="http://schemas.openxmlformats.org/spreadsheetml/2006/main" count="688" uniqueCount="256">
  <si>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</si>
  <si>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</si>
  <si>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</si>
  <si>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</si>
  <si>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</si>
  <si>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</si>
  <si>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</si>
  <si>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</si>
  <si>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</si>
  <si>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</si>
  <si>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</si>
  <si>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</si>
  <si>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</si>
  <si>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</si>
  <si>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FORMULARZ CENOWY ODCZYNNIKI CHEMICZNE</t>
  </si>
  <si>
    <t>* Wykonawca wypełnia kolumnę nr 12 tylko w przypadku gdy oferuje produkt równoważny w stosunku do wskazanego w  kolumnie nr 4</t>
  </si>
  <si>
    <t>……………………………..</t>
  </si>
  <si>
    <t>Nazwa i adres Wykonawcy</t>
  </si>
  <si>
    <t>………………………………………………...</t>
  </si>
  <si>
    <t>Laboratorium Specjalistyczne GIJHARS w Olsztynie</t>
  </si>
  <si>
    <t>33696300-8</t>
  </si>
  <si>
    <t>Aceton do HPLC</t>
  </si>
  <si>
    <t>Acetonitryl do HPLC</t>
  </si>
  <si>
    <t>Chlorek potasu</t>
  </si>
  <si>
    <t>Kwas solny c(HCL) = 1 mol/l</t>
  </si>
  <si>
    <t>Metanol czystość gradientowa do HPLC</t>
  </si>
  <si>
    <t>n-heptan</t>
  </si>
  <si>
    <t>Roztwór Wijsa</t>
  </si>
  <si>
    <t xml:space="preserve">Siarczan potasu </t>
  </si>
  <si>
    <t>Sodu siarczan bezwodny, grube granulki do analizy 0.63 - 2.0 mm</t>
  </si>
  <si>
    <t xml:space="preserve">Sodu wodorotlenek 0,1 mol/l </t>
  </si>
  <si>
    <t>Roztwór buforowy pH 20°C 4,00</t>
  </si>
  <si>
    <t>Roztwór buforowy pH 20°C 7,00</t>
  </si>
  <si>
    <t>Dl-α-Tokoferol</t>
  </si>
  <si>
    <t>2,5 L</t>
  </si>
  <si>
    <t>1 L</t>
  </si>
  <si>
    <t>50 g</t>
  </si>
  <si>
    <t>100 g</t>
  </si>
  <si>
    <t>1 kg</t>
  </si>
  <si>
    <t>500 g</t>
  </si>
  <si>
    <t>50 gm</t>
  </si>
  <si>
    <t>1-Propanol</t>
  </si>
  <si>
    <t>Chloroform</t>
  </si>
  <si>
    <t>Aceton cz.d.a</t>
  </si>
  <si>
    <t>Azotan srebra 0,1 N</t>
  </si>
  <si>
    <t>Kwas azotowy 65%</t>
  </si>
  <si>
    <t>Kwas solny 0,5 mol/l (0,5 N) r-r mianowany</t>
  </si>
  <si>
    <t xml:space="preserve">Kwas solny 35÷38% </t>
  </si>
  <si>
    <t>Sodu wodorotlenek mikrogranulki</t>
  </si>
  <si>
    <t>384210114 </t>
  </si>
  <si>
    <t>6x1 L</t>
  </si>
  <si>
    <t>6x1 kg</t>
  </si>
  <si>
    <t>D(-)Laktoza 1 wodna</t>
  </si>
  <si>
    <t>FAME mix -37</t>
  </si>
  <si>
    <t>Sacharoza</t>
  </si>
  <si>
    <t>Uvaol wzorzec</t>
  </si>
  <si>
    <t>CRM47885</t>
  </si>
  <si>
    <t>25 g</t>
  </si>
  <si>
    <t>1 g</t>
  </si>
  <si>
    <t>1 ml</t>
  </si>
  <si>
    <t>250 g</t>
  </si>
  <si>
    <t>100 mg</t>
  </si>
  <si>
    <t>25 mg</t>
  </si>
  <si>
    <t>Acesulfam K</t>
  </si>
  <si>
    <t>Aspartam</t>
  </si>
  <si>
    <t>Kwas sorbowy</t>
  </si>
  <si>
    <t>Kofeina</t>
  </si>
  <si>
    <t>Kwas benzoesowy</t>
  </si>
  <si>
    <t>250 mg</t>
  </si>
  <si>
    <t>Potasu wodorotlenek r-r 0,1 mol/l w etanolu</t>
  </si>
  <si>
    <t>250 ml</t>
  </si>
  <si>
    <t>Roztwór buforowy pH 4,01</t>
  </si>
  <si>
    <t>Roztwór buforowy pH 7,00</t>
  </si>
  <si>
    <t xml:space="preserve"> BLS 099.040</t>
  </si>
  <si>
    <t xml:space="preserve"> BLS 099.070</t>
  </si>
  <si>
    <t>100 ml</t>
  </si>
  <si>
    <t>Cykloheksan (do gęstościomierza)</t>
  </si>
  <si>
    <t>Chlorobenzen (do gęstościomierza)</t>
  </si>
  <si>
    <t xml:space="preserve"> GUM 1.7</t>
  </si>
  <si>
    <t>10 ml</t>
  </si>
  <si>
    <t xml:space="preserve"> GUM 1.9</t>
  </si>
  <si>
    <t>Heksan 99% cz.d.a, tylko butelki szklane</t>
  </si>
  <si>
    <t>Eter dietylowy cz.d.a</t>
  </si>
  <si>
    <t xml:space="preserve">Eter naftowy 40/60 cz.d.a, bez ligroiny </t>
  </si>
  <si>
    <t>2-Propanol</t>
  </si>
  <si>
    <t>QIAGEN</t>
  </si>
  <si>
    <t>200 reakcji</t>
  </si>
  <si>
    <t>ROCHE</t>
  </si>
  <si>
    <t>192 reakcje</t>
  </si>
  <si>
    <t>DNA-500 Reagent Kit do mikroczipowego systemu do elektoforezy MCE 202 MultiNA</t>
  </si>
  <si>
    <t>1000 reakcji</t>
  </si>
  <si>
    <t>DNA-1000 Reagent Kit do mikroczipowego systemu do elektoforezy MCE 202 MultiNA</t>
  </si>
  <si>
    <t xml:space="preserve">Moduł 1 nie gorszy niż w katalogu </t>
  </si>
  <si>
    <t xml:space="preserve">FD1794 </t>
  </si>
  <si>
    <t>24965000-6</t>
  </si>
  <si>
    <t>20 reakcji</t>
  </si>
  <si>
    <t>FD1764</t>
  </si>
  <si>
    <t>50 reakcji</t>
  </si>
  <si>
    <t>FD1884</t>
  </si>
  <si>
    <t>FD0154</t>
  </si>
  <si>
    <t>400 reakcji</t>
  </si>
  <si>
    <t>FD0494</t>
  </si>
  <si>
    <t>100 reakcji</t>
  </si>
  <si>
    <t>FD0804</t>
  </si>
  <si>
    <t>FD1834</t>
  </si>
  <si>
    <t>FD0784</t>
  </si>
  <si>
    <t>40 reakcji</t>
  </si>
  <si>
    <t>MB35502</t>
  </si>
  <si>
    <t xml:space="preserve">Moduł 9 nie gorszy niż w katalogu </t>
  </si>
  <si>
    <t>LARODAN</t>
  </si>
  <si>
    <t xml:space="preserve">Moduł 10 nie gorszy niż w katalogu </t>
  </si>
  <si>
    <t xml:space="preserve">Moduł 8 nie gorszy niż w katalogu </t>
  </si>
  <si>
    <t>Moduł 7 nie gorszy niż w katalogu</t>
  </si>
  <si>
    <t xml:space="preserve"> Głównego Urzędu Miar</t>
  </si>
  <si>
    <t xml:space="preserve">Moduł 6 nie gorszy niż w katalogu </t>
  </si>
  <si>
    <t>LabStand</t>
  </si>
  <si>
    <t xml:space="preserve">Moduł 5 nie gorszy niż w katalogu </t>
  </si>
  <si>
    <t>CHEMPUR</t>
  </si>
  <si>
    <t>Moduł 4 nie gorszy niż w katalogu</t>
  </si>
  <si>
    <t xml:space="preserve"> Dr Ehrenstorfer</t>
  </si>
  <si>
    <t xml:space="preserve">Moduł 3 nie gorszy niż w katalogu </t>
  </si>
  <si>
    <t>Sigma Aldrich</t>
  </si>
  <si>
    <t xml:space="preserve">Moduł 2 nie gorszy niż w katalogu </t>
  </si>
  <si>
    <t>Avantor Performance Materials Poland (dawniej POCH)</t>
  </si>
  <si>
    <t>Merck</t>
  </si>
  <si>
    <t>SHIM-POL</t>
  </si>
  <si>
    <t>SHI-292-27910-91</t>
  </si>
  <si>
    <t>SHI-292-27911-91</t>
  </si>
  <si>
    <t>Adres: ul. Poprzeczna 16, 10-282 Olsztyn, tel 89 512 26 06, 89 512 26 07</t>
  </si>
  <si>
    <r>
      <t>Producent, nr katalogowy i nazwa odczynnika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</si>
  <si>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kwalifikowany podpis elektroniczny 
upoważnionego przedstawiciela Wykonawcy</t>
  </si>
  <si>
    <t>VWR</t>
  </si>
  <si>
    <t>Aldehyd p-dimetyloaminobenzoesowy</t>
  </si>
  <si>
    <t>100g</t>
  </si>
  <si>
    <t>Diwodorofosforan potasu</t>
  </si>
  <si>
    <t>Heksan, czystość GC</t>
  </si>
  <si>
    <t>Roztwór buforowy pH=9.18</t>
  </si>
  <si>
    <t>500 ml</t>
  </si>
  <si>
    <t>Chinolina</t>
  </si>
  <si>
    <t>Kwas solny c(HCL) = 0,1 mol/l</t>
  </si>
  <si>
    <t>10 L</t>
  </si>
  <si>
    <t>Pumeks granulowany (0,8 - 3 mm)</t>
  </si>
  <si>
    <t>613424-1SET</t>
  </si>
  <si>
    <t>Zestaw tokoferoli</t>
  </si>
  <si>
    <t>200 mg</t>
  </si>
  <si>
    <t>Chlorek sodu</t>
  </si>
  <si>
    <t>Kwas borowy</t>
  </si>
  <si>
    <t>Kwas octowy lodowaty 99,5%</t>
  </si>
  <si>
    <t>Metanol odwodniony</t>
  </si>
  <si>
    <t>Wodorotlenek potasu</t>
  </si>
  <si>
    <t>Tiosiarczan sodu 0,1 N</t>
  </si>
  <si>
    <t>Toluen</t>
  </si>
  <si>
    <t>Kwas cytrynowy jednowodny</t>
  </si>
  <si>
    <t>FD0674</t>
  </si>
  <si>
    <t>FD0824</t>
  </si>
  <si>
    <t>FD1074</t>
  </si>
  <si>
    <t>FD0014</t>
  </si>
  <si>
    <t>FD0414</t>
  </si>
  <si>
    <t>FG-Hpy188I</t>
  </si>
  <si>
    <t>ABO</t>
  </si>
  <si>
    <t>Cholesta-3,5-dien</t>
  </si>
  <si>
    <t>D-(+)-Galaktoza</t>
  </si>
  <si>
    <t>10 g</t>
  </si>
  <si>
    <t>D-(+)-Glukoza</t>
  </si>
  <si>
    <t>Erythrodiol</t>
  </si>
  <si>
    <t>10 mg</t>
  </si>
  <si>
    <t>Pirydyna</t>
  </si>
  <si>
    <t>Skrobia rozpuszczalna</t>
  </si>
  <si>
    <t>2-Propanol do GC</t>
  </si>
  <si>
    <t>34-3020-9</t>
  </si>
  <si>
    <t>33-0800-9</t>
  </si>
  <si>
    <t>64-0000-9</t>
  </si>
  <si>
    <t>33-1000-9</t>
  </si>
  <si>
    <t>33-1200-12</t>
  </si>
  <si>
    <t>500 mg</t>
  </si>
  <si>
    <t>33-1400-12</t>
  </si>
  <si>
    <t>33-1600-12</t>
  </si>
  <si>
    <t>33-1800-12</t>
  </si>
  <si>
    <t>SCHARLAU</t>
  </si>
  <si>
    <t>PA01002500</t>
  </si>
  <si>
    <t>Phadebas</t>
  </si>
  <si>
    <t>50 tabletek</t>
  </si>
  <si>
    <t>Honeywell</t>
  </si>
  <si>
    <t>Jodek potasu</t>
  </si>
  <si>
    <t>Glentham Life Sciences</t>
  </si>
  <si>
    <t>Kwas cytrynowy bezwodny</t>
  </si>
  <si>
    <t>Glutaminian sodu 1-wodny</t>
  </si>
  <si>
    <t>33-2100-13</t>
  </si>
  <si>
    <t>Teobromina</t>
  </si>
  <si>
    <t xml:space="preserve"> DRE-C10010800</t>
  </si>
  <si>
    <t>DRE-C10304940</t>
  </si>
  <si>
    <t>DRE-C16971500</t>
  </si>
  <si>
    <t>DRE-C10537500</t>
  </si>
  <si>
    <t>DRE-C11693000</t>
  </si>
  <si>
    <t>Chloroform, czystość GC</t>
  </si>
  <si>
    <t>Fenolooftaleina 1%</t>
  </si>
  <si>
    <t>Etanol 96%</t>
  </si>
  <si>
    <t>Elektrolit 0.5M DIPA-HCl-ISA</t>
  </si>
  <si>
    <t>25 ml</t>
  </si>
  <si>
    <t>Mettler-Toledo</t>
  </si>
  <si>
    <t>Supreme NzyTaq II DNA polimeraza (1000U) stosowana w metodyce zwalidowanej i akredytowanej</t>
  </si>
  <si>
    <t>Octan etylu</t>
  </si>
  <si>
    <t>Azotan srebra 10% czda</t>
  </si>
  <si>
    <t xml:space="preserve">Cholesterol, certyfikat jakości </t>
  </si>
  <si>
    <r>
      <t>Wzorzec konduktometryczny 147 µ</t>
    </r>
    <r>
      <rPr>
        <sz val="11.05"/>
        <rFont val="Calibri"/>
        <family val="2"/>
        <charset val="238"/>
        <scheme val="minor"/>
      </rPr>
      <t>S/cm</t>
    </r>
  </si>
  <si>
    <r>
      <t xml:space="preserve">100 </t>
    </r>
    <r>
      <rPr>
        <sz val="13"/>
        <rFont val="Calibri"/>
        <family val="2"/>
        <charset val="238"/>
      </rPr>
      <t>µ</t>
    </r>
    <r>
      <rPr>
        <sz val="11.05"/>
        <rFont val="Calibri"/>
        <family val="2"/>
        <charset val="238"/>
      </rPr>
      <t>l</t>
    </r>
  </si>
  <si>
    <r>
      <t xml:space="preserve">200 </t>
    </r>
    <r>
      <rPr>
        <sz val="13"/>
        <rFont val="Calibri"/>
        <family val="2"/>
        <charset val="238"/>
      </rPr>
      <t>µ</t>
    </r>
    <r>
      <rPr>
        <sz val="11.05"/>
        <rFont val="Calibri"/>
        <family val="2"/>
        <charset val="238"/>
      </rPr>
      <t>l</t>
    </r>
  </si>
  <si>
    <t xml:space="preserve">Moduł 11 nie gorszy niż w katalogu </t>
  </si>
  <si>
    <t xml:space="preserve">Moduł 12 nie gorszy niż w katalogu </t>
  </si>
  <si>
    <t xml:space="preserve">Moduł 13 nie gorszy niż w katalogu </t>
  </si>
  <si>
    <t>Moduł 14 nie gorszy niż w katalogu</t>
  </si>
  <si>
    <t xml:space="preserve">Moduł 15 nie gorszy niż w katalogu </t>
  </si>
  <si>
    <t xml:space="preserve">Moduł 16 nie gorszy niż w katalogu </t>
  </si>
  <si>
    <t xml:space="preserve">Moduł 17 nie gorszy niż w katalogu </t>
  </si>
  <si>
    <t xml:space="preserve">Moduł 18 nie gorszy niż w katalogu </t>
  </si>
  <si>
    <t>Arachidan dodecylu</t>
  </si>
  <si>
    <t>N-nanokozan</t>
  </si>
  <si>
    <t>Ester metylowy kwasu heptadekanowego</t>
  </si>
  <si>
    <t>Trifluorek boru-metanol kompleks, roztwór</t>
  </si>
  <si>
    <t xml:space="preserve">Triheneikozanian glicerolu C21:0, certyfikat jakości </t>
  </si>
  <si>
    <t xml:space="preserve">1-palmitynian-2-stearynian-3-maślan glicerolu, certyfikat jakości </t>
  </si>
  <si>
    <t xml:space="preserve">Trikaprylan glicerolu C24, certyfikat jakości </t>
  </si>
  <si>
    <t>Trikaprynian glicerolu C30, certyfikat jakości</t>
  </si>
  <si>
    <t xml:space="preserve">Trilaurynian glicerolu C36, certyfikat jakości </t>
  </si>
  <si>
    <t>Trimirystynian glicerolu C42, certyfikat jakości</t>
  </si>
  <si>
    <t>Tripalmitynian glicerolu C48, certyfikat jakości</t>
  </si>
  <si>
    <t>Ttristearynian glicerolu C54, certyfikat jakości</t>
  </si>
  <si>
    <t>QuantiTect Multipleks PCR NoROX kit (200) stosowany w metodyce zwalidowanej i akredytowanej</t>
  </si>
  <si>
    <t>GV4009</t>
  </si>
  <si>
    <t xml:space="preserve"> Test enzymatyczny do oznaczania liczby diastazowej w miodzie</t>
  </si>
  <si>
    <t>C6012</t>
  </si>
  <si>
    <t>A8671</t>
  </si>
  <si>
    <t>G0750</t>
  </si>
  <si>
    <t>C0750</t>
  </si>
  <si>
    <t>T4500</t>
  </si>
  <si>
    <t>U6628</t>
  </si>
  <si>
    <t>09258</t>
  </si>
  <si>
    <t xml:space="preserve">Zestaw reagentów do izolacji DNA z tkanek, z możliwością dodania proteinazy MagNa Pure LC DNA Isolation Kit II (Tissue), do automatu MagNA Pure LC 2.0 </t>
  </si>
  <si>
    <t>Rozdzial 6</t>
  </si>
  <si>
    <t>załącznik nr 2F do SWZ</t>
  </si>
  <si>
    <t>Nr sprawy: BAD.241.2.5.2022</t>
  </si>
  <si>
    <r>
      <t xml:space="preserve">Enzym restrykcyjny SsiI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</si>
  <si>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AluI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15 min; działajacy z uniwersalnym buforem reakcyjnym dla pozostałych enzymów szybko trawiących stosowanych przez laboratorium; bufor reakcyjny zawierający barwnik obciążający</t>
    </r>
  </si>
  <si>
    <r>
      <t xml:space="preserve">Enzym restrykcyjny FspBI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</si>
  <si>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HpyF3I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</si>
  <si>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BsuRI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</si>
  <si>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HincII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</si>
  <si>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HinfI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</si>
  <si>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Hin1II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</si>
  <si>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Bsp143I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10 min; działajacy z uniwersalnym buforem reakcyjnym dla pozostałych enzymów szybko trawiących stosowanych przez laboratorium; bufor reakcyjny zawierający barwnik obciążający</t>
    </r>
  </si>
  <si>
    <r>
      <t xml:space="preserve">Enzym restrykcyjny TaqI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</si>
  <si>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MboII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</si>
  <si>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MnlI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5 min; działajacy z uniwersalnym buforem reakcyjnym dla pozostałych enzymów szybko trawiących stosowanych przez laboratorium; bufor reakcyjny zawierający barwnik obciążający</t>
    </r>
  </si>
  <si>
    <r>
      <t xml:space="preserve">Enzym restrykcyjny Eco130I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20 min; działajacy z uniwersalnym buforem reakcyjnym dla pozostałych enzymów szybko trawiących stosowanych przez laboratorium; bufor reakcyjny zawierający barwnik obciążający</t>
    </r>
  </si>
  <si>
    <r>
      <t xml:space="preserve">Enzym restrykcyjny Hpy188I stosowany w metodyce zwalidowanej i akredytowanej; o czasie trawienia produktu PCR o zawartości około 0,2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 xml:space="preserve">g/30 </t>
    </r>
    <r>
      <rPr>
        <sz val="13"/>
        <rFont val="Calibri"/>
        <family val="2"/>
        <charset val="238"/>
      </rPr>
      <t>µ</t>
    </r>
    <r>
      <rPr>
        <sz val="13"/>
        <rFont val="Calibri"/>
        <family val="2"/>
        <charset val="238"/>
        <scheme val="minor"/>
      </rPr>
      <t>l nie dłuższym niż 15 min; działajacy z uniwersalnym buforem reakcyjnym dla pozostałych enzymów szybko trawiących stosowanych przez laboratorium; bufor reakcyjny zawierający barwnik obciążający</t>
    </r>
  </si>
  <si>
    <t>RAZEM ROZDZIAŁ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</si>
</sst>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_ ;[Red]\-#,##0.00\ "/>
  </numFmts>
  <fonts count="2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rgb="FFC0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3"/>
      <color rgb="FF00B050"/>
      <name val="Calibri"/>
      <family val="2"/>
      <charset val="238"/>
      <scheme val="minor"/>
    </font>
    <font>
      <sz val="11.05"/>
      <name val="Calibri"/>
      <family val="2"/>
      <charset val="238"/>
      <scheme val="minor"/>
    </font>
    <font>
      <sz val="13"/>
      <name val="Calibri"/>
      <family val="2"/>
      <charset val="238"/>
    </font>
    <font>
      <sz val="11.05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92">
    <xf numFmtId="0" fontId="0" fillId="0" borderId="0" xfId="0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44" fontId="15" fillId="3" borderId="10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44" fontId="15" fillId="3" borderId="11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 wrapText="1"/>
    </xf>
    <xf numFmtId="44" fontId="8" fillId="5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44" fontId="11" fillId="0" borderId="0" xfId="0" applyNumberFormat="1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vertical="center" wrapText="1"/>
    </xf>
    <xf numFmtId="9" fontId="10" fillId="4" borderId="2" xfId="0" applyNumberFormat="1" applyFont="1" applyFill="1" applyBorder="1" applyAlignment="1">
      <alignment horizontal="right"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 wrapText="1"/>
    </xf>
    <xf numFmtId="4" fontId="10" fillId="6" borderId="2" xfId="8" applyNumberFormat="1" applyFont="1" applyFill="1" applyBorder="1" applyAlignment="1">
      <alignment horizontal="right" vertical="center"/>
    </xf>
    <xf numFmtId="4" fontId="10" fillId="7" borderId="2" xfId="8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left" vertical="center" wrapText="1"/>
    </xf>
    <xf numFmtId="0" fontId="10" fillId="0" borderId="2" xfId="11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2" fontId="10" fillId="8" borderId="2" xfId="0" applyNumberFormat="1" applyFont="1" applyFill="1" applyBorder="1" applyAlignment="1">
      <alignment horizontal="right"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2" fontId="10" fillId="0" borderId="2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</cellXfs>
  <cellStyles count="12">
    <cellStyle name="Normalny" xfId="0" builtinId="0"/>
    <cellStyle name="Normalny 14" xfId="9"/>
    <cellStyle name="Normalny 2" xfId="1"/>
    <cellStyle name="Normalny 2 2" xfId="10"/>
    <cellStyle name="Normalny 2 2 2" xfId="3"/>
    <cellStyle name="Normalny 2 3" xfId="8"/>
    <cellStyle name="Normalny 2_Odczynniki 2017 Adm." xfId="4"/>
    <cellStyle name="Normalny 5" xfId="11"/>
    <cellStyle name="Normalny 6" xfId="6"/>
    <cellStyle name="Normalny 8" xfId="7"/>
    <cellStyle name="Normalny_Zamówienia 2007 PM" xfId="2"/>
    <cellStyle name="Walutowy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" name="Picture 1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" name="Picture 2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4" name="Obraz 1">
          <a:extLst>
            <a:ext uri="{FF2B5EF4-FFF2-40B4-BE49-F238E27FC236}">
              <a16:creationId xmlns:a16="http://schemas.microsoft.com/office/drawing/2014/main" id="{00000000-0008-0000-0000-00005E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5" name="Obraz 2">
          <a:extLst>
            <a:ext uri="{FF2B5EF4-FFF2-40B4-BE49-F238E27FC236}">
              <a16:creationId xmlns:a16="http://schemas.microsoft.com/office/drawing/2014/main" id="{00000000-0008-0000-0000-00005F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00000000-0008-0000-0000-000060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" name="Picture 1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" name="Picture 2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9" name="Obraz 1">
          <a:extLst>
            <a:ext uri="{FF2B5EF4-FFF2-40B4-BE49-F238E27FC236}">
              <a16:creationId xmlns:a16="http://schemas.microsoft.com/office/drawing/2014/main" id="{00000000-0008-0000-0000-00006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10" name="Obraz 2">
          <a:extLst>
            <a:ext uri="{FF2B5EF4-FFF2-40B4-BE49-F238E27FC236}">
              <a16:creationId xmlns:a16="http://schemas.microsoft.com/office/drawing/2014/main" id="{00000000-0008-0000-0000-000064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11" name="Obraz 3">
          <a:extLst>
            <a:ext uri="{FF2B5EF4-FFF2-40B4-BE49-F238E27FC236}">
              <a16:creationId xmlns:a16="http://schemas.microsoft.com/office/drawing/2014/main" id="{00000000-0008-0000-0000-000065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2" name="Picture 1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3" name="Picture 2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14" name="Obraz 1">
          <a:extLst>
            <a:ext uri="{FF2B5EF4-FFF2-40B4-BE49-F238E27FC236}">
              <a16:creationId xmlns:a16="http://schemas.microsoft.com/office/drawing/2014/main" id="{00000000-0008-0000-0000-000068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15" name="Obraz 2">
          <a:extLst>
            <a:ext uri="{FF2B5EF4-FFF2-40B4-BE49-F238E27FC236}">
              <a16:creationId xmlns:a16="http://schemas.microsoft.com/office/drawing/2014/main" id="{00000000-0008-0000-0000-000069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16" name="Obraz 3">
          <a:extLst>
            <a:ext uri="{FF2B5EF4-FFF2-40B4-BE49-F238E27FC236}">
              <a16:creationId xmlns:a16="http://schemas.microsoft.com/office/drawing/2014/main" id="{00000000-0008-0000-0000-00006A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7" name="Picture 1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8" name="Picture 2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19" name="Obraz 1">
          <a:extLst>
            <a:ext uri="{FF2B5EF4-FFF2-40B4-BE49-F238E27FC236}">
              <a16:creationId xmlns:a16="http://schemas.microsoft.com/office/drawing/2014/main" id="{00000000-0008-0000-0000-00006D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20" name="Obraz 2">
          <a:extLst>
            <a:ext uri="{FF2B5EF4-FFF2-40B4-BE49-F238E27FC236}">
              <a16:creationId xmlns:a16="http://schemas.microsoft.com/office/drawing/2014/main" id="{00000000-0008-0000-0000-00006E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21" name="Obraz 3">
          <a:extLst>
            <a:ext uri="{FF2B5EF4-FFF2-40B4-BE49-F238E27FC236}">
              <a16:creationId xmlns:a16="http://schemas.microsoft.com/office/drawing/2014/main" id="{00000000-0008-0000-0000-00006F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2" name="Picture 1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3" name="Picture 2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24" name="Obraz 1">
          <a:extLst>
            <a:ext uri="{FF2B5EF4-FFF2-40B4-BE49-F238E27FC236}">
              <a16:creationId xmlns:a16="http://schemas.microsoft.com/office/drawing/2014/main" id="{00000000-0008-0000-0000-000072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25" name="Obraz 2">
          <a:extLst>
            <a:ext uri="{FF2B5EF4-FFF2-40B4-BE49-F238E27FC236}">
              <a16:creationId xmlns:a16="http://schemas.microsoft.com/office/drawing/2014/main" id="{00000000-0008-0000-0000-00007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26" name="Obraz 3">
          <a:extLst>
            <a:ext uri="{FF2B5EF4-FFF2-40B4-BE49-F238E27FC236}">
              <a16:creationId xmlns:a16="http://schemas.microsoft.com/office/drawing/2014/main" id="{00000000-0008-0000-0000-000074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7" name="Picture 1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8" name="Picture 2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29" name="Obraz 1">
          <a:extLst>
            <a:ext uri="{FF2B5EF4-FFF2-40B4-BE49-F238E27FC236}">
              <a16:creationId xmlns:a16="http://schemas.microsoft.com/office/drawing/2014/main" id="{00000000-0008-0000-0000-000077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30" name="Obraz 2">
          <a:extLst>
            <a:ext uri="{FF2B5EF4-FFF2-40B4-BE49-F238E27FC236}">
              <a16:creationId xmlns:a16="http://schemas.microsoft.com/office/drawing/2014/main" id="{00000000-0008-0000-0000-000078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31" name="Obraz 3">
          <a:extLst>
            <a:ext uri="{FF2B5EF4-FFF2-40B4-BE49-F238E27FC236}">
              <a16:creationId xmlns:a16="http://schemas.microsoft.com/office/drawing/2014/main" id="{00000000-0008-0000-0000-000079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2" name="Picture 1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3" name="Picture 2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34" name="Obraz 1">
          <a:extLst>
            <a:ext uri="{FF2B5EF4-FFF2-40B4-BE49-F238E27FC236}">
              <a16:creationId xmlns:a16="http://schemas.microsoft.com/office/drawing/2014/main" id="{00000000-0008-0000-0000-00007C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35" name="Obraz 2">
          <a:extLst>
            <a:ext uri="{FF2B5EF4-FFF2-40B4-BE49-F238E27FC236}">
              <a16:creationId xmlns:a16="http://schemas.microsoft.com/office/drawing/2014/main" id="{00000000-0008-0000-0000-00007D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36" name="Obraz 3">
          <a:extLst>
            <a:ext uri="{FF2B5EF4-FFF2-40B4-BE49-F238E27FC236}">
              <a16:creationId xmlns:a16="http://schemas.microsoft.com/office/drawing/2014/main" id="{00000000-0008-0000-0000-00007E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7" name="Picture 1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8" name="Picture 2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39" name="Obraz 1">
          <a:extLst>
            <a:ext uri="{FF2B5EF4-FFF2-40B4-BE49-F238E27FC236}">
              <a16:creationId xmlns:a16="http://schemas.microsoft.com/office/drawing/2014/main" id="{00000000-0008-0000-0000-000081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40" name="Obraz 2">
          <a:extLst>
            <a:ext uri="{FF2B5EF4-FFF2-40B4-BE49-F238E27FC236}">
              <a16:creationId xmlns:a16="http://schemas.microsoft.com/office/drawing/2014/main" id="{00000000-0008-0000-0000-000082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41" name="Obraz 3">
          <a:extLst>
            <a:ext uri="{FF2B5EF4-FFF2-40B4-BE49-F238E27FC236}">
              <a16:creationId xmlns:a16="http://schemas.microsoft.com/office/drawing/2014/main" id="{00000000-0008-0000-0000-00008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2" name="Picture 1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3" name="Picture 2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44" name="Obraz 1">
          <a:extLst>
            <a:ext uri="{FF2B5EF4-FFF2-40B4-BE49-F238E27FC236}">
              <a16:creationId xmlns:a16="http://schemas.microsoft.com/office/drawing/2014/main" id="{00000000-0008-0000-0000-000086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45" name="Obraz 2">
          <a:extLst>
            <a:ext uri="{FF2B5EF4-FFF2-40B4-BE49-F238E27FC236}">
              <a16:creationId xmlns:a16="http://schemas.microsoft.com/office/drawing/2014/main" id="{00000000-0008-0000-0000-000087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46" name="Obraz 3">
          <a:extLst>
            <a:ext uri="{FF2B5EF4-FFF2-40B4-BE49-F238E27FC236}">
              <a16:creationId xmlns:a16="http://schemas.microsoft.com/office/drawing/2014/main" id="{00000000-0008-0000-0000-000088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7" name="Picture 1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8" name="Picture 2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49" name="Obraz 1">
          <a:extLst>
            <a:ext uri="{FF2B5EF4-FFF2-40B4-BE49-F238E27FC236}">
              <a16:creationId xmlns:a16="http://schemas.microsoft.com/office/drawing/2014/main" id="{00000000-0008-0000-0000-00008B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50" name="Obraz 2">
          <a:extLst>
            <a:ext uri="{FF2B5EF4-FFF2-40B4-BE49-F238E27FC236}">
              <a16:creationId xmlns:a16="http://schemas.microsoft.com/office/drawing/2014/main" id="{00000000-0008-0000-0000-00008C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123825</xdr:colOff>
      <xdr:row>62</xdr:row>
      <xdr:rowOff>142875</xdr:rowOff>
    </xdr:to>
    <xdr:pic>
      <xdr:nvPicPr>
        <xdr:cNvPr id="51" name="Obraz 3">
          <a:extLst>
            <a:ext uri="{FF2B5EF4-FFF2-40B4-BE49-F238E27FC236}">
              <a16:creationId xmlns:a16="http://schemas.microsoft.com/office/drawing/2014/main" id="{00000000-0008-0000-0000-00008D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197643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2" name="Picture 1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3" name="Picture 2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54" name="Obraz 1">
          <a:extLst>
            <a:ext uri="{FF2B5EF4-FFF2-40B4-BE49-F238E27FC236}">
              <a16:creationId xmlns:a16="http://schemas.microsoft.com/office/drawing/2014/main" id="{00000000-0008-0000-0000-000090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104775</xdr:rowOff>
    </xdr:to>
    <xdr:pic>
      <xdr:nvPicPr>
        <xdr:cNvPr id="55" name="Obraz 2">
          <a:extLst>
            <a:ext uri="{FF2B5EF4-FFF2-40B4-BE49-F238E27FC236}">
              <a16:creationId xmlns:a16="http://schemas.microsoft.com/office/drawing/2014/main" id="{00000000-0008-0000-0000-000091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6" name="Picture 1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7" name="Picture 2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8" name="Picture 1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9" name="Picture 2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0" name="Picture 1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1" name="Picture 2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2" name="Picture 1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3" name="Picture 2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4" name="Picture 1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5" name="Picture 2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6" name="Picture 1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7" name="Picture 2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8" name="Picture 1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9" name="Picture 2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0" name="Picture 1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1" name="Picture 2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2" name="Picture 1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3" name="Picture 2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4" name="Picture 1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5" name="Picture 2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6" name="Picture 1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7" name="Picture 2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8" name="Picture 1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9" name="Picture 2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80" name="Picture 1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1" name="Picture 2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82" name="Picture 1" descr="out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83" name="Picture 2" descr="out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84" name="AutoShape 3" descr="out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85" name="Picture 4" descr="out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86" name="Picture 5" descr="out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87" name="Picture 6" descr="out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8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8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90" name="Picture 9" descr="out?google_nid=adroll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91" name="Picture 10" descr="seg?add=1684329&amp;t=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9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9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94" name="Picture 13" descr="out?google_nid=adroll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95" name="Picture 14" descr="seg?add=2132101&amp;t=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96" name="Picture 1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7" name="Picture 2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98" name="Picture 1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" name="Picture 2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00" name="Picture 1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" name="Picture 2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02" name="Picture 1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3" name="Picture 2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04" name="Picture 1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" name="Picture 2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06" name="Picture 1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" name="Picture 2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08" name="Picture 1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" name="Picture 2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110" name="Picture 1" descr="out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111" name="Picture 2" descr="out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112" name="AutoShape 3" descr="out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113" name="Picture 4" descr="out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114" name="Picture 5" descr="out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115" name="Picture 6" descr="out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11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11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118" name="Picture 9" descr="out?google_nid=adroll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119" name="Picture 10" descr="seg?add=1684329&amp;t=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12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12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122" name="Picture 13" descr="out?google_nid=adroll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123" name="Picture 14" descr="seg?add=2132101&amp;t=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24" name="Picture 1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25" name="Picture 2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26" name="Picture 1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27" name="Picture 2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28" name="Picture 1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29" name="Picture 2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30" name="Picture 1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31" name="Picture 2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32" name="Picture 1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33" name="Picture 2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34" name="Picture 1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35" name="Picture 2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36" name="Picture 1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37" name="Picture 2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138" name="Picture 1" descr="out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139" name="Picture 2" descr="out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140" name="AutoShape 3" descr="out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141" name="Picture 4" descr="out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142" name="Picture 5" descr="out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143" name="Picture 6" descr="out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14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14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146" name="Picture 9" descr="out?google_nid=adroll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147" name="Picture 10" descr="seg?add=1684329&amp;t=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14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14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150" name="Picture 13" descr="out?google_nid=adroll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151" name="Picture 14" descr="seg?add=2132101&amp;t=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52" name="Picture 1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53" name="Picture 2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54" name="Picture 1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55" name="Picture 2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56" name="Picture 1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57" name="Picture 2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58" name="Picture 1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59" name="Picture 2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60" name="Picture 1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61" name="Picture 2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62" name="Picture 1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63" name="Picture 2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64" name="Picture 1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65" name="Picture 2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166" name="Picture 1" descr="out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167" name="Picture 2" descr="out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168" name="AutoShape 3" descr="out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169" name="Picture 4" descr="out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170" name="Picture 5" descr="out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171" name="Picture 6" descr="out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17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17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174" name="Picture 9" descr="out?google_nid=adroll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175" name="Picture 10" descr="seg?add=1684329&amp;t=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17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17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178" name="Picture 13" descr="out?google_nid=adroll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179" name="Picture 14" descr="seg?add=2132101&amp;t=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80" name="Picture 1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81" name="Picture 2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82" name="Picture 1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83" name="Picture 2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84" name="Picture 1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85" name="Picture 2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86" name="Picture 1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87" name="Picture 2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88" name="Picture 1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89" name="Picture 2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90" name="Picture 1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91" name="Picture 2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192" name="Picture 1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93" name="Picture 2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194" name="Picture 1" descr="out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195" name="Picture 2" descr="out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196" name="AutoShape 3" descr="out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197" name="Picture 4" descr="out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198" name="Picture 5" descr="out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199" name="Picture 6" descr="out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20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20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202" name="Picture 9" descr="out?google_nid=adroll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203" name="Picture 10" descr="seg?add=1684329&amp;t=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20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20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206" name="Picture 13" descr="out?google_nid=adroll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207" name="Picture 14" descr="seg?add=2132101&amp;t=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08" name="Picture 1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09" name="Picture 2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10" name="Picture 1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11" name="Picture 2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12" name="Picture 1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13" name="Picture 2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14" name="Picture 1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15" name="Picture 2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16" name="Picture 1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17" name="Picture 2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18" name="Picture 1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19" name="Picture 2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20" name="Picture 1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21" name="Picture 2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222" name="Picture 1" descr="out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223" name="Picture 2" descr="out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224" name="AutoShape 3" descr="out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225" name="Picture 4" descr="out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226" name="Picture 5" descr="out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227" name="Picture 6" descr="out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22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22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230" name="Picture 9" descr="out?google_nid=adroll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231" name="Picture 10" descr="seg?add=1684329&amp;t=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23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23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234" name="Picture 13" descr="out?google_nid=adroll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235" name="Picture 14" descr="seg?add=2132101&amp;t=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36" name="Picture 1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37" name="Picture 2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38" name="Picture 1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39" name="Picture 2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40" name="Picture 1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41" name="Picture 2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42" name="Picture 1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43" name="Picture 2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44" name="Picture 1" descr="spacer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45" name="Picture 2" descr="spacer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46" name="Picture 1" descr="spacer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47" name="Picture 2" descr="spacer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48" name="Picture 1" descr="spacer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49" name="Picture 2" descr="spacer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250" name="Picture 1" descr="out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251" name="Picture 2" descr="out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252" name="AutoShape 3" descr="out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253" name="Picture 4" descr="out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254" name="Picture 5" descr="out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255" name="Picture 6" descr="out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25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25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258" name="Picture 9" descr="out?google_nid=adroll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259" name="Picture 10" descr="seg?add=1684329&amp;t=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26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26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262" name="Picture 13" descr="out?google_nid=adroll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263" name="Picture 14" descr="seg?add=2132101&amp;t=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64" name="Picture 1" descr="spacer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65" name="Picture 2" descr="space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66" name="Picture 1" descr="spacer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67" name="Picture 2" descr="spacer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68" name="Picture 1" descr="spacer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69" name="Picture 2" descr="spacer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70" name="Picture 1" descr="spacer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71" name="Picture 2" descr="spacer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72" name="Picture 1" descr="spacer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73" name="Picture 2" descr="spacer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74" name="Picture 1" descr="spacer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75" name="Picture 2" descr="spacer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76" name="Picture 1" descr="spacer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77" name="Picture 2" descr="spacer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278" name="Picture 1" descr="out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279" name="Picture 2" descr="out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280" name="AutoShape 3" descr="out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281" name="Picture 4" descr="out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282" name="Picture 5" descr="out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283" name="Picture 6" descr="out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28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28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286" name="Picture 9" descr="out?google_nid=adroll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287" name="Picture 10" descr="seg?add=1684329&amp;t=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28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28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290" name="Picture 13" descr="out?google_nid=adroll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291" name="Picture 14" descr="seg?add=2132101&amp;t=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92" name="Picture 1" descr="spacer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93" name="Picture 2" descr="spacer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94" name="Picture 1" descr="spacer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95" name="Picture 2" descr="spacer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96" name="Picture 1" descr="spacer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97" name="Picture 2" descr="spacer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298" name="Picture 1" descr="spacer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299" name="Picture 2" descr="spacer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00" name="Picture 1" descr="spacer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01" name="Picture 2" descr="spacer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02" name="Picture 1" descr="spacer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03" name="Picture 2" descr="spacer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04" name="Picture 1" descr="spacer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05" name="Picture 2" descr="spacer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62</xdr:row>
      <xdr:rowOff>0</xdr:rowOff>
    </xdr:from>
    <xdr:to>
      <xdr:col>0</xdr:col>
      <xdr:colOff>314325</xdr:colOff>
      <xdr:row>62</xdr:row>
      <xdr:rowOff>9525</xdr:rowOff>
    </xdr:to>
    <xdr:pic>
      <xdr:nvPicPr>
        <xdr:cNvPr id="306" name="Picture 1" descr="out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307" name="Picture 2" descr="out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308" name="AutoShape 3" descr="out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309" name="Picture 4" descr="out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310" name="Picture 5" descr="out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311" name="Picture 6" descr="out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31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31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314" name="Picture 9" descr="out?google_nid=adroll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315" name="Picture 10" descr="seg?add=1684329&amp;t=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31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31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318" name="Picture 13" descr="out?google_nid=adroll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319" name="Picture 14" descr="seg?add=2132101&amp;t=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20" name="Picture 1" descr="spacer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21" name="Picture 2" descr="spacer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22" name="Picture 1" descr="spacer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23" name="Picture 2" descr="spacer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24" name="Picture 1" descr="spacer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25" name="Picture 2" descr="spacer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26" name="Picture 1" descr="spacer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27" name="Picture 2" descr="spacer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28" name="Picture 1" descr="spacer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29" name="Picture 2" descr="spacer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30" name="Picture 1" descr="spacer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31" name="Picture 2" descr="spacer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32" name="Picture 1" descr="spacer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33" name="Picture 2" descr="spacer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334" name="Picture 1" descr="out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335" name="Picture 2" descr="out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336" name="AutoShape 3" descr="out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337" name="Picture 4" descr="out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338" name="Picture 5" descr="out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339" name="Picture 6" descr="out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34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34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342" name="Picture 9" descr="out?google_nid=adroll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343" name="Picture 10" descr="seg?add=1684329&amp;t=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34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34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346" name="Picture 13" descr="out?google_nid=adroll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347" name="Picture 14" descr="seg?add=2132101&amp;t=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48" name="Picture 1" descr="spacer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49" name="Picture 2" descr="spacer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50" name="Picture 1" descr="spacer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51" name="Picture 2" descr="spacer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52" name="Picture 1" descr="spacer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53" name="Picture 2" descr="spacer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54" name="Picture 1" descr="spacer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55" name="Picture 2" descr="spacer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56" name="Picture 1" descr="spacer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57" name="Picture 2" descr="spacer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58" name="Picture 1" descr="spacer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59" name="Picture 2" descr="spacer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60" name="Picture 1" descr="spacer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61" name="Picture 2" descr="spacer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362" name="Picture 1" descr="out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363" name="Picture 2" descr="out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364" name="AutoShape 3" descr="out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365" name="Picture 4" descr="out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366" name="Picture 5" descr="out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367" name="Picture 6" descr="out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36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36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370" name="Picture 9" descr="out?google_nid=adroll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371" name="Picture 10" descr="seg?add=1684329&amp;t=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37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37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374" name="Picture 13" descr="out?google_nid=adroll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375" name="Picture 14" descr="seg?add=2132101&amp;t=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76" name="Picture 1" descr="spacer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77" name="Picture 2" descr="spacer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78" name="Picture 1" descr="spacer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79" name="Picture 2" descr="spacer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80" name="Picture 1" descr="spacer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81" name="Picture 2" descr="spacer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82" name="Picture 1" descr="spacer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83" name="Picture 2" descr="spacer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84" name="Picture 1" descr="spacer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85" name="Picture 2" descr="spacer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86" name="Picture 1" descr="spacer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87" name="Picture 2" descr="spacer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388" name="Picture 1" descr="spacer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89" name="Picture 2" descr="spacer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390" name="Picture 1" descr="out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391" name="Picture 2" descr="out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392" name="AutoShape 3" descr="out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393" name="Picture 4" descr="out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394" name="Picture 5" descr="out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395" name="Picture 6" descr="out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39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39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398" name="Picture 9" descr="out?google_nid=adroll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399" name="Picture 10" descr="seg?add=1684329&amp;t=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40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40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402" name="Picture 13" descr="out?google_nid=adroll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403" name="Picture 14" descr="seg?add=2132101&amp;t=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04" name="Picture 1" descr="spacer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05" name="Picture 2" descr="spacer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06" name="Picture 1" descr="spacer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07" name="Picture 2" descr="spacer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08" name="Picture 1" descr="spacer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09" name="Picture 2" descr="spacer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10" name="Picture 1" descr="spacer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11" name="Picture 2" descr="spacer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12" name="Picture 1" descr="spacer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13" name="Picture 2" descr="spacer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14" name="Picture 1" descr="spacer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15" name="Picture 2" descr="spacer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16" name="Picture 1" descr="spacer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17" name="Picture 2" descr="spacer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418" name="Picture 1" descr="out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419" name="Picture 2" descr="out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420" name="AutoShape 3" descr="out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421" name="Picture 4" descr="out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422" name="Picture 5" descr="out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423" name="Picture 6" descr="out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42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42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426" name="Picture 9" descr="out?google_nid=adroll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427" name="Picture 10" descr="seg?add=1684329&amp;t=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42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42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430" name="Picture 13" descr="out?google_nid=adroll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431" name="Picture 14" descr="seg?add=2132101&amp;t=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32" name="Picture 1" descr="spacer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33" name="Picture 2" descr="spacer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34" name="Picture 1" descr="spacer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35" name="Picture 2" descr="spacer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36" name="Picture 1" descr="spacer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37" name="Picture 2" descr="spacer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38" name="Picture 1" descr="spacer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39" name="Picture 2" descr="spacer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40" name="Picture 1" descr="spacer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41" name="Picture 2" descr="spacer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42" name="Picture 1" descr="spacer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43" name="Picture 2" descr="spacer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44" name="Picture 1" descr="spacer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45" name="Picture 2" descr="spacer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446" name="Picture 1" descr="out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447" name="Picture 2" descr="out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448" name="AutoShape 3" descr="out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449" name="Picture 4" descr="out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450" name="Picture 5" descr="out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451" name="Picture 6" descr="out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45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45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454" name="Picture 9" descr="out?google_nid=adroll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455" name="Picture 10" descr="seg?add=1684329&amp;t=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45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45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458" name="Picture 13" descr="out?google_nid=adroll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459" name="Picture 14" descr="seg?add=2132101&amp;t=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60" name="Picture 1" descr="spacer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61" name="Picture 2" descr="spacer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62" name="Picture 1" descr="spacer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63" name="Picture 2" descr="spacer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64" name="Picture 1" descr="spacer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65" name="Picture 2" descr="spacer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66" name="Picture 1" descr="spacer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67" name="Picture 2" descr="spacer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68" name="Picture 1" descr="spacer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69" name="Picture 2" descr="spacer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70" name="Picture 1" descr="spacer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71" name="Picture 2" descr="spacer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72" name="Picture 1" descr="spacer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73" name="Picture 2" descr="spacer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474" name="Picture 1" descr="out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475" name="Picture 2" descr="out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476" name="AutoShape 3" descr="out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477" name="Picture 4" descr="out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478" name="Picture 5" descr="out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479" name="Picture 6" descr="out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48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48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482" name="Picture 9" descr="out?google_nid=adroll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483" name="Picture 10" descr="seg?add=1684329&amp;t=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48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48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486" name="Picture 13" descr="out?google_nid=adroll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487" name="Picture 14" descr="seg?add=2132101&amp;t=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88" name="Picture 1" descr="spacer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89" name="Picture 2" descr="spacer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90" name="Picture 1" descr="spacer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91" name="Picture 2" descr="spacer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92" name="Picture 1" descr="spacer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93" name="Picture 2" descr="spacer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94" name="Picture 1" descr="spacer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95" name="Picture 2" descr="spacer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96" name="Picture 1" descr="spacer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97" name="Picture 2" descr="spacer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498" name="Picture 1" descr="spacer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499" name="Picture 2" descr="spacer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00" name="Picture 1" descr="spacer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01" name="Picture 2" descr="spacer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502" name="Picture 1" descr="out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503" name="Picture 2" descr="out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504" name="AutoShape 3" descr="out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505" name="Picture 4" descr="out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506" name="Picture 5" descr="out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507" name="Picture 6" descr="out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50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50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510" name="Picture 9" descr="out?google_nid=adroll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511" name="Picture 10" descr="seg?add=1684329&amp;t=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51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51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514" name="Picture 13" descr="out?google_nid=adroll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515" name="Picture 14" descr="seg?add=2132101&amp;t=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16" name="Picture 1" descr="spacer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17" name="Picture 2" descr="spacer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18" name="Picture 1" descr="spacer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19" name="Picture 2" descr="spacer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20" name="Picture 1" descr="spacer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21" name="Picture 2" descr="spacer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22" name="Picture 1" descr="spacer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23" name="Picture 2" descr="spacer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24" name="Picture 1" descr="spacer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25" name="Picture 2" descr="spacer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26" name="Picture 1" descr="spacer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27" name="Picture 2" descr="spacer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28" name="Picture 1" descr="spacer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29" name="Picture 2" descr="spacer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62</xdr:row>
      <xdr:rowOff>0</xdr:rowOff>
    </xdr:from>
    <xdr:ext cx="9525" cy="9525"/>
    <xdr:pic>
      <xdr:nvPicPr>
        <xdr:cNvPr id="530" name="Picture 1" descr="out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62</xdr:row>
      <xdr:rowOff>0</xdr:rowOff>
    </xdr:from>
    <xdr:ext cx="9525" cy="9525"/>
    <xdr:pic>
      <xdr:nvPicPr>
        <xdr:cNvPr id="531" name="Picture 2" descr="out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62</xdr:row>
      <xdr:rowOff>0</xdr:rowOff>
    </xdr:from>
    <xdr:ext cx="9525" cy="9525"/>
    <xdr:sp macro="" textlink="">
      <xdr:nvSpPr>
        <xdr:cNvPr id="532" name="AutoShape 3" descr="out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62</xdr:row>
      <xdr:rowOff>0</xdr:rowOff>
    </xdr:from>
    <xdr:ext cx="9525" cy="9525"/>
    <xdr:pic>
      <xdr:nvPicPr>
        <xdr:cNvPr id="533" name="Picture 4" descr="out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62</xdr:row>
      <xdr:rowOff>0</xdr:rowOff>
    </xdr:from>
    <xdr:ext cx="9525" cy="9525"/>
    <xdr:pic>
      <xdr:nvPicPr>
        <xdr:cNvPr id="534" name="Picture 5" descr="out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62</xdr:row>
      <xdr:rowOff>0</xdr:rowOff>
    </xdr:from>
    <xdr:ext cx="9525" cy="9525"/>
    <xdr:pic>
      <xdr:nvPicPr>
        <xdr:cNvPr id="535" name="Picture 6" descr="out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62</xdr:row>
      <xdr:rowOff>0</xdr:rowOff>
    </xdr:from>
    <xdr:ext cx="9525" cy="9525"/>
    <xdr:pic>
      <xdr:nvPicPr>
        <xdr:cNvPr id="53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62</xdr:row>
      <xdr:rowOff>0</xdr:rowOff>
    </xdr:from>
    <xdr:ext cx="9525" cy="9525"/>
    <xdr:pic>
      <xdr:nvPicPr>
        <xdr:cNvPr id="53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62</xdr:row>
      <xdr:rowOff>0</xdr:rowOff>
    </xdr:from>
    <xdr:ext cx="9525" cy="9525"/>
    <xdr:pic>
      <xdr:nvPicPr>
        <xdr:cNvPr id="538" name="Picture 9" descr="out?google_nid=adroll5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62</xdr:row>
      <xdr:rowOff>0</xdr:rowOff>
    </xdr:from>
    <xdr:ext cx="9525" cy="9525"/>
    <xdr:pic>
      <xdr:nvPicPr>
        <xdr:cNvPr id="539" name="Picture 10" descr="seg?add=1684329&amp;t=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62</xdr:row>
      <xdr:rowOff>0</xdr:rowOff>
    </xdr:from>
    <xdr:ext cx="9525" cy="9525"/>
    <xdr:pic>
      <xdr:nvPicPr>
        <xdr:cNvPr id="54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62</xdr:row>
      <xdr:rowOff>0</xdr:rowOff>
    </xdr:from>
    <xdr:ext cx="9525" cy="9525"/>
    <xdr:pic>
      <xdr:nvPicPr>
        <xdr:cNvPr id="54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62</xdr:row>
      <xdr:rowOff>0</xdr:rowOff>
    </xdr:from>
    <xdr:ext cx="9525" cy="9525"/>
    <xdr:pic>
      <xdr:nvPicPr>
        <xdr:cNvPr id="542" name="Picture 13" descr="out?google_nid=adroll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62</xdr:row>
      <xdr:rowOff>0</xdr:rowOff>
    </xdr:from>
    <xdr:ext cx="9525" cy="9525"/>
    <xdr:pic>
      <xdr:nvPicPr>
        <xdr:cNvPr id="543" name="Picture 14" descr="seg?add=2132101&amp;t=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95250"/>
    <xdr:pic>
      <xdr:nvPicPr>
        <xdr:cNvPr id="544" name="Picture 1" descr="spacer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104775"/>
    <xdr:pic>
      <xdr:nvPicPr>
        <xdr:cNvPr id="545" name="Picture 2" descr="spacer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95250"/>
    <xdr:pic>
      <xdr:nvPicPr>
        <xdr:cNvPr id="546" name="Picture 1" descr="spacer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104775"/>
    <xdr:pic>
      <xdr:nvPicPr>
        <xdr:cNvPr id="547" name="Picture 2" descr="spacer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95250"/>
    <xdr:pic>
      <xdr:nvPicPr>
        <xdr:cNvPr id="548" name="Picture 1" descr="spacer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104775"/>
    <xdr:pic>
      <xdr:nvPicPr>
        <xdr:cNvPr id="549" name="Picture 2" descr="spacer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95250"/>
    <xdr:pic>
      <xdr:nvPicPr>
        <xdr:cNvPr id="550" name="Picture 1" descr="spac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104775"/>
    <xdr:pic>
      <xdr:nvPicPr>
        <xdr:cNvPr id="551" name="Picture 2" descr="spac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95250"/>
    <xdr:pic>
      <xdr:nvPicPr>
        <xdr:cNvPr id="552" name="Picture 1" descr="spacer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104775"/>
    <xdr:pic>
      <xdr:nvPicPr>
        <xdr:cNvPr id="553" name="Picture 2" descr="spacer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95250"/>
    <xdr:pic>
      <xdr:nvPicPr>
        <xdr:cNvPr id="554" name="Picture 1" descr="spacer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104775"/>
    <xdr:pic>
      <xdr:nvPicPr>
        <xdr:cNvPr id="555" name="Picture 2" descr="spacer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95250"/>
    <xdr:pic>
      <xdr:nvPicPr>
        <xdr:cNvPr id="556" name="Picture 1" descr="spacer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" cy="104775"/>
    <xdr:pic>
      <xdr:nvPicPr>
        <xdr:cNvPr id="557" name="Picture 2" descr="spacer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558" name="Picture 1" descr="out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559" name="Picture 2" descr="out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560" name="AutoShape 3" descr="out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561" name="Picture 4" descr="out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562" name="Picture 5" descr="out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563" name="Picture 6" descr="out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56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56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566" name="Picture 9" descr="out?google_nid=adroll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567" name="Picture 10" descr="seg?add=1684329&amp;t=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56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56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570" name="Picture 13" descr="out?google_nid=adroll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571" name="Picture 14" descr="seg?add=2132101&amp;t=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72" name="Picture 1" descr="spacer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73" name="Picture 2" descr="spacer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74" name="Picture 1" descr="spacer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75" name="Picture 2" descr="spacer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76" name="Picture 1" descr="spacer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77" name="Picture 2" descr="spacer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78" name="Picture 1" descr="spacer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79" name="Picture 2" descr="spacer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80" name="Picture 1" descr="spacer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81" name="Picture 2" descr="spacer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82" name="Picture 1" descr="spacer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83" name="Picture 2" descr="spacer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84" name="Picture 1" descr="spacer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85" name="Picture 2" descr="spacer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86" name="Picture 1" descr="spacer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87" name="Picture 2" descr="spacer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88" name="Picture 1" descr="spacer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89" name="Picture 2" descr="spacer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90" name="Picture 1" descr="spacer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91" name="Picture 2" descr="spacer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92" name="Picture 1" descr="spacer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93" name="Picture 2" descr="spacer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94" name="Picture 1" descr="spacer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95" name="Picture 2" descr="spacer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96" name="Picture 1" descr="spacer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97" name="Picture 2" descr="spacer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598" name="Picture 1" descr="spacer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599" name="Picture 2" descr="spacer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00" name="Picture 1" descr="spacer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01" name="Picture 2" descr="spacer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02" name="Picture 1" descr="spacer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03" name="Picture 2" descr="spacer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04" name="Picture 1" descr="spacer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05" name="Picture 2" descr="spacer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06" name="Picture 1" descr="spacer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07" name="Picture 2" descr="spacer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08" name="Picture 1" descr="spacer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09" name="Picture 2" descr="spacer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10" name="Picture 1" descr="spacer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11" name="Picture 2" descr="spacer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12" name="Picture 1" descr="spacer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13" name="Picture 2" descr="spacer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14" name="Picture 1" descr="spacer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15" name="Picture 2" descr="spacer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16" name="Picture 1" descr="spacer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17" name="Picture 2" descr="spacer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18" name="Picture 1" descr="spacer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19" name="Picture 2" descr="spacer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20" name="Picture 1" descr="spacer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21" name="Picture 2" descr="spacer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22" name="Picture 1" descr="spacer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23" name="Picture 2" descr="spacer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24" name="Picture 1" descr="spacer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25" name="Picture 2" descr="spacer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26" name="Picture 1" descr="spacer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27" name="Picture 2" descr="spacer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28" name="Picture 1" descr="spacer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29" name="Picture 2" descr="spacer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30" name="Picture 1" descr="spacer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31" name="Picture 2" descr="spacer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32" name="Picture 1" descr="spacer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33" name="Picture 2" descr="spacer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634" name="Picture 1" descr="out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635" name="Picture 2" descr="out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636" name="AutoShape 3" descr="out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637" name="Picture 4" descr="out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638" name="Picture 5" descr="out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639" name="Picture 6" descr="out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64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64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642" name="Picture 9" descr="out?google_nid=adroll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643" name="Picture 10" descr="seg?add=1684329&amp;t=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64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64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646" name="Picture 13" descr="out?google_nid=adroll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647" name="Picture 14" descr="seg?add=2132101&amp;t=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48" name="Picture 1" descr="spacer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49" name="Picture 2" descr="spacer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50" name="Picture 1" descr="spacer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51" name="Picture 2" descr="spacer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52" name="Picture 1" descr="spacer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53" name="Picture 2" descr="spacer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54" name="Picture 1" descr="spacer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55" name="Picture 2" descr="spacer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56" name="Picture 1" descr="spacer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57" name="Picture 2" descr="spacer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58" name="Picture 1" descr="spacer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59" name="Picture 2" descr="spacer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60" name="Picture 1" descr="spacer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61" name="Picture 2" descr="spacer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62" name="Picture 1" descr="spacer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63" name="Picture 2" descr="spacer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64" name="Picture 1" descr="spacer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65" name="Picture 2" descr="spacer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66" name="Picture 1" descr="spacer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67" name="Picture 2" descr="spacer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68" name="Picture 1" descr="spacer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69" name="Picture 2" descr="spacer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70" name="Picture 1" descr="spacer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71" name="Picture 2" descr="spacer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672" name="Picture 1" descr="out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673" name="Picture 2" descr="out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674" name="AutoShape 3" descr="out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675" name="Picture 4" descr="out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676" name="Picture 5" descr="out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677" name="Picture 6" descr="out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67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67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680" name="Picture 9" descr="out?google_nid=adroll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681" name="Picture 10" descr="seg?add=1684329&amp;t=2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68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68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684" name="Picture 13" descr="out?google_nid=adroll5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685" name="Picture 14" descr="seg?add=2132101&amp;t=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86" name="Picture 1" descr="spacer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87" name="Picture 2" descr="spacer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88" name="Picture 1" descr="spacer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89" name="Picture 2" descr="spacer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90" name="Picture 1" descr="spacer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91" name="Picture 2" descr="spacer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92" name="Picture 1" descr="spacer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93" name="Picture 2" descr="spacer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94" name="Picture 1" descr="spacer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95" name="Picture 2" descr="spacer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96" name="Picture 1" descr="spacer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97" name="Picture 2" descr="spacer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698" name="Picture 1" descr="spacer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699" name="Picture 2" descr="spacer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700" name="Picture 1" descr="out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701" name="Picture 2" descr="out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702" name="AutoShape 3" descr="out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703" name="Picture 4" descr="out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704" name="Picture 5" descr="out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705" name="Picture 6" descr="out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70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70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708" name="Picture 9" descr="out?google_nid=adroll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709" name="Picture 10" descr="seg?add=1684329&amp;t=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71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71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712" name="Picture 13" descr="out?google_nid=adroll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713" name="Picture 14" descr="seg?add=2132101&amp;t=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14" name="Picture 1" descr="spacer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15" name="Picture 2" descr="spacer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16" name="Picture 1" descr="spacer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17" name="Picture 2" descr="spacer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18" name="Picture 1" descr="spacer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19" name="Picture 2" descr="spacer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20" name="Picture 1" descr="spacer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21" name="Picture 2" descr="spacer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22" name="Picture 1" descr="spacer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23" name="Picture 2" descr="spacer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24" name="Picture 1" descr="spacer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25" name="Picture 2" descr="spacer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726" name="Picture 1" descr="spacer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27" name="Picture 2" descr="spacer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728" name="Picture 1" descr="out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729" name="Picture 2" descr="out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730" name="AutoShape 3" descr="out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731" name="Picture 4" descr="out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732" name="Picture 5" descr="out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733" name="Picture 6" descr="out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73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73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736" name="Picture 9" descr="out?google_nid=adroll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737" name="Picture 10" descr="seg?add=1684329&amp;t=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73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73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740" name="Picture 13" descr="out?google_nid=adroll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741" name="Picture 14" descr="seg?add=2132101&amp;t=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42" name="Picture 1" descr="spacer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43" name="Picture 2" descr="spacer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44" name="Picture 1" descr="spacer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45" name="Picture 2" descr="spacer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46" name="Picture 1" descr="spacer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47" name="Picture 2" descr="spacer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48" name="Picture 1" descr="spacer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49" name="Picture 2" descr="spacer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50" name="Picture 1" descr="spacer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51" name="Picture 2" descr="spacer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52" name="Picture 1" descr="spacer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53" name="Picture 2" descr="spacer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54" name="Picture 1" descr="spacer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55" name="Picture 2" descr="spacer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756" name="Picture 1" descr="out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757" name="Picture 2" descr="out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758" name="AutoShape 3" descr="out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759" name="Picture 4" descr="out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760" name="Picture 5" descr="out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761" name="Picture 6" descr="out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76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76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764" name="Picture 9" descr="out?google_nid=adroll5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765" name="Picture 10" descr="seg?add=1684329&amp;t=2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76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76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768" name="Picture 13" descr="out?google_nid=adroll5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769" name="Picture 14" descr="seg?add=2132101&amp;t=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770" name="Picture 1" descr="spacer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57150</xdr:rowOff>
    </xdr:to>
    <xdr:pic>
      <xdr:nvPicPr>
        <xdr:cNvPr id="771" name="Picture 2" descr="spacer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772" name="Picture 1" descr="spacer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57150</xdr:rowOff>
    </xdr:to>
    <xdr:pic>
      <xdr:nvPicPr>
        <xdr:cNvPr id="773" name="Picture 2" descr="spacer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774" name="Picture 1" descr="spacer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57150</xdr:rowOff>
    </xdr:to>
    <xdr:pic>
      <xdr:nvPicPr>
        <xdr:cNvPr id="775" name="Picture 2" descr="spacer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776" name="Picture 1" descr="spacer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57150</xdr:rowOff>
    </xdr:to>
    <xdr:pic>
      <xdr:nvPicPr>
        <xdr:cNvPr id="777" name="Picture 2" descr="spacer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778" name="Picture 1" descr="spacer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57150</xdr:rowOff>
    </xdr:to>
    <xdr:pic>
      <xdr:nvPicPr>
        <xdr:cNvPr id="779" name="Picture 2" descr="spacer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780" name="Picture 1" descr="spacer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57150</xdr:rowOff>
    </xdr:to>
    <xdr:pic>
      <xdr:nvPicPr>
        <xdr:cNvPr id="781" name="Picture 2" descr="spacer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782" name="Picture 1" descr="spacer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57150</xdr:rowOff>
    </xdr:to>
    <xdr:pic>
      <xdr:nvPicPr>
        <xdr:cNvPr id="783" name="Picture 2" descr="spacer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784" name="Picture 1" descr="out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785" name="Picture 2" descr="out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786" name="AutoShape 3" descr="out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787" name="Picture 4" descr="out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788" name="Picture 5" descr="out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789" name="Picture 6" descr="out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79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79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792" name="Picture 9" descr="out?google_nid=adroll5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793" name="Picture 10" descr="seg?add=1684329&amp;t=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79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79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796" name="Picture 13" descr="out?google_nid=adroll5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797" name="Picture 14" descr="seg?add=2132101&amp;t=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798" name="Picture 1" descr="spacer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799" name="Picture 2" descr="spacer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00" name="Picture 1" descr="spacer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01" name="Picture 2" descr="spacer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02" name="Picture 1" descr="spacer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03" name="Picture 2" descr="spacer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04" name="Picture 1" descr="spacer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05" name="Picture 2" descr="spacer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06" name="Picture 1" descr="spacer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07" name="Picture 2" descr="spacer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08" name="Picture 1" descr="spacer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09" name="Picture 2" descr="spacer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10" name="Picture 1" descr="spacer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11" name="Picture 2" descr="spacer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812" name="Picture 1" descr="out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813" name="Picture 2" descr="out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814" name="AutoShape 3" descr="out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815" name="Picture 4" descr="out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816" name="Picture 5" descr="out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817" name="Picture 6" descr="out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81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81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820" name="Picture 9" descr="out?google_nid=adroll5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821" name="Picture 10" descr="seg?add=1684329&amp;t=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82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82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824" name="Picture 13" descr="out?google_nid=adroll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825" name="Picture 14" descr="seg?add=2132101&amp;t=2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26" name="Picture 1" descr="spacer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27" name="Picture 2" descr="spacer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28" name="Picture 1" descr="spacer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29" name="Picture 2" descr="spacer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30" name="Picture 1" descr="spacer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31" name="Picture 2" descr="spacer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32" name="Picture 1" descr="spacer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33" name="Picture 2" descr="spacer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34" name="Picture 1" descr="spacer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35" name="Picture 2" descr="spacer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36" name="Picture 1" descr="spacer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37" name="Picture 2" descr="spacer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38" name="Picture 1" descr="spacer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39" name="Picture 2" descr="spacer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840" name="Picture 1" descr="out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841" name="Picture 2" descr="out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842" name="AutoShape 3" descr="out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843" name="Picture 4" descr="out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844" name="Picture 5" descr="out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845" name="Picture 6" descr="out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84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84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848" name="Picture 9" descr="out?google_nid=adroll5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849" name="Picture 10" descr="seg?add=1684329&amp;t=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85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85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852" name="Picture 13" descr="out?google_nid=adroll5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853" name="Picture 14" descr="seg?add=2132101&amp;t=2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54" name="Picture 1" descr="spacer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55" name="Picture 2" descr="spacer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56" name="Picture 1" descr="spacer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57" name="Picture 2" descr="spacer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58" name="Picture 1" descr="spacer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59" name="Picture 2" descr="spacer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60" name="Picture 1" descr="spacer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61" name="Picture 2" descr="spacer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62" name="Picture 1" descr="spacer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63" name="Picture 2" descr="spacer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64" name="Picture 1" descr="spacer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65" name="Picture 2" descr="spacer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66" name="Picture 1" descr="spacer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67" name="Picture 2" descr="spacer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868" name="Picture 1" descr="out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869" name="Picture 2" descr="out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870" name="AutoShape 3" descr="out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871" name="Picture 4" descr="out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872" name="Picture 5" descr="out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873" name="Picture 6" descr="out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87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87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876" name="Picture 9" descr="out?google_nid=adroll5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877" name="Picture 10" descr="seg?add=1684329&amp;t=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87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87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880" name="Picture 13" descr="out?google_nid=adroll5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881" name="Picture 14" descr="seg?add=2132101&amp;t=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82" name="Picture 1" descr="spacer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83" name="Picture 2" descr="spacer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84" name="Picture 1" descr="spacer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85" name="Picture 2" descr="spacer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86" name="Picture 1" descr="spacer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87" name="Picture 2" descr="spacer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88" name="Picture 1" descr="spacer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89" name="Picture 2" descr="spacer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90" name="Picture 1" descr="spacer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91" name="Picture 2" descr="spacer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92" name="Picture 1" descr="spacer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93" name="Picture 2" descr="spacer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894" name="Picture 1" descr="spacer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895" name="Picture 2" descr="spacer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896" name="Picture 1" descr="out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897" name="Picture 2" descr="out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898" name="AutoShape 3" descr="out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899" name="Picture 4" descr="out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900" name="Picture 5" descr="out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901" name="Picture 6" descr="out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90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90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904" name="Picture 9" descr="out?google_nid=adroll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905" name="Picture 10" descr="seg?add=1684329&amp;t=2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90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90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908" name="Picture 13" descr="out?google_nid=adroll5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909" name="Picture 14" descr="seg?add=2132101&amp;t=2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10" name="Picture 1" descr="spacer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11" name="Picture 2" descr="spacer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12" name="Picture 1" descr="spacer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13" name="Picture 2" descr="spacer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14" name="Picture 1" descr="spacer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15" name="Picture 2" descr="spacer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16" name="Picture 1" descr="spacer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17" name="Picture 2" descr="spacer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18" name="Picture 1" descr="spacer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19" name="Picture 2" descr="spacer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20" name="Picture 1" descr="spacer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21" name="Picture 2" descr="spacer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22" name="Picture 1" descr="spacer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23" name="Picture 2" descr="spacer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924" name="Picture 1" descr="out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925" name="Picture 2" descr="out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926" name="AutoShape 3" descr="out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927" name="Picture 4" descr="out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928" name="Picture 5" descr="out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929" name="Picture 6" descr="out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93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93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932" name="Picture 9" descr="out?google_nid=adroll5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933" name="Picture 10" descr="seg?add=1684329&amp;t=2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93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93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936" name="Picture 13" descr="out?google_nid=adroll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937" name="Picture 14" descr="seg?add=2132101&amp;t=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38" name="Picture 1" descr="spacer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39" name="Picture 2" descr="spacer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40" name="Picture 1" descr="spacer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41" name="Picture 2" descr="spacer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42" name="Picture 1" descr="spacer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43" name="Picture 2" descr="spacer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44" name="Picture 1" descr="spacer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45" name="Picture 2" descr="spacer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46" name="Picture 1" descr="spacer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47" name="Picture 2" descr="spacer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48" name="Picture 1" descr="spacer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49" name="Picture 2" descr="spacer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50" name="Picture 1" descr="spacer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114300</xdr:rowOff>
    </xdr:to>
    <xdr:pic>
      <xdr:nvPicPr>
        <xdr:cNvPr id="951" name="Picture 2" descr="spacer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952" name="Picture 1" descr="out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953" name="Picture 2" descr="out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954" name="AutoShape 3" descr="out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955" name="Picture 4" descr="out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956" name="Picture 5" descr="out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957" name="Picture 6" descr="out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95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95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960" name="Picture 9" descr="out?google_nid=adroll5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961" name="Picture 10" descr="seg?add=1684329&amp;t=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96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96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964" name="Picture 13" descr="out?google_nid=adroll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965" name="Picture 14" descr="seg?add=2132101&amp;t=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966" name="Picture 1" descr="spacer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67" name="Picture 2" descr="spacer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968" name="Picture 1" descr="spacer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69" name="Picture 2" descr="spacer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970" name="Picture 1" descr="spacer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71" name="Picture 2" descr="spacer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972" name="Picture 1" descr="spacer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73" name="Picture 2" descr="spacer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974" name="Picture 1" descr="spacer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75" name="Picture 2" descr="spacer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976" name="Picture 1" descr="spacer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77" name="Picture 2" descr="spacer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95250</xdr:rowOff>
    </xdr:to>
    <xdr:pic>
      <xdr:nvPicPr>
        <xdr:cNvPr id="978" name="Picture 1" descr="spacer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79" name="Picture 2" descr="spacer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0" name="Picture 1" descr="spacer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1" name="Picture 2" descr="spacer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2" name="Picture 1" descr="spacer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3" name="Picture 2" descr="spacer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4" name="Picture 1" descr="spacer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5" name="Picture 2" descr="spacer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6" name="Picture 1" descr="spacer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7" name="Picture 2" descr="spacer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8" name="Picture 1" descr="spacer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89" name="Picture 2" descr="spacer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0" name="Picture 1" descr="spacer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1" name="Picture 2" descr="spacer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2" name="Picture 1" descr="spacer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3" name="Picture 2" descr="spacer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4" name="Picture 1" descr="spacer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5" name="Picture 2" descr="spacer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6" name="Picture 1" descr="spacer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7" name="Picture 2" descr="spacer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8" name="Picture 1" descr="spacer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999" name="Picture 2" descr="spacer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0" name="Picture 1" descr="spacer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1" name="Picture 2" descr="spacer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2" name="Picture 1" descr="spacer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3" name="Picture 2" descr="spacer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4" name="Picture 1" descr="spacer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5" name="Picture 2" descr="spacer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6" name="Picture 1" descr="spacer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7" name="Picture 2" descr="spacer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8" name="Picture 1" descr="spacer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09" name="Picture 2" descr="spacer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0" name="Picture 1" descr="spacer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1" name="Picture 2" descr="spacer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2" name="Picture 1" descr="spacer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3" name="Picture 2" descr="spacer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4" name="Picture 1" descr="spacer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5" name="Picture 2" descr="spacer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6" name="Picture 1" descr="spacer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7" name="Picture 2" descr="spacer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8" name="Picture 1" descr="spacer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19" name="Picture 2" descr="spacer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0" name="Picture 1" descr="spacer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1" name="Picture 2" descr="spacer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2" name="Picture 1" descr="spacer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3" name="Picture 2" descr="spacer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4" name="Picture 1" descr="spacer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5" name="Picture 2" descr="spacer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6" name="Picture 1" descr="spacer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7" name="Picture 2" descr="spacer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8" name="Picture 1" descr="spacer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29" name="Picture 2" descr="spacer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30" name="Picture 1" descr="spacer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31" name="Picture 2" descr="spacer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32" name="Picture 1" descr="spacer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33" name="Picture 2" descr="spacer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34" name="Picture 1" descr="spacer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35" name="Picture 2" descr="spacer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1036" name="Picture 1" descr="out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1037" name="Picture 2" descr="out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1038" name="AutoShape 3" descr="out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1039" name="Picture 4" descr="out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1040" name="Picture 5" descr="out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1041" name="Picture 6" descr="out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104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104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1044" name="Picture 9" descr="out?google_nid=adroll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1045" name="Picture 10" descr="seg?add=1684329&amp;t=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104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104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1048" name="Picture 13" descr="out?google_nid=adroll5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1049" name="Picture 14" descr="seg?add=2132101&amp;t=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0" name="Picture 1" descr="spacer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1" name="Picture 2" descr="spacer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2" name="Picture 1" descr="spacer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3" name="Picture 2" descr="spacer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4" name="Picture 1" descr="spacer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5" name="Picture 2" descr="spacer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6" name="Picture 1" descr="spacer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7" name="Picture 2" descr="spacer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8" name="Picture 1" descr="spacer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59" name="Picture 2" descr="spacer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0" name="Picture 1" descr="spacer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1" name="Picture 2" descr="spacer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2" name="Picture 1" descr="spacer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3" name="Picture 2" descr="spacer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4" name="Picture 1" descr="spacer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5" name="Picture 2" descr="spacer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6" name="Picture 1" descr="spacer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7" name="Picture 2" descr="spacer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8" name="Picture 1" descr="spacer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69" name="Picture 2" descr="spacer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0" name="Picture 1" descr="spacer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1" name="Picture 2" descr="spacer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2" name="Picture 1" descr="spacer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3" name="Picture 2" descr="spacer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4" name="Picture 1" descr="spacer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5" name="Picture 2" descr="spacer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6" name="Picture 1" descr="spacer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7" name="Picture 2" descr="spacer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8" name="Picture 1" descr="spacer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79" name="Picture 2" descr="spacer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0" name="Picture 1" descr="spacer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1" name="Picture 2" descr="spacer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2" name="Picture 1" descr="spacer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3" name="Picture 2" descr="spacer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4" name="Picture 1" descr="spacer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5" name="Picture 2" descr="spacer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6" name="Picture 1" descr="spacer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7" name="Picture 2" descr="spacer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8" name="Picture 1" descr="spacer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89" name="Picture 2" descr="spacer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0" name="Picture 1" descr="spacer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1" name="Picture 2" descr="spacer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2" name="Picture 1" descr="spacer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3" name="Picture 2" descr="spacer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4" name="Picture 1" descr="spacer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5" name="Picture 2" descr="spacer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6" name="Picture 1" descr="spacer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7" name="Picture 2" descr="spacer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8" name="Picture 1" descr="spacer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099" name="Picture 2" descr="spacer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0" name="Picture 1" descr="spacer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1" name="Picture 2" descr="spacer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2" name="Picture 1" descr="spacer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3" name="Picture 2" descr="spacer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4" name="Picture 1" descr="spacer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5" name="Picture 2" descr="spacer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6" name="Picture 1" descr="spacer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7" name="Picture 2" descr="spacer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8" name="Picture 1" descr="spacer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09" name="Picture 2" descr="spacer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0" name="Picture 1" descr="spacer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1" name="Picture 2" descr="spacer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2" name="Picture 1" descr="spacer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3" name="Picture 2" descr="spacer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4" name="Picture 1" descr="spacer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5" name="Picture 2" descr="spacer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6" name="Picture 1" descr="spacer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7" name="Picture 2" descr="spacer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8" name="Picture 1" descr="spacer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19" name="Picture 2" descr="spacer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1120" name="Picture 1" descr="out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1</xdr:col>
      <xdr:colOff>28575</xdr:colOff>
      <xdr:row>62</xdr:row>
      <xdr:rowOff>9525</xdr:rowOff>
    </xdr:to>
    <xdr:pic>
      <xdr:nvPicPr>
        <xdr:cNvPr id="1121" name="Picture 2" descr="out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0</xdr:rowOff>
    </xdr:from>
    <xdr:to>
      <xdr:col>1</xdr:col>
      <xdr:colOff>47625</xdr:colOff>
      <xdr:row>62</xdr:row>
      <xdr:rowOff>9525</xdr:rowOff>
    </xdr:to>
    <xdr:sp macro="" textlink="">
      <xdr:nvSpPr>
        <xdr:cNvPr id="1122" name="AutoShape 3" descr="out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62</xdr:row>
      <xdr:rowOff>0</xdr:rowOff>
    </xdr:from>
    <xdr:to>
      <xdr:col>1</xdr:col>
      <xdr:colOff>66675</xdr:colOff>
      <xdr:row>62</xdr:row>
      <xdr:rowOff>9525</xdr:rowOff>
    </xdr:to>
    <xdr:pic>
      <xdr:nvPicPr>
        <xdr:cNvPr id="1123" name="Picture 4" descr="out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85725</xdr:colOff>
      <xdr:row>62</xdr:row>
      <xdr:rowOff>9525</xdr:rowOff>
    </xdr:to>
    <xdr:pic>
      <xdr:nvPicPr>
        <xdr:cNvPr id="1124" name="Picture 5" descr="out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0</xdr:rowOff>
    </xdr:from>
    <xdr:to>
      <xdr:col>1</xdr:col>
      <xdr:colOff>104775</xdr:colOff>
      <xdr:row>62</xdr:row>
      <xdr:rowOff>9525</xdr:rowOff>
    </xdr:to>
    <xdr:pic>
      <xdr:nvPicPr>
        <xdr:cNvPr id="1125" name="Picture 6" descr="out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62</xdr:row>
      <xdr:rowOff>0</xdr:rowOff>
    </xdr:from>
    <xdr:to>
      <xdr:col>1</xdr:col>
      <xdr:colOff>123825</xdr:colOff>
      <xdr:row>62</xdr:row>
      <xdr:rowOff>9525</xdr:rowOff>
    </xdr:to>
    <xdr:pic>
      <xdr:nvPicPr>
        <xdr:cNvPr id="112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0</xdr:rowOff>
    </xdr:from>
    <xdr:to>
      <xdr:col>1</xdr:col>
      <xdr:colOff>142875</xdr:colOff>
      <xdr:row>62</xdr:row>
      <xdr:rowOff>9525</xdr:rowOff>
    </xdr:to>
    <xdr:pic>
      <xdr:nvPicPr>
        <xdr:cNvPr id="112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0</xdr:rowOff>
    </xdr:from>
    <xdr:to>
      <xdr:col>1</xdr:col>
      <xdr:colOff>161925</xdr:colOff>
      <xdr:row>62</xdr:row>
      <xdr:rowOff>9525</xdr:rowOff>
    </xdr:to>
    <xdr:pic>
      <xdr:nvPicPr>
        <xdr:cNvPr id="1128" name="Picture 9" descr="out?google_nid=adroll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0</xdr:rowOff>
    </xdr:from>
    <xdr:to>
      <xdr:col>1</xdr:col>
      <xdr:colOff>180975</xdr:colOff>
      <xdr:row>62</xdr:row>
      <xdr:rowOff>9525</xdr:rowOff>
    </xdr:to>
    <xdr:pic>
      <xdr:nvPicPr>
        <xdr:cNvPr id="1129" name="Picture 10" descr="seg?add=1684329&amp;t=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200025</xdr:colOff>
      <xdr:row>62</xdr:row>
      <xdr:rowOff>9525</xdr:rowOff>
    </xdr:to>
    <xdr:pic>
      <xdr:nvPicPr>
        <xdr:cNvPr id="113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113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62</xdr:row>
      <xdr:rowOff>0</xdr:rowOff>
    </xdr:from>
    <xdr:to>
      <xdr:col>1</xdr:col>
      <xdr:colOff>238125</xdr:colOff>
      <xdr:row>62</xdr:row>
      <xdr:rowOff>9525</xdr:rowOff>
    </xdr:to>
    <xdr:pic>
      <xdr:nvPicPr>
        <xdr:cNvPr id="1132" name="Picture 13" descr="out?google_nid=adroll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62</xdr:row>
      <xdr:rowOff>0</xdr:rowOff>
    </xdr:from>
    <xdr:to>
      <xdr:col>1</xdr:col>
      <xdr:colOff>257175</xdr:colOff>
      <xdr:row>62</xdr:row>
      <xdr:rowOff>9525</xdr:rowOff>
    </xdr:to>
    <xdr:pic>
      <xdr:nvPicPr>
        <xdr:cNvPr id="1133" name="Picture 14" descr="seg?add=2132101&amp;t=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976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34" name="Picture 1" descr="spacer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35" name="Picture 2" descr="spacer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36" name="Picture 1" descr="spacer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37" name="Picture 2" descr="spacer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38" name="Picture 1" descr="spacer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39" name="Picture 2" descr="spacer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40" name="Picture 1" descr="spacer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41" name="Picture 2" descr="spacer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42" name="Picture 1" descr="spacer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43" name="Picture 2" descr="spacer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44" name="Picture 1" descr="spacer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45" name="Picture 2" descr="spacer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46" name="Picture 1" descr="spacer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47" name="Picture 2" descr="spacer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19764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48" name="Picture 1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49" name="Picture 2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50" name="Obraz 1">
          <a:extLst>
            <a:ext uri="{FF2B5EF4-FFF2-40B4-BE49-F238E27FC236}">
              <a16:creationId xmlns:a16="http://schemas.microsoft.com/office/drawing/2014/main" id="{00000000-0008-0000-0000-00005E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51" name="Obraz 2">
          <a:extLst>
            <a:ext uri="{FF2B5EF4-FFF2-40B4-BE49-F238E27FC236}">
              <a16:creationId xmlns:a16="http://schemas.microsoft.com/office/drawing/2014/main" id="{00000000-0008-0000-0000-00005F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52" name="Obraz 3">
          <a:extLst>
            <a:ext uri="{FF2B5EF4-FFF2-40B4-BE49-F238E27FC236}">
              <a16:creationId xmlns:a16="http://schemas.microsoft.com/office/drawing/2014/main" id="{00000000-0008-0000-0000-000060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53" name="Picture 1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54" name="Picture 2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55" name="Obraz 1">
          <a:extLst>
            <a:ext uri="{FF2B5EF4-FFF2-40B4-BE49-F238E27FC236}">
              <a16:creationId xmlns:a16="http://schemas.microsoft.com/office/drawing/2014/main" id="{00000000-0008-0000-0000-00006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56" name="Obraz 2">
          <a:extLst>
            <a:ext uri="{FF2B5EF4-FFF2-40B4-BE49-F238E27FC236}">
              <a16:creationId xmlns:a16="http://schemas.microsoft.com/office/drawing/2014/main" id="{00000000-0008-0000-0000-000064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57" name="Obraz 3">
          <a:extLst>
            <a:ext uri="{FF2B5EF4-FFF2-40B4-BE49-F238E27FC236}">
              <a16:creationId xmlns:a16="http://schemas.microsoft.com/office/drawing/2014/main" id="{00000000-0008-0000-0000-000065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58" name="Picture 1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59" name="Picture 2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60" name="Obraz 1">
          <a:extLst>
            <a:ext uri="{FF2B5EF4-FFF2-40B4-BE49-F238E27FC236}">
              <a16:creationId xmlns:a16="http://schemas.microsoft.com/office/drawing/2014/main" id="{00000000-0008-0000-0000-000068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61" name="Obraz 2">
          <a:extLst>
            <a:ext uri="{FF2B5EF4-FFF2-40B4-BE49-F238E27FC236}">
              <a16:creationId xmlns:a16="http://schemas.microsoft.com/office/drawing/2014/main" id="{00000000-0008-0000-0000-000069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62" name="Obraz 3">
          <a:extLst>
            <a:ext uri="{FF2B5EF4-FFF2-40B4-BE49-F238E27FC236}">
              <a16:creationId xmlns:a16="http://schemas.microsoft.com/office/drawing/2014/main" id="{00000000-0008-0000-0000-00006A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63" name="Picture 1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64" name="Picture 2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65" name="Obraz 1">
          <a:extLst>
            <a:ext uri="{FF2B5EF4-FFF2-40B4-BE49-F238E27FC236}">
              <a16:creationId xmlns:a16="http://schemas.microsoft.com/office/drawing/2014/main" id="{00000000-0008-0000-0000-00006D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66" name="Obraz 2">
          <a:extLst>
            <a:ext uri="{FF2B5EF4-FFF2-40B4-BE49-F238E27FC236}">
              <a16:creationId xmlns:a16="http://schemas.microsoft.com/office/drawing/2014/main" id="{00000000-0008-0000-0000-00006E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67" name="Obraz 3">
          <a:extLst>
            <a:ext uri="{FF2B5EF4-FFF2-40B4-BE49-F238E27FC236}">
              <a16:creationId xmlns:a16="http://schemas.microsoft.com/office/drawing/2014/main" id="{00000000-0008-0000-0000-00006F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68" name="Picture 1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69" name="Picture 2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70" name="Obraz 1">
          <a:extLst>
            <a:ext uri="{FF2B5EF4-FFF2-40B4-BE49-F238E27FC236}">
              <a16:creationId xmlns:a16="http://schemas.microsoft.com/office/drawing/2014/main" id="{00000000-0008-0000-0000-000072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71" name="Obraz 2">
          <a:extLst>
            <a:ext uri="{FF2B5EF4-FFF2-40B4-BE49-F238E27FC236}">
              <a16:creationId xmlns:a16="http://schemas.microsoft.com/office/drawing/2014/main" id="{00000000-0008-0000-0000-00007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72" name="Obraz 3">
          <a:extLst>
            <a:ext uri="{FF2B5EF4-FFF2-40B4-BE49-F238E27FC236}">
              <a16:creationId xmlns:a16="http://schemas.microsoft.com/office/drawing/2014/main" id="{00000000-0008-0000-0000-000074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73" name="Picture 1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74" name="Picture 2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75" name="Obraz 1">
          <a:extLst>
            <a:ext uri="{FF2B5EF4-FFF2-40B4-BE49-F238E27FC236}">
              <a16:creationId xmlns:a16="http://schemas.microsoft.com/office/drawing/2014/main" id="{00000000-0008-0000-0000-000077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76" name="Obraz 2">
          <a:extLst>
            <a:ext uri="{FF2B5EF4-FFF2-40B4-BE49-F238E27FC236}">
              <a16:creationId xmlns:a16="http://schemas.microsoft.com/office/drawing/2014/main" id="{00000000-0008-0000-0000-000078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77" name="Obraz 3">
          <a:extLst>
            <a:ext uri="{FF2B5EF4-FFF2-40B4-BE49-F238E27FC236}">
              <a16:creationId xmlns:a16="http://schemas.microsoft.com/office/drawing/2014/main" id="{00000000-0008-0000-0000-000079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78" name="Picture 1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79" name="Picture 2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80" name="Obraz 1">
          <a:extLst>
            <a:ext uri="{FF2B5EF4-FFF2-40B4-BE49-F238E27FC236}">
              <a16:creationId xmlns:a16="http://schemas.microsoft.com/office/drawing/2014/main" id="{00000000-0008-0000-0000-00007C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81" name="Obraz 2">
          <a:extLst>
            <a:ext uri="{FF2B5EF4-FFF2-40B4-BE49-F238E27FC236}">
              <a16:creationId xmlns:a16="http://schemas.microsoft.com/office/drawing/2014/main" id="{00000000-0008-0000-0000-00007D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82" name="Obraz 3">
          <a:extLst>
            <a:ext uri="{FF2B5EF4-FFF2-40B4-BE49-F238E27FC236}">
              <a16:creationId xmlns:a16="http://schemas.microsoft.com/office/drawing/2014/main" id="{00000000-0008-0000-0000-00007E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83" name="Picture 1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84" name="Picture 2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85" name="Obraz 1">
          <a:extLst>
            <a:ext uri="{FF2B5EF4-FFF2-40B4-BE49-F238E27FC236}">
              <a16:creationId xmlns:a16="http://schemas.microsoft.com/office/drawing/2014/main" id="{00000000-0008-0000-0000-000081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86" name="Obraz 2">
          <a:extLst>
            <a:ext uri="{FF2B5EF4-FFF2-40B4-BE49-F238E27FC236}">
              <a16:creationId xmlns:a16="http://schemas.microsoft.com/office/drawing/2014/main" id="{00000000-0008-0000-0000-000082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87" name="Obraz 3">
          <a:extLst>
            <a:ext uri="{FF2B5EF4-FFF2-40B4-BE49-F238E27FC236}">
              <a16:creationId xmlns:a16="http://schemas.microsoft.com/office/drawing/2014/main" id="{00000000-0008-0000-0000-00008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88" name="Picture 1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89" name="Picture 2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90" name="Obraz 1">
          <a:extLst>
            <a:ext uri="{FF2B5EF4-FFF2-40B4-BE49-F238E27FC236}">
              <a16:creationId xmlns:a16="http://schemas.microsoft.com/office/drawing/2014/main" id="{00000000-0008-0000-0000-000086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91" name="Obraz 2">
          <a:extLst>
            <a:ext uri="{FF2B5EF4-FFF2-40B4-BE49-F238E27FC236}">
              <a16:creationId xmlns:a16="http://schemas.microsoft.com/office/drawing/2014/main" id="{00000000-0008-0000-0000-000087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92" name="Obraz 3">
          <a:extLst>
            <a:ext uri="{FF2B5EF4-FFF2-40B4-BE49-F238E27FC236}">
              <a16:creationId xmlns:a16="http://schemas.microsoft.com/office/drawing/2014/main" id="{00000000-0008-0000-0000-000088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93" name="Picture 1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94" name="Picture 2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95" name="Obraz 1">
          <a:extLst>
            <a:ext uri="{FF2B5EF4-FFF2-40B4-BE49-F238E27FC236}">
              <a16:creationId xmlns:a16="http://schemas.microsoft.com/office/drawing/2014/main" id="{00000000-0008-0000-0000-00008B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196" name="Obraz 2">
          <a:extLst>
            <a:ext uri="{FF2B5EF4-FFF2-40B4-BE49-F238E27FC236}">
              <a16:creationId xmlns:a16="http://schemas.microsoft.com/office/drawing/2014/main" id="{00000000-0008-0000-0000-00008C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0</xdr:rowOff>
    </xdr:from>
    <xdr:to>
      <xdr:col>1</xdr:col>
      <xdr:colOff>123825</xdr:colOff>
      <xdr:row>182</xdr:row>
      <xdr:rowOff>142875</xdr:rowOff>
    </xdr:to>
    <xdr:pic>
      <xdr:nvPicPr>
        <xdr:cNvPr id="1197" name="Obraz 3">
          <a:extLst>
            <a:ext uri="{FF2B5EF4-FFF2-40B4-BE49-F238E27FC236}">
              <a16:creationId xmlns:a16="http://schemas.microsoft.com/office/drawing/2014/main" id="{00000000-0008-0000-0000-00008D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798480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198" name="Picture 1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199" name="Picture 2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200" name="Obraz 1">
          <a:extLst>
            <a:ext uri="{FF2B5EF4-FFF2-40B4-BE49-F238E27FC236}">
              <a16:creationId xmlns:a16="http://schemas.microsoft.com/office/drawing/2014/main" id="{00000000-0008-0000-0000-000090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95250</xdr:colOff>
      <xdr:row>182</xdr:row>
      <xdr:rowOff>104775</xdr:rowOff>
    </xdr:to>
    <xdr:pic>
      <xdr:nvPicPr>
        <xdr:cNvPr id="1201" name="Obraz 2">
          <a:extLst>
            <a:ext uri="{FF2B5EF4-FFF2-40B4-BE49-F238E27FC236}">
              <a16:creationId xmlns:a16="http://schemas.microsoft.com/office/drawing/2014/main" id="{00000000-0008-0000-0000-000091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02" name="Picture 1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03" name="Picture 2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04" name="Picture 1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05" name="Picture 2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06" name="Picture 1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07" name="Picture 2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08" name="Picture 1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09" name="Picture 2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10" name="Picture 1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11" name="Picture 2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12" name="Picture 1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13" name="Picture 2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14" name="Picture 1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15" name="Picture 2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16" name="Picture 1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17" name="Picture 2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18" name="Picture 1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19" name="Picture 2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20" name="Picture 1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21" name="Picture 2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22" name="Picture 1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23" name="Picture 2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24" name="Picture 1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25" name="Picture 2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26" name="Picture 1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27" name="Picture 2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228" name="Picture 1" descr="out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229" name="Picture 2" descr="out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230" name="AutoShape 3" descr="out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231" name="Picture 4" descr="out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232" name="Picture 5" descr="out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233" name="Picture 6" descr="out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23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23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236" name="Picture 9" descr="out?google_nid=adroll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237" name="Picture 10" descr="seg?add=1684329&amp;t=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23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23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240" name="Picture 13" descr="out?google_nid=adroll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241" name="Picture 14" descr="seg?add=2132101&amp;t=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42" name="Picture 1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43" name="Picture 2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44" name="Picture 1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45" name="Picture 2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46" name="Picture 1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47" name="Picture 2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48" name="Picture 1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49" name="Picture 2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50" name="Picture 1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51" name="Picture 2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52" name="Picture 1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53" name="Picture 2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54" name="Picture 1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55" name="Picture 2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256" name="Picture 1" descr="out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257" name="Picture 2" descr="out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258" name="AutoShape 3" descr="out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259" name="Picture 4" descr="out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260" name="Picture 5" descr="out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261" name="Picture 6" descr="out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26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26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264" name="Picture 9" descr="out?google_nid=adroll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265" name="Picture 10" descr="seg?add=1684329&amp;t=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26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26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268" name="Picture 13" descr="out?google_nid=adroll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269" name="Picture 14" descr="seg?add=2132101&amp;t=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70" name="Picture 1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71" name="Picture 2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72" name="Picture 1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73" name="Picture 2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74" name="Picture 1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75" name="Picture 2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76" name="Picture 1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77" name="Picture 2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78" name="Picture 1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79" name="Picture 2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80" name="Picture 1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81" name="Picture 2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82" name="Picture 1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83" name="Picture 2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284" name="Picture 1" descr="out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285" name="Picture 2" descr="out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286" name="AutoShape 3" descr="out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287" name="Picture 4" descr="out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288" name="Picture 5" descr="out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289" name="Picture 6" descr="out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29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29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292" name="Picture 9" descr="out?google_nid=adroll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293" name="Picture 10" descr="seg?add=1684329&amp;t=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29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29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296" name="Picture 13" descr="out?google_nid=adroll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297" name="Picture 14" descr="seg?add=2132101&amp;t=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298" name="Picture 1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299" name="Picture 2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00" name="Picture 1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01" name="Picture 2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02" name="Picture 1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03" name="Picture 2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04" name="Picture 1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05" name="Picture 2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06" name="Picture 1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07" name="Picture 2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08" name="Picture 1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09" name="Picture 2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10" name="Picture 1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11" name="Picture 2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312" name="Picture 1" descr="out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313" name="Picture 2" descr="out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314" name="AutoShape 3" descr="out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315" name="Picture 4" descr="out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316" name="Picture 5" descr="out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317" name="Picture 6" descr="out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31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31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320" name="Picture 9" descr="out?google_nid=adroll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321" name="Picture 10" descr="seg?add=1684329&amp;t=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32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32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324" name="Picture 13" descr="out?google_nid=adroll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325" name="Picture 14" descr="seg?add=2132101&amp;t=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26" name="Picture 1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27" name="Picture 2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28" name="Picture 1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29" name="Picture 2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30" name="Picture 1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31" name="Picture 2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32" name="Picture 1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33" name="Picture 2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34" name="Picture 1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35" name="Picture 2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36" name="Picture 1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37" name="Picture 2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38" name="Picture 1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39" name="Picture 2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340" name="Picture 1" descr="out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341" name="Picture 2" descr="out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342" name="AutoShape 3" descr="out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343" name="Picture 4" descr="out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344" name="Picture 5" descr="out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345" name="Picture 6" descr="out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34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34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348" name="Picture 9" descr="out?google_nid=adroll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349" name="Picture 10" descr="seg?add=1684329&amp;t=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35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35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352" name="Picture 13" descr="out?google_nid=adroll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353" name="Picture 14" descr="seg?add=2132101&amp;t=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54" name="Picture 1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55" name="Picture 2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56" name="Picture 1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57" name="Picture 2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58" name="Picture 1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59" name="Picture 2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60" name="Picture 1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61" name="Picture 2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62" name="Picture 1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63" name="Picture 2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64" name="Picture 1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65" name="Picture 2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66" name="Picture 1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67" name="Picture 2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368" name="Picture 1" descr="out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369" name="Picture 2" descr="out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370" name="AutoShape 3" descr="out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371" name="Picture 4" descr="out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372" name="Picture 5" descr="out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373" name="Picture 6" descr="out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37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37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376" name="Picture 9" descr="out?google_nid=adroll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377" name="Picture 10" descr="seg?add=1684329&amp;t=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37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37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380" name="Picture 13" descr="out?google_nid=adroll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381" name="Picture 14" descr="seg?add=2132101&amp;t=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82" name="Picture 1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83" name="Picture 2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84" name="Picture 1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85" name="Picture 2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86" name="Picture 1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87" name="Picture 2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88" name="Picture 1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89" name="Picture 2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90" name="Picture 1" descr="spacer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91" name="Picture 2" descr="spacer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92" name="Picture 1" descr="spacer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93" name="Picture 2" descr="spacer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394" name="Picture 1" descr="spacer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395" name="Picture 2" descr="spacer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396" name="Picture 1" descr="out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397" name="Picture 2" descr="out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398" name="AutoShape 3" descr="out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399" name="Picture 4" descr="out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400" name="Picture 5" descr="out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401" name="Picture 6" descr="out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40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40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404" name="Picture 9" descr="out?google_nid=adroll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405" name="Picture 10" descr="seg?add=1684329&amp;t=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40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40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408" name="Picture 13" descr="out?google_nid=adroll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409" name="Picture 14" descr="seg?add=2132101&amp;t=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10" name="Picture 1" descr="spacer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11" name="Picture 2" descr="space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12" name="Picture 1" descr="spacer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13" name="Picture 2" descr="spacer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14" name="Picture 1" descr="spacer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15" name="Picture 2" descr="spacer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16" name="Picture 1" descr="spacer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17" name="Picture 2" descr="spacer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18" name="Picture 1" descr="spacer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19" name="Picture 2" descr="spacer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20" name="Picture 1" descr="spacer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21" name="Picture 2" descr="spacer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22" name="Picture 1" descr="spacer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23" name="Picture 2" descr="spacer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424" name="Picture 1" descr="out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425" name="Picture 2" descr="out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426" name="AutoShape 3" descr="out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427" name="Picture 4" descr="out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428" name="Picture 5" descr="out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429" name="Picture 6" descr="out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43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43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432" name="Picture 9" descr="out?google_nid=adroll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433" name="Picture 10" descr="seg?add=1684329&amp;t=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43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43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436" name="Picture 13" descr="out?google_nid=adroll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437" name="Picture 14" descr="seg?add=2132101&amp;t=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38" name="Picture 1" descr="spacer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39" name="Picture 2" descr="spacer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40" name="Picture 1" descr="spacer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41" name="Picture 2" descr="spacer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42" name="Picture 1" descr="spacer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43" name="Picture 2" descr="spacer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44" name="Picture 1" descr="spacer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45" name="Picture 2" descr="spacer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46" name="Picture 1" descr="spacer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47" name="Picture 2" descr="spacer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48" name="Picture 1" descr="spacer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49" name="Picture 2" descr="spacer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50" name="Picture 1" descr="spacer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51" name="Picture 2" descr="spacer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182</xdr:row>
      <xdr:rowOff>0</xdr:rowOff>
    </xdr:from>
    <xdr:to>
      <xdr:col>0</xdr:col>
      <xdr:colOff>314325</xdr:colOff>
      <xdr:row>182</xdr:row>
      <xdr:rowOff>9525</xdr:rowOff>
    </xdr:to>
    <xdr:pic>
      <xdr:nvPicPr>
        <xdr:cNvPr id="1452" name="Picture 1" descr="out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453" name="Picture 2" descr="out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454" name="AutoShape 3" descr="out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455" name="Picture 4" descr="out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456" name="Picture 5" descr="out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457" name="Picture 6" descr="out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45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45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460" name="Picture 9" descr="out?google_nid=adroll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461" name="Picture 10" descr="seg?add=1684329&amp;t=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46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46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464" name="Picture 13" descr="out?google_nid=adroll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465" name="Picture 14" descr="seg?add=2132101&amp;t=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66" name="Picture 1" descr="spacer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67" name="Picture 2" descr="spacer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68" name="Picture 1" descr="spacer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69" name="Picture 2" descr="spacer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70" name="Picture 1" descr="spacer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71" name="Picture 2" descr="spacer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72" name="Picture 1" descr="spacer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73" name="Picture 2" descr="spacer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74" name="Picture 1" descr="spacer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75" name="Picture 2" descr="spacer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76" name="Picture 1" descr="spacer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77" name="Picture 2" descr="spacer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78" name="Picture 1" descr="spacer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79" name="Picture 2" descr="spacer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480" name="Picture 1" descr="out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481" name="Picture 2" descr="out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482" name="AutoShape 3" descr="out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483" name="Picture 4" descr="out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484" name="Picture 5" descr="out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485" name="Picture 6" descr="out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48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48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488" name="Picture 9" descr="out?google_nid=adroll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489" name="Picture 10" descr="seg?add=1684329&amp;t=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49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49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492" name="Picture 13" descr="out?google_nid=adroll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493" name="Picture 14" descr="seg?add=2132101&amp;t=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94" name="Picture 1" descr="spacer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95" name="Picture 2" descr="spacer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96" name="Picture 1" descr="spacer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97" name="Picture 2" descr="spacer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498" name="Picture 1" descr="spacer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99" name="Picture 2" descr="spacer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00" name="Picture 1" descr="spacer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01" name="Picture 2" descr="spacer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02" name="Picture 1" descr="spacer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03" name="Picture 2" descr="spacer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04" name="Picture 1" descr="spacer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05" name="Picture 2" descr="spacer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06" name="Picture 1" descr="spacer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07" name="Picture 2" descr="spacer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508" name="Picture 1" descr="out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509" name="Picture 2" descr="out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510" name="AutoShape 3" descr="out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511" name="Picture 4" descr="out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512" name="Picture 5" descr="out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513" name="Picture 6" descr="out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51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51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516" name="Picture 9" descr="out?google_nid=adroll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517" name="Picture 10" descr="seg?add=1684329&amp;t=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51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51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520" name="Picture 13" descr="out?google_nid=adroll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521" name="Picture 14" descr="seg?add=2132101&amp;t=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22" name="Picture 1" descr="spacer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23" name="Picture 2" descr="spacer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24" name="Picture 1" descr="spacer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25" name="Picture 2" descr="spacer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26" name="Picture 1" descr="spacer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27" name="Picture 2" descr="spacer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28" name="Picture 1" descr="spacer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29" name="Picture 2" descr="spacer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30" name="Picture 1" descr="spacer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31" name="Picture 2" descr="spacer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32" name="Picture 1" descr="spacer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33" name="Picture 2" descr="spacer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34" name="Picture 1" descr="spacer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35" name="Picture 2" descr="spacer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536" name="Picture 1" descr="out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537" name="Picture 2" descr="out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538" name="AutoShape 3" descr="out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539" name="Picture 4" descr="out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540" name="Picture 5" descr="out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541" name="Picture 6" descr="out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54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54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544" name="Picture 9" descr="out?google_nid=adroll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545" name="Picture 10" descr="seg?add=1684329&amp;t=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54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54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548" name="Picture 13" descr="out?google_nid=adroll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549" name="Picture 14" descr="seg?add=2132101&amp;t=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50" name="Picture 1" descr="spacer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51" name="Picture 2" descr="spacer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52" name="Picture 1" descr="spacer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53" name="Picture 2" descr="spacer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54" name="Picture 1" descr="spacer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55" name="Picture 2" descr="spacer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56" name="Picture 1" descr="spacer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57" name="Picture 2" descr="spacer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58" name="Picture 1" descr="spacer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59" name="Picture 2" descr="spacer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60" name="Picture 1" descr="spacer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61" name="Picture 2" descr="spacer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62" name="Picture 1" descr="spacer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63" name="Picture 2" descr="spacer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564" name="Picture 1" descr="out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565" name="Picture 2" descr="out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566" name="AutoShape 3" descr="out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567" name="Picture 4" descr="out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568" name="Picture 5" descr="out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569" name="Picture 6" descr="out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57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57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572" name="Picture 9" descr="out?google_nid=adroll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573" name="Picture 10" descr="seg?add=1684329&amp;t=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57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57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576" name="Picture 13" descr="out?google_nid=adroll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577" name="Picture 14" descr="seg?add=2132101&amp;t=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78" name="Picture 1" descr="spacer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79" name="Picture 2" descr="spacer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80" name="Picture 1" descr="spacer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81" name="Picture 2" descr="spacer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82" name="Picture 1" descr="spacer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83" name="Picture 2" descr="spacer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84" name="Picture 1" descr="spacer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85" name="Picture 2" descr="spacer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86" name="Picture 1" descr="spacer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87" name="Picture 2" descr="spacer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88" name="Picture 1" descr="spacer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89" name="Picture 2" descr="spacer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590" name="Picture 1" descr="spacer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591" name="Picture 2" descr="spacer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592" name="Picture 1" descr="out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593" name="Picture 2" descr="out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594" name="AutoShape 3" descr="out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595" name="Picture 4" descr="out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596" name="Picture 5" descr="out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597" name="Picture 6" descr="out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59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59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600" name="Picture 9" descr="out?google_nid=adroll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601" name="Picture 10" descr="seg?add=1684329&amp;t=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60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60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604" name="Picture 13" descr="out?google_nid=adroll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605" name="Picture 14" descr="seg?add=2132101&amp;t=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06" name="Picture 1" descr="spacer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07" name="Picture 2" descr="spacer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08" name="Picture 1" descr="spacer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09" name="Picture 2" descr="spacer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10" name="Picture 1" descr="spacer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11" name="Picture 2" descr="spacer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12" name="Picture 1" descr="spacer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13" name="Picture 2" descr="spacer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14" name="Picture 1" descr="spacer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15" name="Picture 2" descr="spacer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16" name="Picture 1" descr="spacer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17" name="Picture 2" descr="spacer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18" name="Picture 1" descr="spacer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19" name="Picture 2" descr="spacer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620" name="Picture 1" descr="out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621" name="Picture 2" descr="out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622" name="AutoShape 3" descr="out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623" name="Picture 4" descr="out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624" name="Picture 5" descr="out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625" name="Picture 6" descr="out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62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62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628" name="Picture 9" descr="out?google_nid=adroll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629" name="Picture 10" descr="seg?add=1684329&amp;t=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63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63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632" name="Picture 13" descr="out?google_nid=adroll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633" name="Picture 14" descr="seg?add=2132101&amp;t=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34" name="Picture 1" descr="spacer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35" name="Picture 2" descr="spacer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36" name="Picture 1" descr="spacer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37" name="Picture 2" descr="spacer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38" name="Picture 1" descr="spacer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39" name="Picture 2" descr="spacer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40" name="Picture 1" descr="spacer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41" name="Picture 2" descr="spacer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42" name="Picture 1" descr="spacer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43" name="Picture 2" descr="spacer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44" name="Picture 1" descr="spacer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45" name="Picture 2" descr="spacer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46" name="Picture 1" descr="spacer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47" name="Picture 2" descr="spacer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648" name="Picture 1" descr="out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649" name="Picture 2" descr="out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650" name="AutoShape 3" descr="out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651" name="Picture 4" descr="out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652" name="Picture 5" descr="out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653" name="Picture 6" descr="out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65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65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656" name="Picture 9" descr="out?google_nid=adroll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657" name="Picture 10" descr="seg?add=1684329&amp;t=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65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65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660" name="Picture 13" descr="out?google_nid=adroll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661" name="Picture 14" descr="seg?add=2132101&amp;t=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62" name="Picture 1" descr="spacer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63" name="Picture 2" descr="spacer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64" name="Picture 1" descr="spacer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65" name="Picture 2" descr="spacer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66" name="Picture 1" descr="spacer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67" name="Picture 2" descr="spacer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68" name="Picture 1" descr="spacer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69" name="Picture 2" descr="spacer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70" name="Picture 1" descr="spacer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71" name="Picture 2" descr="spacer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72" name="Picture 1" descr="spacer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73" name="Picture 2" descr="spacer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674" name="Picture 1" descr="spacer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675" name="Picture 2" descr="spacer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182</xdr:row>
      <xdr:rowOff>0</xdr:rowOff>
    </xdr:from>
    <xdr:ext cx="9525" cy="9525"/>
    <xdr:pic>
      <xdr:nvPicPr>
        <xdr:cNvPr id="1676" name="Picture 1" descr="out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182</xdr:row>
      <xdr:rowOff>0</xdr:rowOff>
    </xdr:from>
    <xdr:ext cx="9525" cy="9525"/>
    <xdr:pic>
      <xdr:nvPicPr>
        <xdr:cNvPr id="1677" name="Picture 2" descr="out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182</xdr:row>
      <xdr:rowOff>0</xdr:rowOff>
    </xdr:from>
    <xdr:ext cx="9525" cy="9525"/>
    <xdr:sp macro="" textlink="">
      <xdr:nvSpPr>
        <xdr:cNvPr id="1678" name="AutoShape 3" descr="out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182</xdr:row>
      <xdr:rowOff>0</xdr:rowOff>
    </xdr:from>
    <xdr:ext cx="9525" cy="9525"/>
    <xdr:pic>
      <xdr:nvPicPr>
        <xdr:cNvPr id="1679" name="Picture 4" descr="out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182</xdr:row>
      <xdr:rowOff>0</xdr:rowOff>
    </xdr:from>
    <xdr:ext cx="9525" cy="9525"/>
    <xdr:pic>
      <xdr:nvPicPr>
        <xdr:cNvPr id="1680" name="Picture 5" descr="out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182</xdr:row>
      <xdr:rowOff>0</xdr:rowOff>
    </xdr:from>
    <xdr:ext cx="9525" cy="9525"/>
    <xdr:pic>
      <xdr:nvPicPr>
        <xdr:cNvPr id="1681" name="Picture 6" descr="out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182</xdr:row>
      <xdr:rowOff>0</xdr:rowOff>
    </xdr:from>
    <xdr:ext cx="9525" cy="9525"/>
    <xdr:pic>
      <xdr:nvPicPr>
        <xdr:cNvPr id="168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182</xdr:row>
      <xdr:rowOff>0</xdr:rowOff>
    </xdr:from>
    <xdr:ext cx="9525" cy="9525"/>
    <xdr:pic>
      <xdr:nvPicPr>
        <xdr:cNvPr id="168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182</xdr:row>
      <xdr:rowOff>0</xdr:rowOff>
    </xdr:from>
    <xdr:ext cx="9525" cy="9525"/>
    <xdr:pic>
      <xdr:nvPicPr>
        <xdr:cNvPr id="1684" name="Picture 9" descr="out?google_nid=adroll5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182</xdr:row>
      <xdr:rowOff>0</xdr:rowOff>
    </xdr:from>
    <xdr:ext cx="9525" cy="9525"/>
    <xdr:pic>
      <xdr:nvPicPr>
        <xdr:cNvPr id="1685" name="Picture 10" descr="seg?add=1684329&amp;t=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182</xdr:row>
      <xdr:rowOff>0</xdr:rowOff>
    </xdr:from>
    <xdr:ext cx="9525" cy="9525"/>
    <xdr:pic>
      <xdr:nvPicPr>
        <xdr:cNvPr id="168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182</xdr:row>
      <xdr:rowOff>0</xdr:rowOff>
    </xdr:from>
    <xdr:ext cx="9525" cy="9525"/>
    <xdr:pic>
      <xdr:nvPicPr>
        <xdr:cNvPr id="168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182</xdr:row>
      <xdr:rowOff>0</xdr:rowOff>
    </xdr:from>
    <xdr:ext cx="9525" cy="9525"/>
    <xdr:pic>
      <xdr:nvPicPr>
        <xdr:cNvPr id="1688" name="Picture 13" descr="out?google_nid=adroll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182</xdr:row>
      <xdr:rowOff>0</xdr:rowOff>
    </xdr:from>
    <xdr:ext cx="9525" cy="9525"/>
    <xdr:pic>
      <xdr:nvPicPr>
        <xdr:cNvPr id="1689" name="Picture 14" descr="seg?add=2132101&amp;t=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95250"/>
    <xdr:pic>
      <xdr:nvPicPr>
        <xdr:cNvPr id="1690" name="Picture 1" descr="spacer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104775"/>
    <xdr:pic>
      <xdr:nvPicPr>
        <xdr:cNvPr id="1691" name="Picture 2" descr="spacer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95250"/>
    <xdr:pic>
      <xdr:nvPicPr>
        <xdr:cNvPr id="1692" name="Picture 1" descr="spacer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104775"/>
    <xdr:pic>
      <xdr:nvPicPr>
        <xdr:cNvPr id="1693" name="Picture 2" descr="spacer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95250"/>
    <xdr:pic>
      <xdr:nvPicPr>
        <xdr:cNvPr id="1694" name="Picture 1" descr="spacer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104775"/>
    <xdr:pic>
      <xdr:nvPicPr>
        <xdr:cNvPr id="1695" name="Picture 2" descr="spacer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95250"/>
    <xdr:pic>
      <xdr:nvPicPr>
        <xdr:cNvPr id="1696" name="Picture 1" descr="spac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104775"/>
    <xdr:pic>
      <xdr:nvPicPr>
        <xdr:cNvPr id="1697" name="Picture 2" descr="spac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95250"/>
    <xdr:pic>
      <xdr:nvPicPr>
        <xdr:cNvPr id="1698" name="Picture 1" descr="spacer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104775"/>
    <xdr:pic>
      <xdr:nvPicPr>
        <xdr:cNvPr id="1699" name="Picture 2" descr="spacer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95250"/>
    <xdr:pic>
      <xdr:nvPicPr>
        <xdr:cNvPr id="1700" name="Picture 1" descr="spacer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104775"/>
    <xdr:pic>
      <xdr:nvPicPr>
        <xdr:cNvPr id="1701" name="Picture 2" descr="spacer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95250"/>
    <xdr:pic>
      <xdr:nvPicPr>
        <xdr:cNvPr id="1702" name="Picture 1" descr="spacer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" cy="104775"/>
    <xdr:pic>
      <xdr:nvPicPr>
        <xdr:cNvPr id="1703" name="Picture 2" descr="spacer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704" name="Picture 1" descr="out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705" name="Picture 2" descr="out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706" name="AutoShape 3" descr="out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707" name="Picture 4" descr="out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708" name="Picture 5" descr="out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709" name="Picture 6" descr="out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71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71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712" name="Picture 9" descr="out?google_nid=adroll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713" name="Picture 10" descr="seg?add=1684329&amp;t=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71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71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716" name="Picture 13" descr="out?google_nid=adroll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717" name="Picture 14" descr="seg?add=2132101&amp;t=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18" name="Picture 1" descr="spacer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19" name="Picture 2" descr="spacer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20" name="Picture 1" descr="spacer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21" name="Picture 2" descr="spacer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22" name="Picture 1" descr="spacer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23" name="Picture 2" descr="spacer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24" name="Picture 1" descr="spacer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25" name="Picture 2" descr="spacer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26" name="Picture 1" descr="spacer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27" name="Picture 2" descr="spacer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28" name="Picture 1" descr="spacer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29" name="Picture 2" descr="spacer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30" name="Picture 1" descr="spacer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31" name="Picture 2" descr="spacer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32" name="Picture 1" descr="spacer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33" name="Picture 2" descr="spacer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34" name="Picture 1" descr="spacer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35" name="Picture 2" descr="spacer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36" name="Picture 1" descr="spacer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37" name="Picture 2" descr="spacer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38" name="Picture 1" descr="spacer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39" name="Picture 2" descr="spacer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40" name="Picture 1" descr="spacer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41" name="Picture 2" descr="spacer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42" name="Picture 1" descr="spacer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43" name="Picture 2" descr="spacer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44" name="Picture 1" descr="spacer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45" name="Picture 2" descr="spacer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46" name="Picture 1" descr="spacer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47" name="Picture 2" descr="spacer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48" name="Picture 1" descr="spacer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49" name="Picture 2" descr="spacer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50" name="Picture 1" descr="spacer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51" name="Picture 2" descr="spacer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52" name="Picture 1" descr="spacer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53" name="Picture 2" descr="spacer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54" name="Picture 1" descr="spacer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55" name="Picture 2" descr="spacer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56" name="Picture 1" descr="spacer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57" name="Picture 2" descr="spacer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58" name="Picture 1" descr="spacer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59" name="Picture 2" descr="spacer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60" name="Picture 1" descr="spacer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61" name="Picture 2" descr="spacer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62" name="Picture 1" descr="spacer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63" name="Picture 2" descr="spacer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64" name="Picture 1" descr="spacer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65" name="Picture 2" descr="spacer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66" name="Picture 1" descr="spacer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67" name="Picture 2" descr="spacer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68" name="Picture 1" descr="spacer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69" name="Picture 2" descr="spacer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70" name="Picture 1" descr="spacer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71" name="Picture 2" descr="spacer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72" name="Picture 1" descr="spacer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73" name="Picture 2" descr="spacer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74" name="Picture 1" descr="spacer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75" name="Picture 2" descr="spacer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76" name="Picture 1" descr="spacer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77" name="Picture 2" descr="spacer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78" name="Picture 1" descr="spacer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79" name="Picture 2" descr="spacer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780" name="Picture 1" descr="out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781" name="Picture 2" descr="out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782" name="AutoShape 3" descr="out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783" name="Picture 4" descr="out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784" name="Picture 5" descr="out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785" name="Picture 6" descr="out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78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78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788" name="Picture 9" descr="out?google_nid=adroll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789" name="Picture 10" descr="seg?add=1684329&amp;t=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79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79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792" name="Picture 13" descr="out?google_nid=adroll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793" name="Picture 14" descr="seg?add=2132101&amp;t=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94" name="Picture 1" descr="spacer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95" name="Picture 2" descr="spacer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96" name="Picture 1" descr="spacer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97" name="Picture 2" descr="spacer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798" name="Picture 1" descr="spacer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799" name="Picture 2" descr="spacer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00" name="Picture 1" descr="spacer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01" name="Picture 2" descr="spacer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02" name="Picture 1" descr="spacer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03" name="Picture 2" descr="spacer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04" name="Picture 1" descr="spacer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05" name="Picture 2" descr="spacer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06" name="Picture 1" descr="spacer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07" name="Picture 2" descr="spacer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08" name="Picture 1" descr="spacer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09" name="Picture 2" descr="spacer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10" name="Picture 1" descr="spacer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11" name="Picture 2" descr="spacer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12" name="Picture 1" descr="spacer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13" name="Picture 2" descr="spacer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14" name="Picture 1" descr="spacer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15" name="Picture 2" descr="spacer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16" name="Picture 1" descr="spacer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17" name="Picture 2" descr="spacer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818" name="Picture 1" descr="out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819" name="Picture 2" descr="out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820" name="AutoShape 3" descr="out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821" name="Picture 4" descr="out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822" name="Picture 5" descr="out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823" name="Picture 6" descr="out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82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82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826" name="Picture 9" descr="out?google_nid=adroll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827" name="Picture 10" descr="seg?add=1684329&amp;t=2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82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82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830" name="Picture 13" descr="out?google_nid=adroll5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831" name="Picture 14" descr="seg?add=2132101&amp;t=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32" name="Picture 1" descr="spacer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33" name="Picture 2" descr="spacer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34" name="Picture 1" descr="spacer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35" name="Picture 2" descr="spacer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36" name="Picture 1" descr="spacer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37" name="Picture 2" descr="spacer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38" name="Picture 1" descr="spacer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39" name="Picture 2" descr="spacer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40" name="Picture 1" descr="spacer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41" name="Picture 2" descr="spacer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42" name="Picture 1" descr="spacer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43" name="Picture 2" descr="spacer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44" name="Picture 1" descr="spacer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45" name="Picture 2" descr="spacer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846" name="Picture 1" descr="out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847" name="Picture 2" descr="out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848" name="AutoShape 3" descr="out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849" name="Picture 4" descr="out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850" name="Picture 5" descr="out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851" name="Picture 6" descr="out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85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85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854" name="Picture 9" descr="out?google_nid=adroll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855" name="Picture 10" descr="seg?add=1684329&amp;t=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85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85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858" name="Picture 13" descr="out?google_nid=adroll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859" name="Picture 14" descr="seg?add=2132101&amp;t=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60" name="Picture 1" descr="spacer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61" name="Picture 2" descr="spacer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62" name="Picture 1" descr="spacer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63" name="Picture 2" descr="spacer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64" name="Picture 1" descr="spacer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65" name="Picture 2" descr="spacer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66" name="Picture 1" descr="spacer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67" name="Picture 2" descr="spacer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68" name="Picture 1" descr="spacer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69" name="Picture 2" descr="spacer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70" name="Picture 1" descr="spacer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71" name="Picture 2" descr="spacer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1872" name="Picture 1" descr="spacer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73" name="Picture 2" descr="spacer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874" name="Picture 1" descr="out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875" name="Picture 2" descr="out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876" name="AutoShape 3" descr="out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877" name="Picture 4" descr="out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878" name="Picture 5" descr="out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879" name="Picture 6" descr="out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88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88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882" name="Picture 9" descr="out?google_nid=adroll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883" name="Picture 10" descr="seg?add=1684329&amp;t=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88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88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886" name="Picture 13" descr="out?google_nid=adroll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887" name="Picture 14" descr="seg?add=2132101&amp;t=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88" name="Picture 1" descr="spacer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89" name="Picture 2" descr="spacer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0" name="Picture 1" descr="spacer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1" name="Picture 2" descr="spacer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2" name="Picture 1" descr="spacer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3" name="Picture 2" descr="spacer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4" name="Picture 1" descr="spacer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5" name="Picture 2" descr="spacer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6" name="Picture 1" descr="spacer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7" name="Picture 2" descr="spacer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8" name="Picture 1" descr="spacer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899" name="Picture 2" descr="spacer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00" name="Picture 1" descr="spacer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01" name="Picture 2" descr="spacer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902" name="Picture 1" descr="out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903" name="Picture 2" descr="out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904" name="AutoShape 3" descr="out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905" name="Picture 4" descr="out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906" name="Picture 5" descr="out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907" name="Picture 6" descr="out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90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90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910" name="Picture 9" descr="out?google_nid=adroll5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911" name="Picture 10" descr="seg?add=1684329&amp;t=2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91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91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914" name="Picture 13" descr="out?google_nid=adroll5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915" name="Picture 14" descr="seg?add=2132101&amp;t=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47625</xdr:rowOff>
    </xdr:to>
    <xdr:pic>
      <xdr:nvPicPr>
        <xdr:cNvPr id="1916" name="Picture 1" descr="spacer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57150</xdr:rowOff>
    </xdr:to>
    <xdr:pic>
      <xdr:nvPicPr>
        <xdr:cNvPr id="1917" name="Picture 2" descr="spacer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47625</xdr:rowOff>
    </xdr:to>
    <xdr:pic>
      <xdr:nvPicPr>
        <xdr:cNvPr id="1918" name="Picture 1" descr="spacer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57150</xdr:rowOff>
    </xdr:to>
    <xdr:pic>
      <xdr:nvPicPr>
        <xdr:cNvPr id="1919" name="Picture 2" descr="spacer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47625</xdr:rowOff>
    </xdr:to>
    <xdr:pic>
      <xdr:nvPicPr>
        <xdr:cNvPr id="1920" name="Picture 1" descr="spacer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57150</xdr:rowOff>
    </xdr:to>
    <xdr:pic>
      <xdr:nvPicPr>
        <xdr:cNvPr id="1921" name="Picture 2" descr="spacer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47625</xdr:rowOff>
    </xdr:to>
    <xdr:pic>
      <xdr:nvPicPr>
        <xdr:cNvPr id="1922" name="Picture 1" descr="spacer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57150</xdr:rowOff>
    </xdr:to>
    <xdr:pic>
      <xdr:nvPicPr>
        <xdr:cNvPr id="1923" name="Picture 2" descr="spacer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47625</xdr:rowOff>
    </xdr:to>
    <xdr:pic>
      <xdr:nvPicPr>
        <xdr:cNvPr id="1924" name="Picture 1" descr="spacer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57150</xdr:rowOff>
    </xdr:to>
    <xdr:pic>
      <xdr:nvPicPr>
        <xdr:cNvPr id="1925" name="Picture 2" descr="spacer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47625</xdr:rowOff>
    </xdr:to>
    <xdr:pic>
      <xdr:nvPicPr>
        <xdr:cNvPr id="1926" name="Picture 1" descr="spacer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57150</xdr:rowOff>
    </xdr:to>
    <xdr:pic>
      <xdr:nvPicPr>
        <xdr:cNvPr id="1927" name="Picture 2" descr="spacer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47625</xdr:rowOff>
    </xdr:to>
    <xdr:pic>
      <xdr:nvPicPr>
        <xdr:cNvPr id="1928" name="Picture 1" descr="spacer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57150</xdr:rowOff>
    </xdr:to>
    <xdr:pic>
      <xdr:nvPicPr>
        <xdr:cNvPr id="1929" name="Picture 2" descr="spacer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930" name="Picture 1" descr="out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931" name="Picture 2" descr="out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932" name="AutoShape 3" descr="out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933" name="Picture 4" descr="out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934" name="Picture 5" descr="out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935" name="Picture 6" descr="out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93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93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938" name="Picture 9" descr="out?google_nid=adroll5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939" name="Picture 10" descr="seg?add=1684329&amp;t=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94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94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942" name="Picture 13" descr="out?google_nid=adroll5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943" name="Picture 14" descr="seg?add=2132101&amp;t=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44" name="Picture 1" descr="spacer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45" name="Picture 2" descr="spacer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46" name="Picture 1" descr="spacer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47" name="Picture 2" descr="spacer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48" name="Picture 1" descr="spacer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49" name="Picture 2" descr="spacer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50" name="Picture 1" descr="spacer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51" name="Picture 2" descr="spacer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52" name="Picture 1" descr="spacer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53" name="Picture 2" descr="spacer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54" name="Picture 1" descr="spacer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55" name="Picture 2" descr="spacer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56" name="Picture 1" descr="spacer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57" name="Picture 2" descr="spacer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958" name="Picture 1" descr="out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959" name="Picture 2" descr="out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960" name="AutoShape 3" descr="out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961" name="Picture 4" descr="out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962" name="Picture 5" descr="out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963" name="Picture 6" descr="out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96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96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966" name="Picture 9" descr="out?google_nid=adroll5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967" name="Picture 10" descr="seg?add=1684329&amp;t=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96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96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970" name="Picture 13" descr="out?google_nid=adroll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971" name="Picture 14" descr="seg?add=2132101&amp;t=2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72" name="Picture 1" descr="spacer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73" name="Picture 2" descr="spacer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74" name="Picture 1" descr="spacer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75" name="Picture 2" descr="spacer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76" name="Picture 1" descr="spacer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77" name="Picture 2" descr="spacer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78" name="Picture 1" descr="spacer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79" name="Picture 2" descr="spacer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80" name="Picture 1" descr="spacer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81" name="Picture 2" descr="spacer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82" name="Picture 1" descr="spacer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83" name="Picture 2" descr="spacer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984" name="Picture 1" descr="spacer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1985" name="Picture 2" descr="spacer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1986" name="Picture 1" descr="out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1987" name="Picture 2" descr="out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1988" name="AutoShape 3" descr="out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1989" name="Picture 4" descr="out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1990" name="Picture 5" descr="out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1991" name="Picture 6" descr="out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199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199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1994" name="Picture 9" descr="out?google_nid=adroll5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1995" name="Picture 10" descr="seg?add=1684329&amp;t=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199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199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1998" name="Picture 13" descr="out?google_nid=adroll5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1999" name="Picture 14" descr="seg?add=2132101&amp;t=2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00" name="Picture 1" descr="spacer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01" name="Picture 2" descr="spacer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02" name="Picture 1" descr="spacer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03" name="Picture 2" descr="spacer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04" name="Picture 1" descr="spacer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05" name="Picture 2" descr="spacer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06" name="Picture 1" descr="spacer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07" name="Picture 2" descr="spacer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08" name="Picture 1" descr="spacer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09" name="Picture 2" descr="spacer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10" name="Picture 1" descr="spacer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11" name="Picture 2" descr="spacer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12" name="Picture 1" descr="spacer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13" name="Picture 2" descr="spacer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2014" name="Picture 1" descr="out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2015" name="Picture 2" descr="out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2016" name="AutoShape 3" descr="out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2017" name="Picture 4" descr="out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2018" name="Picture 5" descr="out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2019" name="Picture 6" descr="out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202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202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2022" name="Picture 9" descr="out?google_nid=adroll5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2023" name="Picture 10" descr="seg?add=1684329&amp;t=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202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202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2026" name="Picture 13" descr="out?google_nid=adroll5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2027" name="Picture 14" descr="seg?add=2132101&amp;t=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28" name="Picture 1" descr="spacer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29" name="Picture 2" descr="spacer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30" name="Picture 1" descr="spacer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31" name="Picture 2" descr="spacer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32" name="Picture 1" descr="spacer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33" name="Picture 2" descr="spacer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34" name="Picture 1" descr="spacer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35" name="Picture 2" descr="spacer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36" name="Picture 1" descr="spacer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37" name="Picture 2" descr="spacer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38" name="Picture 1" descr="spacer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39" name="Picture 2" descr="spacer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40" name="Picture 1" descr="spacer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41" name="Picture 2" descr="spacer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2042" name="Picture 1" descr="out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2043" name="Picture 2" descr="out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2044" name="AutoShape 3" descr="out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2045" name="Picture 4" descr="out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2046" name="Picture 5" descr="out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2047" name="Picture 6" descr="out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204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204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2050" name="Picture 9" descr="out?google_nid=adroll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2051" name="Picture 10" descr="seg?add=1684329&amp;t=2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205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205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2054" name="Picture 13" descr="out?google_nid=adroll5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2055" name="Picture 14" descr="seg?add=2132101&amp;t=2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56" name="Picture 1" descr="spacer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57" name="Picture 2" descr="spacer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58" name="Picture 1" descr="spacer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59" name="Picture 2" descr="spacer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60" name="Picture 1" descr="spacer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61" name="Picture 2" descr="spacer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62" name="Picture 1" descr="spacer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63" name="Picture 2" descr="spacer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64" name="Picture 1" descr="spacer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65" name="Picture 2" descr="spacer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66" name="Picture 1" descr="spacer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67" name="Picture 2" descr="spacer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68" name="Picture 1" descr="spacer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69" name="Picture 2" descr="spacer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2070" name="Picture 1" descr="out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2071" name="Picture 2" descr="out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2072" name="AutoShape 3" descr="out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2073" name="Picture 4" descr="out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2074" name="Picture 5" descr="out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2075" name="Picture 6" descr="out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207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207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2078" name="Picture 9" descr="out?google_nid=adroll5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2079" name="Picture 10" descr="seg?add=1684329&amp;t=2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208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208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2082" name="Picture 13" descr="out?google_nid=adroll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2083" name="Picture 14" descr="seg?add=2132101&amp;t=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84" name="Picture 1" descr="spacer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85" name="Picture 2" descr="spacer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86" name="Picture 1" descr="spacer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87" name="Picture 2" descr="spacer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88" name="Picture 1" descr="spacer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89" name="Picture 2" descr="spacer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90" name="Picture 1" descr="spacer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91" name="Picture 2" descr="spacer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92" name="Picture 1" descr="spacer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93" name="Picture 2" descr="spacer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94" name="Picture 1" descr="spacer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95" name="Picture 2" descr="spacer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096" name="Picture 1" descr="spacer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114300</xdr:rowOff>
    </xdr:to>
    <xdr:pic>
      <xdr:nvPicPr>
        <xdr:cNvPr id="2097" name="Picture 2" descr="spacer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2098" name="Picture 1" descr="out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2099" name="Picture 2" descr="out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2100" name="AutoShape 3" descr="out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2101" name="Picture 4" descr="out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2102" name="Picture 5" descr="out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2103" name="Picture 6" descr="out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210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210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2106" name="Picture 9" descr="out?google_nid=adroll5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2107" name="Picture 10" descr="seg?add=1684329&amp;t=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210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210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2110" name="Picture 13" descr="out?google_nid=adroll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2111" name="Picture 14" descr="seg?add=2132101&amp;t=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2112" name="Picture 1" descr="spacer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13" name="Picture 2" descr="spacer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2114" name="Picture 1" descr="spacer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15" name="Picture 2" descr="spacer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2116" name="Picture 1" descr="spacer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17" name="Picture 2" descr="spacer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2118" name="Picture 1" descr="spacer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19" name="Picture 2" descr="spacer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2120" name="Picture 1" descr="spacer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21" name="Picture 2" descr="spacer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2122" name="Picture 1" descr="spacer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23" name="Picture 2" descr="spacer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95250</xdr:rowOff>
    </xdr:to>
    <xdr:pic>
      <xdr:nvPicPr>
        <xdr:cNvPr id="2124" name="Picture 1" descr="spacer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25" name="Picture 2" descr="spacer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26" name="Picture 1" descr="spacer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27" name="Picture 2" descr="spacer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28" name="Picture 1" descr="spacer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29" name="Picture 2" descr="spacer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0" name="Picture 1" descr="spacer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1" name="Picture 2" descr="spacer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2" name="Picture 1" descr="spacer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3" name="Picture 2" descr="spacer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4" name="Picture 1" descr="spacer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5" name="Picture 2" descr="spacer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6" name="Picture 1" descr="spacer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7" name="Picture 2" descr="spacer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8" name="Picture 1" descr="spacer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39" name="Picture 2" descr="spacer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0" name="Picture 1" descr="spacer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1" name="Picture 2" descr="spacer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2" name="Picture 1" descr="spacer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3" name="Picture 2" descr="spacer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4" name="Picture 1" descr="spacer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5" name="Picture 2" descr="spacer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6" name="Picture 1" descr="spacer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7" name="Picture 2" descr="spacer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8" name="Picture 1" descr="spacer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49" name="Picture 2" descr="spacer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0" name="Picture 1" descr="spacer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1" name="Picture 2" descr="spacer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2" name="Picture 1" descr="spacer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3" name="Picture 2" descr="spacer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4" name="Picture 1" descr="spacer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5" name="Picture 2" descr="spacer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6" name="Picture 1" descr="spacer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7" name="Picture 2" descr="spacer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8" name="Picture 1" descr="spacer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59" name="Picture 2" descr="spacer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0" name="Picture 1" descr="spacer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1" name="Picture 2" descr="spacer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2" name="Picture 1" descr="spacer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3" name="Picture 2" descr="spacer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4" name="Picture 1" descr="spacer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5" name="Picture 2" descr="spacer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6" name="Picture 1" descr="spacer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7" name="Picture 2" descr="spacer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8" name="Picture 1" descr="spacer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69" name="Picture 2" descr="spacer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0" name="Picture 1" descr="spacer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1" name="Picture 2" descr="spacer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2" name="Picture 1" descr="spacer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3" name="Picture 2" descr="spacer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4" name="Picture 1" descr="spacer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5" name="Picture 2" descr="spacer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6" name="Picture 1" descr="spacer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7" name="Picture 2" descr="spacer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8" name="Picture 1" descr="spacer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79" name="Picture 2" descr="spacer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80" name="Picture 1" descr="spacer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81" name="Picture 2" descr="spacer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2182" name="Picture 1" descr="out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2183" name="Picture 2" descr="out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2184" name="AutoShape 3" descr="out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2185" name="Picture 4" descr="out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2186" name="Picture 5" descr="out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2187" name="Picture 6" descr="out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218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218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2190" name="Picture 9" descr="out?google_nid=adroll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2191" name="Picture 10" descr="seg?add=1684329&amp;t=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219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219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2194" name="Picture 13" descr="out?google_nid=adroll5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2195" name="Picture 14" descr="seg?add=2132101&amp;t=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96" name="Picture 1" descr="spacer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97" name="Picture 2" descr="spacer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98" name="Picture 1" descr="spacer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199" name="Picture 2" descr="spacer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0" name="Picture 1" descr="spacer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1" name="Picture 2" descr="spacer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2" name="Picture 1" descr="spacer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3" name="Picture 2" descr="spacer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4" name="Picture 1" descr="spacer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5" name="Picture 2" descr="spacer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6" name="Picture 1" descr="spacer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7" name="Picture 2" descr="spacer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8" name="Picture 1" descr="spacer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09" name="Picture 2" descr="spacer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0" name="Picture 1" descr="spacer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1" name="Picture 2" descr="spacer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2" name="Picture 1" descr="spacer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3" name="Picture 2" descr="spacer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4" name="Picture 1" descr="spacer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5" name="Picture 2" descr="spacer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6" name="Picture 1" descr="spacer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7" name="Picture 2" descr="spacer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8" name="Picture 1" descr="spacer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19" name="Picture 2" descr="spacer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0" name="Picture 1" descr="spacer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1" name="Picture 2" descr="spacer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2" name="Picture 1" descr="spacer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3" name="Picture 2" descr="spacer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4" name="Picture 1" descr="spacer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5" name="Picture 2" descr="spacer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6" name="Picture 1" descr="spacer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7" name="Picture 2" descr="spacer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8" name="Picture 1" descr="spacer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29" name="Picture 2" descr="spacer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0" name="Picture 1" descr="spacer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1" name="Picture 2" descr="spacer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2" name="Picture 1" descr="spacer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3" name="Picture 2" descr="spacer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4" name="Picture 1" descr="spacer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5" name="Picture 2" descr="spacer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6" name="Picture 1" descr="spacer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7" name="Picture 2" descr="spacer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8" name="Picture 1" descr="spacer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39" name="Picture 2" descr="spacer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0" name="Picture 1" descr="spacer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1" name="Picture 2" descr="spacer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2" name="Picture 1" descr="spacer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3" name="Picture 2" descr="spacer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4" name="Picture 1" descr="spacer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5" name="Picture 2" descr="spacer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6" name="Picture 1" descr="spacer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7" name="Picture 2" descr="spacer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8" name="Picture 1" descr="spacer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49" name="Picture 2" descr="spacer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0" name="Picture 1" descr="spacer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1" name="Picture 2" descr="spacer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2" name="Picture 1" descr="spacer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3" name="Picture 2" descr="spacer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4" name="Picture 1" descr="spacer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5" name="Picture 2" descr="spacer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6" name="Picture 1" descr="spacer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7" name="Picture 2" descr="spacer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8" name="Picture 1" descr="spacer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59" name="Picture 2" descr="spacer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60" name="Picture 1" descr="spacer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61" name="Picture 2" descr="spacer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62" name="Picture 1" descr="spacer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63" name="Picture 2" descr="spacer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64" name="Picture 1" descr="spacer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65" name="Picture 2" descr="spacer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9525</xdr:rowOff>
    </xdr:to>
    <xdr:pic>
      <xdr:nvPicPr>
        <xdr:cNvPr id="2266" name="Picture 1" descr="out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182</xdr:row>
      <xdr:rowOff>0</xdr:rowOff>
    </xdr:from>
    <xdr:to>
      <xdr:col>1</xdr:col>
      <xdr:colOff>28575</xdr:colOff>
      <xdr:row>182</xdr:row>
      <xdr:rowOff>9525</xdr:rowOff>
    </xdr:to>
    <xdr:pic>
      <xdr:nvPicPr>
        <xdr:cNvPr id="2267" name="Picture 2" descr="out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182</xdr:row>
      <xdr:rowOff>0</xdr:rowOff>
    </xdr:from>
    <xdr:to>
      <xdr:col>1</xdr:col>
      <xdr:colOff>47625</xdr:colOff>
      <xdr:row>182</xdr:row>
      <xdr:rowOff>9525</xdr:rowOff>
    </xdr:to>
    <xdr:sp macro="" textlink="">
      <xdr:nvSpPr>
        <xdr:cNvPr id="2268" name="AutoShape 3" descr="out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182</xdr:row>
      <xdr:rowOff>0</xdr:rowOff>
    </xdr:from>
    <xdr:to>
      <xdr:col>1</xdr:col>
      <xdr:colOff>66675</xdr:colOff>
      <xdr:row>182</xdr:row>
      <xdr:rowOff>9525</xdr:rowOff>
    </xdr:to>
    <xdr:pic>
      <xdr:nvPicPr>
        <xdr:cNvPr id="2269" name="Picture 4" descr="out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85725</xdr:colOff>
      <xdr:row>182</xdr:row>
      <xdr:rowOff>9525</xdr:rowOff>
    </xdr:to>
    <xdr:pic>
      <xdr:nvPicPr>
        <xdr:cNvPr id="2270" name="Picture 5" descr="out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182</xdr:row>
      <xdr:rowOff>0</xdr:rowOff>
    </xdr:from>
    <xdr:to>
      <xdr:col>1</xdr:col>
      <xdr:colOff>104775</xdr:colOff>
      <xdr:row>182</xdr:row>
      <xdr:rowOff>9525</xdr:rowOff>
    </xdr:to>
    <xdr:pic>
      <xdr:nvPicPr>
        <xdr:cNvPr id="2271" name="Picture 6" descr="out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182</xdr:row>
      <xdr:rowOff>0</xdr:rowOff>
    </xdr:from>
    <xdr:to>
      <xdr:col>1</xdr:col>
      <xdr:colOff>123825</xdr:colOff>
      <xdr:row>182</xdr:row>
      <xdr:rowOff>9525</xdr:rowOff>
    </xdr:to>
    <xdr:pic>
      <xdr:nvPicPr>
        <xdr:cNvPr id="227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182</xdr:row>
      <xdr:rowOff>0</xdr:rowOff>
    </xdr:from>
    <xdr:to>
      <xdr:col>1</xdr:col>
      <xdr:colOff>142875</xdr:colOff>
      <xdr:row>182</xdr:row>
      <xdr:rowOff>9525</xdr:rowOff>
    </xdr:to>
    <xdr:pic>
      <xdr:nvPicPr>
        <xdr:cNvPr id="227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182</xdr:row>
      <xdr:rowOff>0</xdr:rowOff>
    </xdr:from>
    <xdr:to>
      <xdr:col>1</xdr:col>
      <xdr:colOff>161925</xdr:colOff>
      <xdr:row>182</xdr:row>
      <xdr:rowOff>9525</xdr:rowOff>
    </xdr:to>
    <xdr:pic>
      <xdr:nvPicPr>
        <xdr:cNvPr id="2274" name="Picture 9" descr="out?google_nid=adroll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182</xdr:row>
      <xdr:rowOff>0</xdr:rowOff>
    </xdr:from>
    <xdr:to>
      <xdr:col>1</xdr:col>
      <xdr:colOff>180975</xdr:colOff>
      <xdr:row>182</xdr:row>
      <xdr:rowOff>9525</xdr:rowOff>
    </xdr:to>
    <xdr:pic>
      <xdr:nvPicPr>
        <xdr:cNvPr id="2275" name="Picture 10" descr="seg?add=1684329&amp;t=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182</xdr:row>
      <xdr:rowOff>0</xdr:rowOff>
    </xdr:from>
    <xdr:to>
      <xdr:col>1</xdr:col>
      <xdr:colOff>200025</xdr:colOff>
      <xdr:row>182</xdr:row>
      <xdr:rowOff>9525</xdr:rowOff>
    </xdr:to>
    <xdr:pic>
      <xdr:nvPicPr>
        <xdr:cNvPr id="227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182</xdr:row>
      <xdr:rowOff>0</xdr:rowOff>
    </xdr:from>
    <xdr:to>
      <xdr:col>1</xdr:col>
      <xdr:colOff>219075</xdr:colOff>
      <xdr:row>182</xdr:row>
      <xdr:rowOff>9525</xdr:rowOff>
    </xdr:to>
    <xdr:pic>
      <xdr:nvPicPr>
        <xdr:cNvPr id="227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182</xdr:row>
      <xdr:rowOff>0</xdr:rowOff>
    </xdr:from>
    <xdr:to>
      <xdr:col>1</xdr:col>
      <xdr:colOff>238125</xdr:colOff>
      <xdr:row>182</xdr:row>
      <xdr:rowOff>9525</xdr:rowOff>
    </xdr:to>
    <xdr:pic>
      <xdr:nvPicPr>
        <xdr:cNvPr id="2278" name="Picture 13" descr="out?google_nid=adroll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182</xdr:row>
      <xdr:rowOff>0</xdr:rowOff>
    </xdr:from>
    <xdr:to>
      <xdr:col>1</xdr:col>
      <xdr:colOff>257175</xdr:colOff>
      <xdr:row>182</xdr:row>
      <xdr:rowOff>9525</xdr:rowOff>
    </xdr:to>
    <xdr:pic>
      <xdr:nvPicPr>
        <xdr:cNvPr id="2279" name="Picture 14" descr="seg?add=2132101&amp;t=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7984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0" name="Picture 1" descr="spacer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1" name="Picture 2" descr="spacer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2" name="Picture 1" descr="spacer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3" name="Picture 2" descr="spacer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4" name="Picture 1" descr="spacer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5" name="Picture 2" descr="spacer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6" name="Picture 1" descr="spacer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7" name="Picture 2" descr="spacer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8" name="Picture 1" descr="spacer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89" name="Picture 2" descr="spacer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90" name="Picture 1" descr="spacer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91" name="Picture 2" descr="spacer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92" name="Picture 1" descr="spacer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2293" name="Picture 2" descr="spacer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9848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294" name="Picture 1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295" name="Picture 2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296" name="Obraz 1">
          <a:extLst>
            <a:ext uri="{FF2B5EF4-FFF2-40B4-BE49-F238E27FC236}">
              <a16:creationId xmlns:a16="http://schemas.microsoft.com/office/drawing/2014/main" id="{00000000-0008-0000-0000-00005E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297" name="Obraz 2">
          <a:extLst>
            <a:ext uri="{FF2B5EF4-FFF2-40B4-BE49-F238E27FC236}">
              <a16:creationId xmlns:a16="http://schemas.microsoft.com/office/drawing/2014/main" id="{00000000-0008-0000-0000-00005F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298" name="Obraz 3">
          <a:extLst>
            <a:ext uri="{FF2B5EF4-FFF2-40B4-BE49-F238E27FC236}">
              <a16:creationId xmlns:a16="http://schemas.microsoft.com/office/drawing/2014/main" id="{00000000-0008-0000-0000-000060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299" name="Picture 1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00" name="Picture 2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01" name="Obraz 1">
          <a:extLst>
            <a:ext uri="{FF2B5EF4-FFF2-40B4-BE49-F238E27FC236}">
              <a16:creationId xmlns:a16="http://schemas.microsoft.com/office/drawing/2014/main" id="{00000000-0008-0000-0000-00006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02" name="Obraz 2">
          <a:extLst>
            <a:ext uri="{FF2B5EF4-FFF2-40B4-BE49-F238E27FC236}">
              <a16:creationId xmlns:a16="http://schemas.microsoft.com/office/drawing/2014/main" id="{00000000-0008-0000-0000-000064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303" name="Obraz 3">
          <a:extLst>
            <a:ext uri="{FF2B5EF4-FFF2-40B4-BE49-F238E27FC236}">
              <a16:creationId xmlns:a16="http://schemas.microsoft.com/office/drawing/2014/main" id="{00000000-0008-0000-0000-000065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04" name="Picture 1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05" name="Picture 2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06" name="Obraz 1">
          <a:extLst>
            <a:ext uri="{FF2B5EF4-FFF2-40B4-BE49-F238E27FC236}">
              <a16:creationId xmlns:a16="http://schemas.microsoft.com/office/drawing/2014/main" id="{00000000-0008-0000-0000-000068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07" name="Obraz 2">
          <a:extLst>
            <a:ext uri="{FF2B5EF4-FFF2-40B4-BE49-F238E27FC236}">
              <a16:creationId xmlns:a16="http://schemas.microsoft.com/office/drawing/2014/main" id="{00000000-0008-0000-0000-000069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308" name="Obraz 3">
          <a:extLst>
            <a:ext uri="{FF2B5EF4-FFF2-40B4-BE49-F238E27FC236}">
              <a16:creationId xmlns:a16="http://schemas.microsoft.com/office/drawing/2014/main" id="{00000000-0008-0000-0000-00006A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09" name="Picture 1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10" name="Picture 2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11" name="Obraz 1">
          <a:extLst>
            <a:ext uri="{FF2B5EF4-FFF2-40B4-BE49-F238E27FC236}">
              <a16:creationId xmlns:a16="http://schemas.microsoft.com/office/drawing/2014/main" id="{00000000-0008-0000-0000-00006D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12" name="Obraz 2">
          <a:extLst>
            <a:ext uri="{FF2B5EF4-FFF2-40B4-BE49-F238E27FC236}">
              <a16:creationId xmlns:a16="http://schemas.microsoft.com/office/drawing/2014/main" id="{00000000-0008-0000-0000-00006E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313" name="Obraz 3">
          <a:extLst>
            <a:ext uri="{FF2B5EF4-FFF2-40B4-BE49-F238E27FC236}">
              <a16:creationId xmlns:a16="http://schemas.microsoft.com/office/drawing/2014/main" id="{00000000-0008-0000-0000-00006F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14" name="Picture 1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15" name="Picture 2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16" name="Obraz 1">
          <a:extLst>
            <a:ext uri="{FF2B5EF4-FFF2-40B4-BE49-F238E27FC236}">
              <a16:creationId xmlns:a16="http://schemas.microsoft.com/office/drawing/2014/main" id="{00000000-0008-0000-0000-000072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17" name="Obraz 2">
          <a:extLst>
            <a:ext uri="{FF2B5EF4-FFF2-40B4-BE49-F238E27FC236}">
              <a16:creationId xmlns:a16="http://schemas.microsoft.com/office/drawing/2014/main" id="{00000000-0008-0000-0000-00007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318" name="Obraz 3">
          <a:extLst>
            <a:ext uri="{FF2B5EF4-FFF2-40B4-BE49-F238E27FC236}">
              <a16:creationId xmlns:a16="http://schemas.microsoft.com/office/drawing/2014/main" id="{00000000-0008-0000-0000-000074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19" name="Picture 1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20" name="Picture 2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21" name="Obraz 1">
          <a:extLst>
            <a:ext uri="{FF2B5EF4-FFF2-40B4-BE49-F238E27FC236}">
              <a16:creationId xmlns:a16="http://schemas.microsoft.com/office/drawing/2014/main" id="{00000000-0008-0000-0000-000077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22" name="Obraz 2">
          <a:extLst>
            <a:ext uri="{FF2B5EF4-FFF2-40B4-BE49-F238E27FC236}">
              <a16:creationId xmlns:a16="http://schemas.microsoft.com/office/drawing/2014/main" id="{00000000-0008-0000-0000-000078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323" name="Obraz 3">
          <a:extLst>
            <a:ext uri="{FF2B5EF4-FFF2-40B4-BE49-F238E27FC236}">
              <a16:creationId xmlns:a16="http://schemas.microsoft.com/office/drawing/2014/main" id="{00000000-0008-0000-0000-000079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24" name="Picture 1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25" name="Picture 2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26" name="Obraz 1">
          <a:extLst>
            <a:ext uri="{FF2B5EF4-FFF2-40B4-BE49-F238E27FC236}">
              <a16:creationId xmlns:a16="http://schemas.microsoft.com/office/drawing/2014/main" id="{00000000-0008-0000-0000-00007C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27" name="Obraz 2">
          <a:extLst>
            <a:ext uri="{FF2B5EF4-FFF2-40B4-BE49-F238E27FC236}">
              <a16:creationId xmlns:a16="http://schemas.microsoft.com/office/drawing/2014/main" id="{00000000-0008-0000-0000-00007D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328" name="Obraz 3">
          <a:extLst>
            <a:ext uri="{FF2B5EF4-FFF2-40B4-BE49-F238E27FC236}">
              <a16:creationId xmlns:a16="http://schemas.microsoft.com/office/drawing/2014/main" id="{00000000-0008-0000-0000-00007E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29" name="Picture 1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30" name="Picture 2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31" name="Obraz 1">
          <a:extLst>
            <a:ext uri="{FF2B5EF4-FFF2-40B4-BE49-F238E27FC236}">
              <a16:creationId xmlns:a16="http://schemas.microsoft.com/office/drawing/2014/main" id="{00000000-0008-0000-0000-000081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32" name="Obraz 2">
          <a:extLst>
            <a:ext uri="{FF2B5EF4-FFF2-40B4-BE49-F238E27FC236}">
              <a16:creationId xmlns:a16="http://schemas.microsoft.com/office/drawing/2014/main" id="{00000000-0008-0000-0000-000082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333" name="Obraz 3">
          <a:extLst>
            <a:ext uri="{FF2B5EF4-FFF2-40B4-BE49-F238E27FC236}">
              <a16:creationId xmlns:a16="http://schemas.microsoft.com/office/drawing/2014/main" id="{00000000-0008-0000-0000-000083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34" name="Picture 1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35" name="Picture 2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36" name="Obraz 1">
          <a:extLst>
            <a:ext uri="{FF2B5EF4-FFF2-40B4-BE49-F238E27FC236}">
              <a16:creationId xmlns:a16="http://schemas.microsoft.com/office/drawing/2014/main" id="{00000000-0008-0000-0000-000086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37" name="Obraz 2">
          <a:extLst>
            <a:ext uri="{FF2B5EF4-FFF2-40B4-BE49-F238E27FC236}">
              <a16:creationId xmlns:a16="http://schemas.microsoft.com/office/drawing/2014/main" id="{00000000-0008-0000-0000-000087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338" name="Obraz 3">
          <a:extLst>
            <a:ext uri="{FF2B5EF4-FFF2-40B4-BE49-F238E27FC236}">
              <a16:creationId xmlns:a16="http://schemas.microsoft.com/office/drawing/2014/main" id="{00000000-0008-0000-0000-000088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39" name="Picture 1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40" name="Picture 2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41" name="Obraz 1">
          <a:extLst>
            <a:ext uri="{FF2B5EF4-FFF2-40B4-BE49-F238E27FC236}">
              <a16:creationId xmlns:a16="http://schemas.microsoft.com/office/drawing/2014/main" id="{00000000-0008-0000-0000-00008B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42" name="Obraz 2">
          <a:extLst>
            <a:ext uri="{FF2B5EF4-FFF2-40B4-BE49-F238E27FC236}">
              <a16:creationId xmlns:a16="http://schemas.microsoft.com/office/drawing/2014/main" id="{00000000-0008-0000-0000-00008C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28575</xdr:colOff>
      <xdr:row>190</xdr:row>
      <xdr:rowOff>0</xdr:rowOff>
    </xdr:from>
    <xdr:ext cx="95250" cy="142875"/>
    <xdr:pic>
      <xdr:nvPicPr>
        <xdr:cNvPr id="2343" name="Obraz 3">
          <a:extLst>
            <a:ext uri="{FF2B5EF4-FFF2-40B4-BE49-F238E27FC236}">
              <a16:creationId xmlns:a16="http://schemas.microsoft.com/office/drawing/2014/main" id="{00000000-0008-0000-0000-00008D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83572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44" name="Picture 1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45" name="Picture 2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46" name="Obraz 1">
          <a:extLst>
            <a:ext uri="{FF2B5EF4-FFF2-40B4-BE49-F238E27FC236}">
              <a16:creationId xmlns:a16="http://schemas.microsoft.com/office/drawing/2014/main" id="{00000000-0008-0000-0000-000090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0" cy="104775"/>
    <xdr:pic>
      <xdr:nvPicPr>
        <xdr:cNvPr id="2347" name="Obraz 2">
          <a:extLst>
            <a:ext uri="{FF2B5EF4-FFF2-40B4-BE49-F238E27FC236}">
              <a16:creationId xmlns:a16="http://schemas.microsoft.com/office/drawing/2014/main" id="{00000000-0008-0000-0000-000091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48" name="Picture 1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49" name="Picture 2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50" name="Picture 1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51" name="Picture 2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52" name="Picture 1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53" name="Picture 2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54" name="Picture 1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55" name="Picture 2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56" name="Picture 1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57" name="Picture 2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58" name="Picture 1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59" name="Picture 2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60" name="Picture 1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61" name="Picture 2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62" name="Picture 1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63" name="Picture 2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64" name="Picture 1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65" name="Picture 2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66" name="Picture 1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67" name="Picture 2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68" name="Picture 1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69" name="Picture 2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70" name="Picture 1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71" name="Picture 2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72" name="Picture 1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73" name="Picture 2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374" name="Picture 1" descr="out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375" name="Picture 2" descr="out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376" name="AutoShape 3" descr="out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377" name="Picture 4" descr="out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378" name="Picture 5" descr="out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379" name="Picture 6" descr="out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38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38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382" name="Picture 9" descr="out?google_nid=adroll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383" name="Picture 10" descr="seg?add=1684329&amp;t=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38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38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386" name="Picture 13" descr="out?google_nid=adroll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387" name="Picture 14" descr="seg?add=2132101&amp;t=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88" name="Picture 1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89" name="Picture 2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90" name="Picture 1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91" name="Picture 2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92" name="Picture 1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93" name="Picture 2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94" name="Picture 1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95" name="Picture 2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96" name="Picture 1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97" name="Picture 2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398" name="Picture 1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399" name="Picture 2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00" name="Picture 1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01" name="Picture 2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402" name="Picture 1" descr="out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403" name="Picture 2" descr="out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404" name="AutoShape 3" descr="out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405" name="Picture 4" descr="out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406" name="Picture 5" descr="out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407" name="Picture 6" descr="out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40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40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410" name="Picture 9" descr="out?google_nid=adroll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411" name="Picture 10" descr="seg?add=1684329&amp;t=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41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41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414" name="Picture 13" descr="out?google_nid=adroll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415" name="Picture 14" descr="seg?add=2132101&amp;t=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16" name="Picture 1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17" name="Picture 2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18" name="Picture 1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19" name="Picture 2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20" name="Picture 1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21" name="Picture 2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22" name="Picture 1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23" name="Picture 2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24" name="Picture 1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25" name="Picture 2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26" name="Picture 1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27" name="Picture 2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28" name="Picture 1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29" name="Picture 2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430" name="Picture 1" descr="out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431" name="Picture 2" descr="out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432" name="AutoShape 3" descr="out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433" name="Picture 4" descr="out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434" name="Picture 5" descr="out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435" name="Picture 6" descr="out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43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43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438" name="Picture 9" descr="out?google_nid=adroll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439" name="Picture 10" descr="seg?add=1684329&amp;t=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44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44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442" name="Picture 13" descr="out?google_nid=adroll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443" name="Picture 14" descr="seg?add=2132101&amp;t=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44" name="Picture 1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45" name="Picture 2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46" name="Picture 1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47" name="Picture 2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48" name="Picture 1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49" name="Picture 2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50" name="Picture 1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51" name="Picture 2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52" name="Picture 1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53" name="Picture 2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54" name="Picture 1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55" name="Picture 2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56" name="Picture 1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57" name="Picture 2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458" name="Picture 1" descr="out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459" name="Picture 2" descr="out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460" name="AutoShape 3" descr="out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461" name="Picture 4" descr="out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462" name="Picture 5" descr="out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463" name="Picture 6" descr="out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46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46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466" name="Picture 9" descr="out?google_nid=adroll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467" name="Picture 10" descr="seg?add=1684329&amp;t=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46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46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470" name="Picture 13" descr="out?google_nid=adroll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471" name="Picture 14" descr="seg?add=2132101&amp;t=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72" name="Picture 1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73" name="Picture 2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74" name="Picture 1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75" name="Picture 2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76" name="Picture 1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77" name="Picture 2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78" name="Picture 1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79" name="Picture 2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80" name="Picture 1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81" name="Picture 2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82" name="Picture 1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83" name="Picture 2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484" name="Picture 1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485" name="Picture 2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486" name="Picture 1" descr="out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487" name="Picture 2" descr="out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488" name="AutoShape 3" descr="out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489" name="Picture 4" descr="out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490" name="Picture 5" descr="out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491" name="Picture 6" descr="out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49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49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494" name="Picture 9" descr="out?google_nid=adroll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495" name="Picture 10" descr="seg?add=1684329&amp;t=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49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49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498" name="Picture 13" descr="out?google_nid=adroll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499" name="Picture 14" descr="seg?add=2132101&amp;t=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00" name="Picture 1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01" name="Picture 2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02" name="Picture 1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03" name="Picture 2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04" name="Picture 1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05" name="Picture 2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06" name="Picture 1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07" name="Picture 2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08" name="Picture 1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09" name="Picture 2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10" name="Picture 1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11" name="Picture 2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12" name="Picture 1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13" name="Picture 2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514" name="Picture 1" descr="out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515" name="Picture 2" descr="out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516" name="AutoShape 3" descr="out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517" name="Picture 4" descr="out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518" name="Picture 5" descr="out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519" name="Picture 6" descr="out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52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52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522" name="Picture 9" descr="out?google_nid=adroll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523" name="Picture 10" descr="seg?add=1684329&amp;t=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52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52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526" name="Picture 13" descr="out?google_nid=adroll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527" name="Picture 14" descr="seg?add=2132101&amp;t=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28" name="Picture 1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29" name="Picture 2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30" name="Picture 1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31" name="Picture 2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32" name="Picture 1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33" name="Picture 2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34" name="Picture 1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35" name="Picture 2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36" name="Picture 1" descr="spacer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37" name="Picture 2" descr="spacer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38" name="Picture 1" descr="spacer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39" name="Picture 2" descr="spacer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40" name="Picture 1" descr="spacer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41" name="Picture 2" descr="spacer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542" name="Picture 1" descr="out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543" name="Picture 2" descr="out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544" name="AutoShape 3" descr="out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545" name="Picture 4" descr="out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546" name="Picture 5" descr="out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547" name="Picture 6" descr="out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54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54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550" name="Picture 9" descr="out?google_nid=adroll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551" name="Picture 10" descr="seg?add=1684329&amp;t=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55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55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554" name="Picture 13" descr="out?google_nid=adroll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555" name="Picture 14" descr="seg?add=2132101&amp;t=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56" name="Picture 1" descr="spacer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57" name="Picture 2" descr="space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58" name="Picture 1" descr="spacer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59" name="Picture 2" descr="spacer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60" name="Picture 1" descr="spacer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61" name="Picture 2" descr="spacer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62" name="Picture 1" descr="spacer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63" name="Picture 2" descr="spacer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64" name="Picture 1" descr="spacer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65" name="Picture 2" descr="spacer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66" name="Picture 1" descr="spacer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67" name="Picture 2" descr="spacer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68" name="Picture 1" descr="spacer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69" name="Picture 2" descr="spacer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570" name="Picture 1" descr="out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571" name="Picture 2" descr="out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572" name="AutoShape 3" descr="out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573" name="Picture 4" descr="out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574" name="Picture 5" descr="out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575" name="Picture 6" descr="out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57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57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578" name="Picture 9" descr="out?google_nid=adroll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579" name="Picture 10" descr="seg?add=1684329&amp;t=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58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58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582" name="Picture 13" descr="out?google_nid=adroll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583" name="Picture 14" descr="seg?add=2132101&amp;t=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84" name="Picture 1" descr="spacer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85" name="Picture 2" descr="spacer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86" name="Picture 1" descr="spacer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87" name="Picture 2" descr="spacer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88" name="Picture 1" descr="spacer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89" name="Picture 2" descr="spacer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90" name="Picture 1" descr="spacer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91" name="Picture 2" descr="spacer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92" name="Picture 1" descr="spacer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93" name="Picture 2" descr="spacer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94" name="Picture 1" descr="spacer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95" name="Picture 2" descr="spacer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596" name="Picture 1" descr="spacer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597" name="Picture 2" descr="spacer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304800</xdr:colOff>
      <xdr:row>190</xdr:row>
      <xdr:rowOff>0</xdr:rowOff>
    </xdr:from>
    <xdr:ext cx="9525" cy="9525"/>
    <xdr:pic>
      <xdr:nvPicPr>
        <xdr:cNvPr id="2598" name="Picture 1" descr="out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599" name="Picture 2" descr="out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600" name="AutoShape 3" descr="out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601" name="Picture 4" descr="out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602" name="Picture 5" descr="out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603" name="Picture 6" descr="out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60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60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606" name="Picture 9" descr="out?google_nid=adroll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607" name="Picture 10" descr="seg?add=1684329&amp;t=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60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60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610" name="Picture 13" descr="out?google_nid=adroll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611" name="Picture 14" descr="seg?add=2132101&amp;t=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12" name="Picture 1" descr="spacer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13" name="Picture 2" descr="spacer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14" name="Picture 1" descr="spacer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15" name="Picture 2" descr="spacer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16" name="Picture 1" descr="spacer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17" name="Picture 2" descr="spacer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18" name="Picture 1" descr="spacer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19" name="Picture 2" descr="spacer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20" name="Picture 1" descr="spacer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21" name="Picture 2" descr="spacer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22" name="Picture 1" descr="spacer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23" name="Picture 2" descr="spacer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24" name="Picture 1" descr="spacer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25" name="Picture 2" descr="spacer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626" name="Picture 1" descr="out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627" name="Picture 2" descr="out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628" name="AutoShape 3" descr="out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629" name="Picture 4" descr="out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630" name="Picture 5" descr="out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631" name="Picture 6" descr="out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63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63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634" name="Picture 9" descr="out?google_nid=adroll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635" name="Picture 10" descr="seg?add=1684329&amp;t=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63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63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638" name="Picture 13" descr="out?google_nid=adroll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639" name="Picture 14" descr="seg?add=2132101&amp;t=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40" name="Picture 1" descr="spacer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41" name="Picture 2" descr="spacer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42" name="Picture 1" descr="spacer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43" name="Picture 2" descr="spacer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44" name="Picture 1" descr="spacer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45" name="Picture 2" descr="spacer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46" name="Picture 1" descr="spacer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47" name="Picture 2" descr="spacer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48" name="Picture 1" descr="spacer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49" name="Picture 2" descr="spacer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50" name="Picture 1" descr="spacer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51" name="Picture 2" descr="spacer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52" name="Picture 1" descr="spacer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53" name="Picture 2" descr="spacer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654" name="Picture 1" descr="out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655" name="Picture 2" descr="out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656" name="AutoShape 3" descr="out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657" name="Picture 4" descr="out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658" name="Picture 5" descr="out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659" name="Picture 6" descr="out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66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66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662" name="Picture 9" descr="out?google_nid=adroll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663" name="Picture 10" descr="seg?add=1684329&amp;t=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66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66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666" name="Picture 13" descr="out?google_nid=adroll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667" name="Picture 14" descr="seg?add=2132101&amp;t=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68" name="Picture 1" descr="spacer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69" name="Picture 2" descr="spacer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70" name="Picture 1" descr="spacer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71" name="Picture 2" descr="spacer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72" name="Picture 1" descr="spacer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73" name="Picture 2" descr="spacer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74" name="Picture 1" descr="spacer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75" name="Picture 2" descr="spacer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76" name="Picture 1" descr="spacer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77" name="Picture 2" descr="spacer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78" name="Picture 1" descr="spacer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79" name="Picture 2" descr="spacer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80" name="Picture 1" descr="spacer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81" name="Picture 2" descr="spacer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682" name="Picture 1" descr="out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683" name="Picture 2" descr="out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684" name="AutoShape 3" descr="out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685" name="Picture 4" descr="out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686" name="Picture 5" descr="out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687" name="Picture 6" descr="out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68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68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690" name="Picture 9" descr="out?google_nid=adroll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691" name="Picture 10" descr="seg?add=1684329&amp;t=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69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69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694" name="Picture 13" descr="out?google_nid=adroll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695" name="Picture 14" descr="seg?add=2132101&amp;t=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96" name="Picture 1" descr="spacer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97" name="Picture 2" descr="spacer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698" name="Picture 1" descr="spacer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699" name="Picture 2" descr="spacer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00" name="Picture 1" descr="spacer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01" name="Picture 2" descr="spacer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02" name="Picture 1" descr="spacer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03" name="Picture 2" descr="spacer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04" name="Picture 1" descr="spacer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05" name="Picture 2" descr="spacer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06" name="Picture 1" descr="spacer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07" name="Picture 2" descr="spacer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08" name="Picture 1" descr="spacer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09" name="Picture 2" descr="spacer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710" name="Picture 1" descr="out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711" name="Picture 2" descr="out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712" name="AutoShape 3" descr="out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713" name="Picture 4" descr="out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714" name="Picture 5" descr="out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715" name="Picture 6" descr="out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71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71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718" name="Picture 9" descr="out?google_nid=adroll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719" name="Picture 10" descr="seg?add=1684329&amp;t=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72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72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722" name="Picture 13" descr="out?google_nid=adroll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723" name="Picture 14" descr="seg?add=2132101&amp;t=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24" name="Picture 1" descr="spacer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25" name="Picture 2" descr="spacer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26" name="Picture 1" descr="spacer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27" name="Picture 2" descr="spacer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28" name="Picture 1" descr="spacer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29" name="Picture 2" descr="spacer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30" name="Picture 1" descr="spacer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31" name="Picture 2" descr="spacer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32" name="Picture 1" descr="spacer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33" name="Picture 2" descr="spacer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34" name="Picture 1" descr="spacer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35" name="Picture 2" descr="spacer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36" name="Picture 1" descr="spacer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37" name="Picture 2" descr="spacer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738" name="Picture 1" descr="out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739" name="Picture 2" descr="out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740" name="AutoShape 3" descr="out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741" name="Picture 4" descr="out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742" name="Picture 5" descr="out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743" name="Picture 6" descr="out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74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74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746" name="Picture 9" descr="out?google_nid=adroll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747" name="Picture 10" descr="seg?add=1684329&amp;t=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74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74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750" name="Picture 13" descr="out?google_nid=adroll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751" name="Picture 14" descr="seg?add=2132101&amp;t=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52" name="Picture 1" descr="spacer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53" name="Picture 2" descr="spacer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54" name="Picture 1" descr="spacer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55" name="Picture 2" descr="spacer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56" name="Picture 1" descr="spacer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57" name="Picture 2" descr="spacer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58" name="Picture 1" descr="spacer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59" name="Picture 2" descr="spacer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60" name="Picture 1" descr="spacer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61" name="Picture 2" descr="spacer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62" name="Picture 1" descr="spacer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63" name="Picture 2" descr="spacer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64" name="Picture 1" descr="spacer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65" name="Picture 2" descr="spacer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766" name="Picture 1" descr="out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767" name="Picture 2" descr="out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768" name="AutoShape 3" descr="out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769" name="Picture 4" descr="out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770" name="Picture 5" descr="out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771" name="Picture 6" descr="out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77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77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774" name="Picture 9" descr="out?google_nid=adroll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775" name="Picture 10" descr="seg?add=1684329&amp;t=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77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77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778" name="Picture 13" descr="out?google_nid=adroll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779" name="Picture 14" descr="seg?add=2132101&amp;t=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80" name="Picture 1" descr="spacer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81" name="Picture 2" descr="spacer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82" name="Picture 1" descr="spacer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83" name="Picture 2" descr="spacer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84" name="Picture 1" descr="spacer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85" name="Picture 2" descr="spacer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86" name="Picture 1" descr="spacer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87" name="Picture 2" descr="spacer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88" name="Picture 1" descr="spacer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89" name="Picture 2" descr="spacer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90" name="Picture 1" descr="spacer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91" name="Picture 2" descr="spacer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792" name="Picture 1" descr="spacer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793" name="Picture 2" descr="spacer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794" name="Picture 1" descr="out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795" name="Picture 2" descr="out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796" name="AutoShape 3" descr="out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797" name="Picture 4" descr="out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798" name="Picture 5" descr="out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799" name="Picture 6" descr="out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80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80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802" name="Picture 9" descr="out?google_nid=adroll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803" name="Picture 10" descr="seg?add=1684329&amp;t=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80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80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806" name="Picture 13" descr="out?google_nid=adroll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807" name="Picture 14" descr="seg?add=2132101&amp;t=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08" name="Picture 1" descr="spacer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09" name="Picture 2" descr="spacer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10" name="Picture 1" descr="spacer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11" name="Picture 2" descr="spacer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12" name="Picture 1" descr="spacer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13" name="Picture 2" descr="spacer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14" name="Picture 1" descr="spacer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15" name="Picture 2" descr="spacer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16" name="Picture 1" descr="spacer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17" name="Picture 2" descr="spacer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18" name="Picture 1" descr="spacer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19" name="Picture 2" descr="spacer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20" name="Picture 1" descr="spacer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21" name="Picture 2" descr="spacer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822" name="Picture 1" descr="out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823" name="Picture 2" descr="out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824" name="AutoShape 3" descr="out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825" name="Picture 4" descr="out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826" name="Picture 5" descr="out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827" name="Picture 6" descr="out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82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82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830" name="Picture 9" descr="out?google_nid=adroll5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831" name="Picture 10" descr="seg?add=1684329&amp;t=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83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83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834" name="Picture 13" descr="out?google_nid=adroll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835" name="Picture 14" descr="seg?add=2132101&amp;t=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36" name="Picture 1" descr="spacer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37" name="Picture 2" descr="spacer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38" name="Picture 1" descr="spacer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39" name="Picture 2" descr="spacer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40" name="Picture 1" descr="spacer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41" name="Picture 2" descr="spacer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42" name="Picture 1" descr="spac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43" name="Picture 2" descr="spac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44" name="Picture 1" descr="spacer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45" name="Picture 2" descr="spacer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46" name="Picture 1" descr="spacer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47" name="Picture 2" descr="spacer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48" name="Picture 1" descr="spacer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49" name="Picture 2" descr="spacer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850" name="Picture 1" descr="out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851" name="Picture 2" descr="out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852" name="AutoShape 3" descr="out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853" name="Picture 4" descr="out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854" name="Picture 5" descr="out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855" name="Picture 6" descr="out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85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85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858" name="Picture 9" descr="out?google_nid=adroll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859" name="Picture 10" descr="seg?add=1684329&amp;t=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86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86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862" name="Picture 13" descr="out?google_nid=adroll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863" name="Picture 14" descr="seg?add=2132101&amp;t=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64" name="Picture 1" descr="spacer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65" name="Picture 2" descr="spacer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66" name="Picture 1" descr="spacer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67" name="Picture 2" descr="spacer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68" name="Picture 1" descr="spacer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69" name="Picture 2" descr="spacer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70" name="Picture 1" descr="spacer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71" name="Picture 2" descr="spacer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72" name="Picture 1" descr="spacer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73" name="Picture 2" descr="spacer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74" name="Picture 1" descr="spacer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75" name="Picture 2" descr="spacer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76" name="Picture 1" descr="spacer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77" name="Picture 2" descr="spacer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78" name="Picture 1" descr="spacer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79" name="Picture 2" descr="spacer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80" name="Picture 1" descr="spacer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81" name="Picture 2" descr="spacer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82" name="Picture 1" descr="spacer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83" name="Picture 2" descr="spacer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84" name="Picture 1" descr="spacer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85" name="Picture 2" descr="spacer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86" name="Picture 1" descr="spacer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87" name="Picture 2" descr="spacer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88" name="Picture 1" descr="spacer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89" name="Picture 2" descr="spacer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90" name="Picture 1" descr="spacer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91" name="Picture 2" descr="spacer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92" name="Picture 1" descr="spacer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93" name="Picture 2" descr="spacer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94" name="Picture 1" descr="spacer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95" name="Picture 2" descr="spacer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96" name="Picture 1" descr="spacer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97" name="Picture 2" descr="spacer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898" name="Picture 1" descr="spacer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899" name="Picture 2" descr="spacer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00" name="Picture 1" descr="spacer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01" name="Picture 2" descr="spacer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02" name="Picture 1" descr="spacer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03" name="Picture 2" descr="spacer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04" name="Picture 1" descr="spacer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05" name="Picture 2" descr="spacer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06" name="Picture 1" descr="spacer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07" name="Picture 2" descr="spacer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08" name="Picture 1" descr="spacer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09" name="Picture 2" descr="spacer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10" name="Picture 1" descr="spacer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11" name="Picture 2" descr="spacer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12" name="Picture 1" descr="spacer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13" name="Picture 2" descr="spacer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14" name="Picture 1" descr="spacer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15" name="Picture 2" descr="spacer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16" name="Picture 1" descr="spacer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17" name="Picture 2" descr="spacer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18" name="Picture 1" descr="spacer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19" name="Picture 2" descr="spacer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20" name="Picture 1" descr="spacer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21" name="Picture 2" descr="spacer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22" name="Picture 1" descr="spacer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23" name="Picture 2" descr="spacer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24" name="Picture 1" descr="spacer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25" name="Picture 2" descr="spacer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926" name="Picture 1" descr="out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927" name="Picture 2" descr="out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928" name="AutoShape 3" descr="out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929" name="Picture 4" descr="out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930" name="Picture 5" descr="out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931" name="Picture 6" descr="out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93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93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934" name="Picture 9" descr="out?google_nid=adroll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935" name="Picture 10" descr="seg?add=1684329&amp;t=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93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93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938" name="Picture 13" descr="out?google_nid=adroll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939" name="Picture 14" descr="seg?add=2132101&amp;t=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40" name="Picture 1" descr="spacer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41" name="Picture 2" descr="spacer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42" name="Picture 1" descr="spacer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43" name="Picture 2" descr="spacer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44" name="Picture 1" descr="spacer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45" name="Picture 2" descr="spacer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46" name="Picture 1" descr="spacer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47" name="Picture 2" descr="spacer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48" name="Picture 1" descr="spacer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49" name="Picture 2" descr="spacer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50" name="Picture 1" descr="spacer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51" name="Picture 2" descr="spacer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52" name="Picture 1" descr="spacer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53" name="Picture 2" descr="spacer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54" name="Picture 1" descr="spacer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55" name="Picture 2" descr="spacer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56" name="Picture 1" descr="spacer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57" name="Picture 2" descr="spacer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58" name="Picture 1" descr="spacer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59" name="Picture 2" descr="spacer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60" name="Picture 1" descr="spacer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61" name="Picture 2" descr="spacer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62" name="Picture 1" descr="spacer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63" name="Picture 2" descr="spacer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964" name="Picture 1" descr="out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965" name="Picture 2" descr="out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966" name="AutoShape 3" descr="out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967" name="Picture 4" descr="out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968" name="Picture 5" descr="out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969" name="Picture 6" descr="out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97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97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2972" name="Picture 9" descr="out?google_nid=adroll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2973" name="Picture 10" descr="seg?add=1684329&amp;t=2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297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297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2976" name="Picture 13" descr="out?google_nid=adroll5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2977" name="Picture 14" descr="seg?add=2132101&amp;t=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78" name="Picture 1" descr="spacer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79" name="Picture 2" descr="spacer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80" name="Picture 1" descr="spacer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81" name="Picture 2" descr="spacer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82" name="Picture 1" descr="spacer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83" name="Picture 2" descr="spacer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84" name="Picture 1" descr="spacer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85" name="Picture 2" descr="spacer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86" name="Picture 1" descr="spacer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87" name="Picture 2" descr="spacer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88" name="Picture 1" descr="spacer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89" name="Picture 2" descr="spacer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2990" name="Picture 1" descr="spacer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2991" name="Picture 2" descr="spacer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2992" name="Picture 1" descr="out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2993" name="Picture 2" descr="out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2994" name="AutoShape 3" descr="out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2995" name="Picture 4" descr="out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2996" name="Picture 5" descr="out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2997" name="Picture 6" descr="out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299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299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000" name="Picture 9" descr="out?google_nid=adroll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001" name="Picture 10" descr="seg?add=1684329&amp;t=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00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00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004" name="Picture 13" descr="out?google_nid=adroll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005" name="Picture 14" descr="seg?add=2132101&amp;t=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006" name="Picture 1" descr="spacer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07" name="Picture 2" descr="spacer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008" name="Picture 1" descr="spacer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09" name="Picture 2" descr="spacer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010" name="Picture 1" descr="spacer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11" name="Picture 2" descr="spacer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012" name="Picture 1" descr="spacer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13" name="Picture 2" descr="spacer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014" name="Picture 1" descr="spacer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15" name="Picture 2" descr="spacer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016" name="Picture 1" descr="spacer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17" name="Picture 2" descr="spacer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018" name="Picture 1" descr="spacer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19" name="Picture 2" descr="spacer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020" name="Picture 1" descr="out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021" name="Picture 2" descr="out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022" name="AutoShape 3" descr="out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023" name="Picture 4" descr="out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024" name="Picture 5" descr="out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025" name="Picture 6" descr="out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02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02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028" name="Picture 9" descr="out?google_nid=adroll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029" name="Picture 10" descr="seg?add=1684329&amp;t=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03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03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032" name="Picture 13" descr="out?google_nid=adroll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033" name="Picture 14" descr="seg?add=2132101&amp;t=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34" name="Picture 1" descr="spacer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35" name="Picture 2" descr="spacer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36" name="Picture 1" descr="spacer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37" name="Picture 2" descr="spacer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38" name="Picture 1" descr="spacer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39" name="Picture 2" descr="spacer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40" name="Picture 1" descr="spacer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41" name="Picture 2" descr="spacer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42" name="Picture 1" descr="spacer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43" name="Picture 2" descr="spacer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44" name="Picture 1" descr="spacer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45" name="Picture 2" descr="spacer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46" name="Picture 1" descr="spacer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47" name="Picture 2" descr="spacer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048" name="Picture 1" descr="out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049" name="Picture 2" descr="out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050" name="AutoShape 3" descr="out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051" name="Picture 4" descr="out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052" name="Picture 5" descr="out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053" name="Picture 6" descr="out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05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05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056" name="Picture 9" descr="out?google_nid=adroll5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057" name="Picture 10" descr="seg?add=1684329&amp;t=2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05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05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060" name="Picture 13" descr="out?google_nid=adroll5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061" name="Picture 14" descr="seg?add=2132101&amp;t=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47625"/>
    <xdr:pic>
      <xdr:nvPicPr>
        <xdr:cNvPr id="3062" name="Picture 1" descr="spacer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57150"/>
    <xdr:pic>
      <xdr:nvPicPr>
        <xdr:cNvPr id="3063" name="Picture 2" descr="spacer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47625"/>
    <xdr:pic>
      <xdr:nvPicPr>
        <xdr:cNvPr id="3064" name="Picture 1" descr="spacer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57150"/>
    <xdr:pic>
      <xdr:nvPicPr>
        <xdr:cNvPr id="3065" name="Picture 2" descr="spacer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47625"/>
    <xdr:pic>
      <xdr:nvPicPr>
        <xdr:cNvPr id="3066" name="Picture 1" descr="spacer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57150"/>
    <xdr:pic>
      <xdr:nvPicPr>
        <xdr:cNvPr id="3067" name="Picture 2" descr="spacer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47625"/>
    <xdr:pic>
      <xdr:nvPicPr>
        <xdr:cNvPr id="3068" name="Picture 1" descr="spacer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57150"/>
    <xdr:pic>
      <xdr:nvPicPr>
        <xdr:cNvPr id="3069" name="Picture 2" descr="spacer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47625"/>
    <xdr:pic>
      <xdr:nvPicPr>
        <xdr:cNvPr id="3070" name="Picture 1" descr="spacer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57150"/>
    <xdr:pic>
      <xdr:nvPicPr>
        <xdr:cNvPr id="3071" name="Picture 2" descr="spacer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47625"/>
    <xdr:pic>
      <xdr:nvPicPr>
        <xdr:cNvPr id="3072" name="Picture 1" descr="spacer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57150"/>
    <xdr:pic>
      <xdr:nvPicPr>
        <xdr:cNvPr id="3073" name="Picture 2" descr="spacer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47625"/>
    <xdr:pic>
      <xdr:nvPicPr>
        <xdr:cNvPr id="3074" name="Picture 1" descr="spacer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57150"/>
    <xdr:pic>
      <xdr:nvPicPr>
        <xdr:cNvPr id="3075" name="Picture 2" descr="spacer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076" name="Picture 1" descr="out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077" name="Picture 2" descr="out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078" name="AutoShape 3" descr="out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079" name="Picture 4" descr="out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080" name="Picture 5" descr="out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081" name="Picture 6" descr="out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08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08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084" name="Picture 9" descr="out?google_nid=adroll5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085" name="Picture 10" descr="seg?add=1684329&amp;t=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08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08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088" name="Picture 13" descr="out?google_nid=adroll5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089" name="Picture 14" descr="seg?add=2132101&amp;t=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90" name="Picture 1" descr="spacer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091" name="Picture 2" descr="spacer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92" name="Picture 1" descr="spacer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093" name="Picture 2" descr="spacer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94" name="Picture 1" descr="spacer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095" name="Picture 2" descr="spacer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96" name="Picture 1" descr="spacer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097" name="Picture 2" descr="spacer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098" name="Picture 1" descr="spacer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099" name="Picture 2" descr="spacer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00" name="Picture 1" descr="spacer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01" name="Picture 2" descr="spacer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02" name="Picture 1" descr="spacer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03" name="Picture 2" descr="spacer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104" name="Picture 1" descr="out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105" name="Picture 2" descr="out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106" name="AutoShape 3" descr="out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107" name="Picture 4" descr="out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108" name="Picture 5" descr="out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109" name="Picture 6" descr="out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11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11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112" name="Picture 9" descr="out?google_nid=adroll5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113" name="Picture 10" descr="seg?add=1684329&amp;t=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11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11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116" name="Picture 13" descr="out?google_nid=adroll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117" name="Picture 14" descr="seg?add=2132101&amp;t=2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18" name="Picture 1" descr="spacer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19" name="Picture 2" descr="spacer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20" name="Picture 1" descr="spacer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21" name="Picture 2" descr="spacer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22" name="Picture 1" descr="spacer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23" name="Picture 2" descr="spacer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24" name="Picture 1" descr="spacer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25" name="Picture 2" descr="spacer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26" name="Picture 1" descr="spacer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27" name="Picture 2" descr="spacer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28" name="Picture 1" descr="spacer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29" name="Picture 2" descr="spacer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30" name="Picture 1" descr="spacer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31" name="Picture 2" descr="spacer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132" name="Picture 1" descr="out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133" name="Picture 2" descr="out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134" name="AutoShape 3" descr="out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135" name="Picture 4" descr="out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136" name="Picture 5" descr="out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137" name="Picture 6" descr="out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13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13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140" name="Picture 9" descr="out?google_nid=adroll5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141" name="Picture 10" descr="seg?add=1684329&amp;t=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14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14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144" name="Picture 13" descr="out?google_nid=adroll5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145" name="Picture 14" descr="seg?add=2132101&amp;t=2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46" name="Picture 1" descr="spacer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47" name="Picture 2" descr="spacer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48" name="Picture 1" descr="spacer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49" name="Picture 2" descr="spacer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50" name="Picture 1" descr="spacer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51" name="Picture 2" descr="spacer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52" name="Picture 1" descr="spacer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53" name="Picture 2" descr="spacer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54" name="Picture 1" descr="spacer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55" name="Picture 2" descr="spacer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56" name="Picture 1" descr="spacer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57" name="Picture 2" descr="spacer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58" name="Picture 1" descr="spacer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59" name="Picture 2" descr="spacer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160" name="Picture 1" descr="out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161" name="Picture 2" descr="out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162" name="AutoShape 3" descr="out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163" name="Picture 4" descr="out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164" name="Picture 5" descr="out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165" name="Picture 6" descr="out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16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16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168" name="Picture 9" descr="out?google_nid=adroll5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169" name="Picture 10" descr="seg?add=1684329&amp;t=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17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17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172" name="Picture 13" descr="out?google_nid=adroll5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173" name="Picture 14" descr="seg?add=2132101&amp;t=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74" name="Picture 1" descr="spacer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75" name="Picture 2" descr="spacer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76" name="Picture 1" descr="spacer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77" name="Picture 2" descr="spacer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78" name="Picture 1" descr="spacer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79" name="Picture 2" descr="spacer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80" name="Picture 1" descr="spacer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81" name="Picture 2" descr="spacer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82" name="Picture 1" descr="spacer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83" name="Picture 2" descr="spacer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84" name="Picture 1" descr="spacer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85" name="Picture 2" descr="spacer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186" name="Picture 1" descr="spacer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187" name="Picture 2" descr="spacer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188" name="Picture 1" descr="out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189" name="Picture 2" descr="out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190" name="AutoShape 3" descr="out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191" name="Picture 4" descr="out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192" name="Picture 5" descr="out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193" name="Picture 6" descr="out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19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19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196" name="Picture 9" descr="out?google_nid=adroll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197" name="Picture 10" descr="seg?add=1684329&amp;t=2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19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19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200" name="Picture 13" descr="out?google_nid=adroll5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201" name="Picture 14" descr="seg?add=2132101&amp;t=2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02" name="Picture 1" descr="spacer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03" name="Picture 2" descr="spacer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04" name="Picture 1" descr="spacer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05" name="Picture 2" descr="spacer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06" name="Picture 1" descr="spacer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07" name="Picture 2" descr="spacer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08" name="Picture 1" descr="spacer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09" name="Picture 2" descr="spacer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10" name="Picture 1" descr="spacer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11" name="Picture 2" descr="spacer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12" name="Picture 1" descr="spacer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13" name="Picture 2" descr="spacer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14" name="Picture 1" descr="spacer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15" name="Picture 2" descr="spacer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216" name="Picture 1" descr="out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217" name="Picture 2" descr="out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218" name="AutoShape 3" descr="out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219" name="Picture 4" descr="out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220" name="Picture 5" descr="out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221" name="Picture 6" descr="out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22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22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224" name="Picture 9" descr="out?google_nid=adroll5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225" name="Picture 10" descr="seg?add=1684329&amp;t=2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22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22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228" name="Picture 13" descr="out?google_nid=adroll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229" name="Picture 14" descr="seg?add=2132101&amp;t=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30" name="Picture 1" descr="spacer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31" name="Picture 2" descr="spacer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32" name="Picture 1" descr="spacer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33" name="Picture 2" descr="spacer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34" name="Picture 1" descr="spacer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35" name="Picture 2" descr="spacer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36" name="Picture 1" descr="spacer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37" name="Picture 2" descr="spacer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38" name="Picture 1" descr="spacer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39" name="Picture 2" descr="spacer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40" name="Picture 1" descr="spacer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41" name="Picture 2" descr="spacer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42" name="Picture 1" descr="spacer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14300"/>
    <xdr:pic>
      <xdr:nvPicPr>
        <xdr:cNvPr id="3243" name="Picture 2" descr="spacer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244" name="Picture 1" descr="out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245" name="Picture 2" descr="out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246" name="AutoShape 3" descr="out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247" name="Picture 4" descr="out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248" name="Picture 5" descr="out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249" name="Picture 6" descr="out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25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25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252" name="Picture 9" descr="out?google_nid=adroll5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253" name="Picture 10" descr="seg?add=1684329&amp;t=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25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25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256" name="Picture 13" descr="out?google_nid=adroll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257" name="Picture 14" descr="seg?add=2132101&amp;t=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258" name="Picture 1" descr="spacer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59" name="Picture 2" descr="spacer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260" name="Picture 1" descr="spacer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61" name="Picture 2" descr="spacer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262" name="Picture 1" descr="spacer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63" name="Picture 2" descr="spacer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264" name="Picture 1" descr="spacer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65" name="Picture 2" descr="spacer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266" name="Picture 1" descr="spacer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67" name="Picture 2" descr="spacer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268" name="Picture 1" descr="spacer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69" name="Picture 2" descr="spacer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95250"/>
    <xdr:pic>
      <xdr:nvPicPr>
        <xdr:cNvPr id="3270" name="Picture 1" descr="spacer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71" name="Picture 2" descr="spacer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72" name="Picture 1" descr="spacer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73" name="Picture 2" descr="spacer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74" name="Picture 1" descr="spacer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75" name="Picture 2" descr="spacer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76" name="Picture 1" descr="spacer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77" name="Picture 2" descr="spacer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78" name="Picture 1" descr="spacer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79" name="Picture 2" descr="spacer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0" name="Picture 1" descr="spacer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1" name="Picture 2" descr="spacer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2" name="Picture 1" descr="spacer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3" name="Picture 2" descr="spacer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4" name="Picture 1" descr="spacer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5" name="Picture 2" descr="spacer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6" name="Picture 1" descr="spacer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7" name="Picture 2" descr="spacer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8" name="Picture 1" descr="spacer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89" name="Picture 2" descr="spacer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0" name="Picture 1" descr="spacer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1" name="Picture 2" descr="spacer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2" name="Picture 1" descr="spacer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3" name="Picture 2" descr="spacer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4" name="Picture 1" descr="spacer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5" name="Picture 2" descr="spacer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6" name="Picture 1" descr="spacer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7" name="Picture 2" descr="spacer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8" name="Picture 1" descr="spacer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299" name="Picture 2" descr="spacer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0" name="Picture 1" descr="spacer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1" name="Picture 2" descr="spacer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2" name="Picture 1" descr="spacer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3" name="Picture 2" descr="spacer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4" name="Picture 1" descr="spacer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5" name="Picture 2" descr="spacer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6" name="Picture 1" descr="spacer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7" name="Picture 2" descr="spacer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8" name="Picture 1" descr="spacer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09" name="Picture 2" descr="spacer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0" name="Picture 1" descr="spacer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1" name="Picture 2" descr="spacer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2" name="Picture 1" descr="spacer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3" name="Picture 2" descr="spacer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4" name="Picture 1" descr="spacer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5" name="Picture 2" descr="spacer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6" name="Picture 1" descr="spacer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7" name="Picture 2" descr="spacer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8" name="Picture 1" descr="spacer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19" name="Picture 2" descr="spacer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20" name="Picture 1" descr="spacer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21" name="Picture 2" descr="spacer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22" name="Picture 1" descr="spacer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23" name="Picture 2" descr="spacer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24" name="Picture 1" descr="spacer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25" name="Picture 2" descr="spacer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26" name="Picture 1" descr="spacer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27" name="Picture 2" descr="spacer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328" name="Picture 1" descr="out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329" name="Picture 2" descr="out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330" name="AutoShape 3" descr="out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331" name="Picture 4" descr="out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332" name="Picture 5" descr="out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333" name="Picture 6" descr="out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33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33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336" name="Picture 9" descr="out?google_nid=adroll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337" name="Picture 10" descr="seg?add=1684329&amp;t=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33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33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340" name="Picture 13" descr="out?google_nid=adroll5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341" name="Picture 14" descr="seg?add=2132101&amp;t=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42" name="Picture 1" descr="spacer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43" name="Picture 2" descr="spacer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44" name="Picture 1" descr="spacer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45" name="Picture 2" descr="spacer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46" name="Picture 1" descr="spacer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47" name="Picture 2" descr="spacer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48" name="Picture 1" descr="spacer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49" name="Picture 2" descr="spacer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0" name="Picture 1" descr="spacer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1" name="Picture 2" descr="spacer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2" name="Picture 1" descr="spacer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3" name="Picture 2" descr="spacer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4" name="Picture 1" descr="spacer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5" name="Picture 2" descr="spacer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6" name="Picture 1" descr="spacer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7" name="Picture 2" descr="spacer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8" name="Picture 1" descr="spacer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59" name="Picture 2" descr="spacer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0" name="Picture 1" descr="spacer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1" name="Picture 2" descr="spacer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2" name="Picture 1" descr="spacer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3" name="Picture 2" descr="spacer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4" name="Picture 1" descr="spacer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5" name="Picture 2" descr="spacer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6" name="Picture 1" descr="spacer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7" name="Picture 2" descr="spacer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8" name="Picture 1" descr="spacer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69" name="Picture 2" descr="spacer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0" name="Picture 1" descr="spacer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1" name="Picture 2" descr="spacer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2" name="Picture 1" descr="spacer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3" name="Picture 2" descr="spacer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4" name="Picture 1" descr="spacer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5" name="Picture 2" descr="spacer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6" name="Picture 1" descr="spacer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7" name="Picture 2" descr="spacer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8" name="Picture 1" descr="spacer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79" name="Picture 2" descr="spacer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0" name="Picture 1" descr="spacer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1" name="Picture 2" descr="spacer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2" name="Picture 1" descr="spacer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3" name="Picture 2" descr="spacer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4" name="Picture 1" descr="spacer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5" name="Picture 2" descr="spacer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6" name="Picture 1" descr="spacer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7" name="Picture 2" descr="spacer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8" name="Picture 1" descr="spacer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89" name="Picture 2" descr="spacer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0" name="Picture 1" descr="spacer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1" name="Picture 2" descr="spacer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2" name="Picture 1" descr="spacer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3" name="Picture 2" descr="spacer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4" name="Picture 1" descr="spacer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5" name="Picture 2" descr="spacer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6" name="Picture 1" descr="spacer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7" name="Picture 2" descr="spacer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8" name="Picture 1" descr="spacer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399" name="Picture 2" descr="spacer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0" name="Picture 1" descr="spacer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1" name="Picture 2" descr="spacer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2" name="Picture 1" descr="spacer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3" name="Picture 2" descr="spacer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4" name="Picture 1" descr="spacer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5" name="Picture 2" descr="spacer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6" name="Picture 1" descr="spacer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7" name="Picture 2" descr="spacer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8" name="Picture 1" descr="spacer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09" name="Picture 2" descr="spacer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10" name="Picture 1" descr="spacer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11" name="Picture 2" descr="spacer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9525" cy="9525"/>
    <xdr:pic>
      <xdr:nvPicPr>
        <xdr:cNvPr id="3412" name="Picture 1" descr="out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</xdr:colOff>
      <xdr:row>190</xdr:row>
      <xdr:rowOff>0</xdr:rowOff>
    </xdr:from>
    <xdr:ext cx="9525" cy="9525"/>
    <xdr:pic>
      <xdr:nvPicPr>
        <xdr:cNvPr id="3413" name="Picture 2" descr="out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190</xdr:row>
      <xdr:rowOff>0</xdr:rowOff>
    </xdr:from>
    <xdr:ext cx="9525" cy="9525"/>
    <xdr:sp macro="" textlink="">
      <xdr:nvSpPr>
        <xdr:cNvPr id="3414" name="AutoShape 3" descr="out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57150</xdr:colOff>
      <xdr:row>190</xdr:row>
      <xdr:rowOff>0</xdr:rowOff>
    </xdr:from>
    <xdr:ext cx="9525" cy="9525"/>
    <xdr:pic>
      <xdr:nvPicPr>
        <xdr:cNvPr id="3415" name="Picture 4" descr="out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190</xdr:row>
      <xdr:rowOff>0</xdr:rowOff>
    </xdr:from>
    <xdr:ext cx="9525" cy="9525"/>
    <xdr:pic>
      <xdr:nvPicPr>
        <xdr:cNvPr id="3416" name="Picture 5" descr="out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190</xdr:row>
      <xdr:rowOff>0</xdr:rowOff>
    </xdr:from>
    <xdr:ext cx="9525" cy="9525"/>
    <xdr:pic>
      <xdr:nvPicPr>
        <xdr:cNvPr id="3417" name="Picture 6" descr="out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190</xdr:row>
      <xdr:rowOff>0</xdr:rowOff>
    </xdr:from>
    <xdr:ext cx="9525" cy="9525"/>
    <xdr:pic>
      <xdr:nvPicPr>
        <xdr:cNvPr id="341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133350</xdr:colOff>
      <xdr:row>190</xdr:row>
      <xdr:rowOff>0</xdr:rowOff>
    </xdr:from>
    <xdr:ext cx="9525" cy="9525"/>
    <xdr:pic>
      <xdr:nvPicPr>
        <xdr:cNvPr id="341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53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190</xdr:row>
      <xdr:rowOff>0</xdr:rowOff>
    </xdr:from>
    <xdr:ext cx="9525" cy="9525"/>
    <xdr:pic>
      <xdr:nvPicPr>
        <xdr:cNvPr id="3420" name="Picture 9" descr="out?google_nid=adroll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171450</xdr:colOff>
      <xdr:row>190</xdr:row>
      <xdr:rowOff>0</xdr:rowOff>
    </xdr:from>
    <xdr:ext cx="9525" cy="9525"/>
    <xdr:pic>
      <xdr:nvPicPr>
        <xdr:cNvPr id="3421" name="Picture 10" descr="seg?add=1684329&amp;t=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190</xdr:row>
      <xdr:rowOff>0</xdr:rowOff>
    </xdr:from>
    <xdr:ext cx="9525" cy="9525"/>
    <xdr:pic>
      <xdr:nvPicPr>
        <xdr:cNvPr id="342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209550</xdr:colOff>
      <xdr:row>190</xdr:row>
      <xdr:rowOff>0</xdr:rowOff>
    </xdr:from>
    <xdr:ext cx="9525" cy="9525"/>
    <xdr:pic>
      <xdr:nvPicPr>
        <xdr:cNvPr id="342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15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228600</xdr:colOff>
      <xdr:row>190</xdr:row>
      <xdr:rowOff>0</xdr:rowOff>
    </xdr:from>
    <xdr:ext cx="9525" cy="9525"/>
    <xdr:pic>
      <xdr:nvPicPr>
        <xdr:cNvPr id="3424" name="Picture 13" descr="out?google_nid=adroll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247650</xdr:colOff>
      <xdr:row>190</xdr:row>
      <xdr:rowOff>0</xdr:rowOff>
    </xdr:from>
    <xdr:ext cx="9525" cy="9525"/>
    <xdr:pic>
      <xdr:nvPicPr>
        <xdr:cNvPr id="3425" name="Picture 14" descr="seg?add=2132101&amp;t=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8357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26" name="Picture 1" descr="spacer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27" name="Picture 2" descr="spacer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28" name="Picture 1" descr="spacer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29" name="Picture 2" descr="spacer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30" name="Picture 1" descr="spacer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31" name="Picture 2" descr="spacer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32" name="Picture 1" descr="spacer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33" name="Picture 2" descr="spacer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34" name="Picture 1" descr="spacer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35" name="Picture 2" descr="spacer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36" name="Picture 1" descr="spacer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37" name="Picture 2" descr="spacer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190</xdr:row>
      <xdr:rowOff>0</xdr:rowOff>
    </xdr:from>
    <xdr:ext cx="104775" cy="104775"/>
    <xdr:pic>
      <xdr:nvPicPr>
        <xdr:cNvPr id="3438" name="Picture 1" descr="spacer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835723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342900</xdr:colOff>
      <xdr:row>192</xdr:row>
      <xdr:rowOff>152400</xdr:rowOff>
    </xdr:from>
    <xdr:ext cx="104775" cy="104775"/>
    <xdr:pic>
      <xdr:nvPicPr>
        <xdr:cNvPr id="3439" name="Picture 2" descr="spacer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84601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304800</xdr:colOff>
      <xdr:row>193</xdr:row>
      <xdr:rowOff>0</xdr:rowOff>
    </xdr:from>
    <xdr:ext cx="9525" cy="9525"/>
    <xdr:pic>
      <xdr:nvPicPr>
        <xdr:cNvPr id="3440" name="Picture 1" descr="out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488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0"/>
  <sheetViews>
    <sheetView tabSelected="1" view="pageLayout" topLeftCell="A29" zoomScaleNormal="90" zoomScaleSheetLayoutView="100" workbookViewId="0">
      <selection activeCell="G206" sqref="G206:K207"/>
    </sheetView>
  </sheetViews>
  <sheetFormatPr defaultColWidth="9" defaultRowHeight="16.5"/>
  <cols>
    <col min="1" max="1" width="4.75" style="1" customWidth="1"/>
    <col min="2" max="2" width="16.75" style="1" customWidth="1"/>
    <col min="3" max="3" width="14.5" style="1" customWidth="1"/>
    <col min="4" max="4" width="58.375" style="1" customWidth="1"/>
    <col min="5" max="5" width="13.125" style="30" customWidth="1"/>
    <col min="6" max="6" width="12.125" style="30" customWidth="1"/>
    <col min="7" max="7" width="11.125" style="30" customWidth="1"/>
    <col min="8" max="8" width="14" style="30" customWidth="1"/>
    <col min="9" max="9" width="10.125" style="30" customWidth="1"/>
    <col min="10" max="10" width="14.625" style="30" customWidth="1"/>
    <col min="11" max="11" width="15.5" style="1" customWidth="1"/>
    <col min="12" max="12" width="15.375" style="1" customWidth="1"/>
    <col min="13" max="13" width="9" style="1"/>
    <col min="14" max="14" width="13.25" style="1" customWidth="1"/>
    <col min="15" max="16384" width="9" style="1"/>
  </cols>
  <sheetData>
    <row r="1" spans="1:15" ht="17.25">
      <c r="A1" s="49"/>
      <c r="B1" s="49"/>
      <c r="C1" s="49"/>
      <c r="D1" s="49"/>
      <c r="E1" s="47"/>
      <c r="F1" s="47"/>
      <c r="G1" s="47"/>
      <c r="H1" s="47"/>
      <c r="I1" s="47"/>
      <c r="J1" s="47"/>
      <c r="K1" s="49"/>
      <c r="L1" s="49"/>
    </row>
    <row r="2" spans="1:15" ht="17.25">
      <c r="A2" s="49"/>
      <c r="B2" s="49"/>
      <c r="C2" s="49"/>
      <c r="D2" s="49"/>
      <c r="E2" s="47"/>
      <c r="F2" s="47"/>
      <c r="G2" s="47"/>
      <c r="H2" s="47"/>
      <c r="I2" s="47"/>
      <c r="J2" s="47"/>
      <c r="K2" s="49"/>
      <c r="L2" s="49"/>
    </row>
    <row r="3" spans="1:15" ht="17.25">
      <c r="A3" s="49"/>
      <c r="B3" s="49"/>
      <c r="C3" s="49"/>
      <c r="D3" s="49"/>
      <c r="E3" s="47"/>
      <c r="F3" s="47"/>
      <c r="G3" s="47"/>
      <c r="H3" s="47"/>
      <c r="I3" s="47"/>
      <c r="J3" s="47"/>
      <c r="K3" s="49"/>
      <c r="L3" s="49"/>
    </row>
    <row r="4" spans="1:15" ht="17.25">
      <c r="A4" s="49"/>
      <c r="B4" s="77" t="s">
        <v>18</v>
      </c>
      <c r="C4" s="77"/>
      <c r="D4" s="49"/>
      <c r="E4" s="47"/>
      <c r="F4" s="47"/>
      <c r="G4" s="47"/>
      <c r="H4" s="47"/>
      <c r="I4" s="47"/>
      <c r="J4" s="47"/>
      <c r="K4" s="49"/>
      <c r="L4" s="49"/>
    </row>
    <row r="5" spans="1:15" ht="17.25">
      <c r="A5" s="49"/>
      <c r="B5" s="77" t="s">
        <v>17</v>
      </c>
      <c r="C5" s="77"/>
      <c r="D5" s="49"/>
      <c r="E5" s="47"/>
      <c r="F5" s="47"/>
      <c r="G5" s="47"/>
      <c r="H5" s="47"/>
      <c r="I5" s="47"/>
      <c r="J5" s="47"/>
      <c r="K5" s="49"/>
      <c r="L5" s="49"/>
    </row>
    <row r="6" spans="1:15" ht="17.25">
      <c r="A6" s="49"/>
      <c r="B6" s="49"/>
      <c r="C6" s="49"/>
      <c r="D6" s="49"/>
      <c r="E6" s="47"/>
      <c r="F6" s="47"/>
      <c r="G6" s="47"/>
      <c r="H6" s="47"/>
      <c r="I6" s="47"/>
      <c r="J6" s="47"/>
      <c r="K6" s="49"/>
      <c r="L6" s="49"/>
    </row>
    <row r="7" spans="1:15" ht="17.25">
      <c r="A7" s="78" t="s">
        <v>240</v>
      </c>
      <c r="B7" s="79"/>
      <c r="C7" s="79"/>
      <c r="D7" s="2"/>
      <c r="E7" s="2"/>
      <c r="F7" s="2"/>
      <c r="G7" s="2"/>
      <c r="H7" s="2"/>
      <c r="I7" s="2"/>
      <c r="J7" s="80" t="s">
        <v>239</v>
      </c>
      <c r="K7" s="80"/>
      <c r="L7" s="80"/>
      <c r="M7" s="3"/>
      <c r="N7" s="3"/>
    </row>
    <row r="8" spans="1:15" ht="21">
      <c r="A8" s="4"/>
      <c r="B8" s="5"/>
      <c r="C8" s="2"/>
      <c r="D8" s="81" t="s">
        <v>14</v>
      </c>
      <c r="E8" s="81"/>
      <c r="F8" s="81"/>
      <c r="G8" s="82"/>
      <c r="H8" s="82"/>
      <c r="I8" s="82"/>
      <c r="J8" s="2"/>
      <c r="K8" s="4"/>
      <c r="L8" s="4"/>
      <c r="M8" s="3"/>
      <c r="N8" s="3"/>
    </row>
    <row r="9" spans="1:15" ht="17.25">
      <c r="A9" s="83" t="s">
        <v>238</v>
      </c>
      <c r="B9" s="83"/>
      <c r="C9" s="83"/>
      <c r="D9" s="83"/>
      <c r="E9" s="6"/>
      <c r="F9" s="6"/>
      <c r="G9" s="6"/>
      <c r="H9" s="6"/>
      <c r="I9" s="6"/>
      <c r="J9" s="7"/>
      <c r="K9" s="4"/>
      <c r="L9" s="4"/>
      <c r="M9" s="3"/>
      <c r="N9" s="3"/>
    </row>
    <row r="10" spans="1:15" ht="17.25">
      <c r="A10" s="83" t="s">
        <v>19</v>
      </c>
      <c r="B10" s="83"/>
      <c r="C10" s="83"/>
      <c r="D10" s="83"/>
      <c r="E10" s="6"/>
      <c r="F10" s="8"/>
      <c r="G10" s="8"/>
      <c r="H10" s="8"/>
      <c r="I10" s="8"/>
      <c r="J10" s="7"/>
      <c r="K10" s="4"/>
      <c r="L10" s="4"/>
      <c r="M10" s="3"/>
      <c r="N10" s="3"/>
    </row>
    <row r="11" spans="1:15" ht="17.25">
      <c r="A11" s="84" t="s">
        <v>128</v>
      </c>
      <c r="B11" s="85"/>
      <c r="C11" s="84"/>
      <c r="D11" s="84"/>
      <c r="E11" s="84"/>
      <c r="F11" s="84"/>
      <c r="G11" s="6"/>
      <c r="H11" s="6"/>
      <c r="I11" s="6"/>
      <c r="J11" s="7"/>
      <c r="K11" s="4"/>
      <c r="L11" s="4"/>
      <c r="M11" s="3"/>
      <c r="N11" s="3"/>
    </row>
    <row r="12" spans="1:15" ht="17.25">
      <c r="A12" s="84"/>
      <c r="B12" s="85"/>
      <c r="C12" s="84"/>
      <c r="D12" s="84"/>
      <c r="E12" s="84"/>
      <c r="F12" s="84"/>
      <c r="G12" s="6"/>
      <c r="H12" s="6"/>
      <c r="I12" s="6"/>
      <c r="J12" s="7"/>
      <c r="K12" s="4"/>
      <c r="L12" s="4"/>
      <c r="M12" s="3"/>
      <c r="N12" s="3"/>
    </row>
    <row r="13" spans="1:15" ht="17.25" customHeight="1">
      <c r="A13" s="75" t="s">
        <v>92</v>
      </c>
      <c r="B13" s="76"/>
      <c r="C13" s="76"/>
      <c r="D13" s="50" t="s">
        <v>124</v>
      </c>
      <c r="E13" s="50"/>
      <c r="F13" s="50"/>
      <c r="G13" s="50"/>
      <c r="H13" s="50"/>
      <c r="I13" s="50"/>
      <c r="J13" s="50"/>
      <c r="K13" s="50"/>
      <c r="L13" s="41"/>
      <c r="M13" s="3"/>
      <c r="N13" s="3"/>
    </row>
    <row r="14" spans="1:15" ht="120.75">
      <c r="A14" s="9" t="s">
        <v>0</v>
      </c>
      <c r="B14" s="10" t="s">
        <v>1</v>
      </c>
      <c r="C14" s="11" t="s">
        <v>2</v>
      </c>
      <c r="D14" s="11" t="s">
        <v>3</v>
      </c>
      <c r="E14" s="9" t="s">
        <v>11</v>
      </c>
      <c r="F14" s="11" t="s">
        <v>4</v>
      </c>
      <c r="G14" s="11" t="s">
        <v>12</v>
      </c>
      <c r="H14" s="11" t="s">
        <v>5</v>
      </c>
      <c r="I14" s="11" t="s">
        <v>13</v>
      </c>
      <c r="J14" s="11" t="s">
        <v>6</v>
      </c>
      <c r="K14" s="12" t="s">
        <v>10</v>
      </c>
      <c r="L14" s="11" t="s">
        <v>129</v>
      </c>
      <c r="M14" s="3"/>
      <c r="N14" s="3"/>
    </row>
    <row r="15" spans="1:15" ht="17.25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12</v>
      </c>
      <c r="M15" s="3"/>
      <c r="N15" s="3"/>
    </row>
    <row r="16" spans="1:15" ht="17.25">
      <c r="A16" s="14">
        <v>1</v>
      </c>
      <c r="B16" s="52">
        <v>1000202500</v>
      </c>
      <c r="C16" s="53" t="s">
        <v>20</v>
      </c>
      <c r="D16" s="54" t="s">
        <v>21</v>
      </c>
      <c r="E16" s="55" t="s">
        <v>34</v>
      </c>
      <c r="F16" s="56">
        <v>2</v>
      </c>
      <c r="G16" s="57"/>
      <c r="H16" s="58"/>
      <c r="I16" s="59"/>
      <c r="J16" s="60"/>
      <c r="K16" s="14"/>
      <c r="L16" s="14"/>
      <c r="M16" s="15"/>
      <c r="N16" s="3"/>
      <c r="O16" s="16"/>
    </row>
    <row r="17" spans="1:12" ht="17.25">
      <c r="A17" s="52">
        <v>2</v>
      </c>
      <c r="B17" s="52">
        <v>1142912500</v>
      </c>
      <c r="C17" s="53" t="s">
        <v>20</v>
      </c>
      <c r="D17" s="54" t="s">
        <v>22</v>
      </c>
      <c r="E17" s="52" t="s">
        <v>34</v>
      </c>
      <c r="F17" s="56">
        <v>6</v>
      </c>
      <c r="G17" s="61"/>
      <c r="H17" s="58"/>
      <c r="I17" s="59"/>
      <c r="J17" s="60"/>
      <c r="K17" s="14"/>
      <c r="L17" s="52"/>
    </row>
    <row r="18" spans="1:12" ht="17.25">
      <c r="A18" s="14">
        <v>3</v>
      </c>
      <c r="B18" s="52">
        <v>1030580100</v>
      </c>
      <c r="C18" s="53" t="s">
        <v>20</v>
      </c>
      <c r="D18" s="54" t="s">
        <v>132</v>
      </c>
      <c r="E18" s="52" t="s">
        <v>133</v>
      </c>
      <c r="F18" s="56">
        <v>1</v>
      </c>
      <c r="G18" s="61"/>
      <c r="H18" s="58"/>
      <c r="I18" s="59"/>
      <c r="J18" s="60"/>
      <c r="K18" s="14"/>
      <c r="L18" s="52"/>
    </row>
    <row r="19" spans="1:12" ht="17.25">
      <c r="A19" s="52">
        <v>4</v>
      </c>
      <c r="B19" s="52">
        <v>1094351000</v>
      </c>
      <c r="C19" s="53" t="s">
        <v>20</v>
      </c>
      <c r="D19" s="54" t="s">
        <v>31</v>
      </c>
      <c r="E19" s="52" t="s">
        <v>35</v>
      </c>
      <c r="F19" s="56">
        <v>1</v>
      </c>
      <c r="G19" s="61"/>
      <c r="H19" s="58"/>
      <c r="I19" s="59"/>
      <c r="J19" s="60"/>
      <c r="K19" s="14"/>
      <c r="L19" s="52"/>
    </row>
    <row r="20" spans="1:12" ht="17.25">
      <c r="A20" s="14">
        <v>5</v>
      </c>
      <c r="B20" s="52">
        <v>1094391000</v>
      </c>
      <c r="C20" s="53" t="s">
        <v>20</v>
      </c>
      <c r="D20" s="54" t="s">
        <v>32</v>
      </c>
      <c r="E20" s="55" t="s">
        <v>35</v>
      </c>
      <c r="F20" s="56">
        <v>1</v>
      </c>
      <c r="G20" s="61"/>
      <c r="H20" s="58"/>
      <c r="I20" s="59"/>
      <c r="J20" s="60"/>
      <c r="K20" s="14"/>
      <c r="L20" s="52"/>
    </row>
    <row r="21" spans="1:12" ht="17.25">
      <c r="A21" s="52">
        <v>6</v>
      </c>
      <c r="B21" s="52">
        <v>1990910500</v>
      </c>
      <c r="C21" s="53" t="s">
        <v>20</v>
      </c>
      <c r="D21" s="54" t="s">
        <v>136</v>
      </c>
      <c r="E21" s="55" t="s">
        <v>137</v>
      </c>
      <c r="F21" s="56">
        <v>1</v>
      </c>
      <c r="G21" s="61"/>
      <c r="H21" s="58"/>
      <c r="I21" s="59"/>
      <c r="J21" s="60"/>
      <c r="K21" s="14"/>
      <c r="L21" s="52"/>
    </row>
    <row r="22" spans="1:12" ht="17.25">
      <c r="A22" s="14">
        <v>7</v>
      </c>
      <c r="B22" s="52">
        <v>8024070250</v>
      </c>
      <c r="C22" s="53" t="s">
        <v>20</v>
      </c>
      <c r="D22" s="54" t="s">
        <v>138</v>
      </c>
      <c r="E22" s="55" t="s">
        <v>70</v>
      </c>
      <c r="F22" s="56">
        <v>1</v>
      </c>
      <c r="G22" s="61"/>
      <c r="H22" s="58"/>
      <c r="I22" s="59"/>
      <c r="J22" s="60"/>
      <c r="K22" s="14"/>
      <c r="L22" s="52"/>
    </row>
    <row r="23" spans="1:12" ht="17.25">
      <c r="A23" s="52">
        <v>8</v>
      </c>
      <c r="B23" s="52">
        <v>1049380050</v>
      </c>
      <c r="C23" s="53" t="s">
        <v>20</v>
      </c>
      <c r="D23" s="54" t="s">
        <v>23</v>
      </c>
      <c r="E23" s="52" t="s">
        <v>36</v>
      </c>
      <c r="F23" s="56">
        <v>1</v>
      </c>
      <c r="G23" s="61"/>
      <c r="H23" s="58"/>
      <c r="I23" s="59"/>
      <c r="J23" s="60"/>
      <c r="K23" s="14"/>
      <c r="L23" s="52"/>
    </row>
    <row r="24" spans="1:12" ht="17.25">
      <c r="A24" s="14">
        <v>9</v>
      </c>
      <c r="B24" s="52">
        <v>1024321000</v>
      </c>
      <c r="C24" s="53" t="s">
        <v>20</v>
      </c>
      <c r="D24" s="54" t="s">
        <v>194</v>
      </c>
      <c r="E24" s="52" t="s">
        <v>35</v>
      </c>
      <c r="F24" s="56">
        <v>1</v>
      </c>
      <c r="G24" s="61"/>
      <c r="H24" s="58"/>
      <c r="I24" s="59"/>
      <c r="J24" s="60"/>
      <c r="K24" s="14"/>
      <c r="L24" s="52"/>
    </row>
    <row r="25" spans="1:12" ht="17.25">
      <c r="A25" s="52">
        <v>10</v>
      </c>
      <c r="B25" s="52">
        <v>1048730250</v>
      </c>
      <c r="C25" s="53" t="s">
        <v>20</v>
      </c>
      <c r="D25" s="54" t="s">
        <v>134</v>
      </c>
      <c r="E25" s="52" t="s">
        <v>60</v>
      </c>
      <c r="F25" s="56">
        <v>1</v>
      </c>
      <c r="G25" s="61"/>
      <c r="H25" s="58"/>
      <c r="I25" s="59"/>
      <c r="J25" s="60"/>
      <c r="K25" s="14"/>
      <c r="L25" s="52"/>
    </row>
    <row r="26" spans="1:12" ht="17.25">
      <c r="A26" s="14">
        <v>11</v>
      </c>
      <c r="B26" s="52">
        <v>1043712500</v>
      </c>
      <c r="C26" s="53" t="s">
        <v>20</v>
      </c>
      <c r="D26" s="54" t="s">
        <v>135</v>
      </c>
      <c r="E26" s="52" t="s">
        <v>34</v>
      </c>
      <c r="F26" s="56">
        <v>3</v>
      </c>
      <c r="G26" s="61"/>
      <c r="H26" s="58"/>
      <c r="I26" s="59"/>
      <c r="J26" s="60"/>
      <c r="K26" s="14"/>
      <c r="L26" s="52"/>
    </row>
    <row r="27" spans="1:12" ht="17.25">
      <c r="A27" s="52">
        <v>12</v>
      </c>
      <c r="B27" s="52">
        <v>1090609010</v>
      </c>
      <c r="C27" s="53" t="s">
        <v>20</v>
      </c>
      <c r="D27" s="54" t="s">
        <v>139</v>
      </c>
      <c r="E27" s="55" t="s">
        <v>140</v>
      </c>
      <c r="F27" s="56">
        <v>2</v>
      </c>
      <c r="G27" s="61"/>
      <c r="H27" s="58"/>
      <c r="I27" s="59"/>
      <c r="J27" s="60"/>
      <c r="K27" s="14"/>
      <c r="L27" s="52"/>
    </row>
    <row r="28" spans="1:12" ht="17.25">
      <c r="A28" s="14">
        <v>13</v>
      </c>
      <c r="B28" s="52">
        <v>1090572500</v>
      </c>
      <c r="C28" s="53" t="s">
        <v>20</v>
      </c>
      <c r="D28" s="54" t="s">
        <v>24</v>
      </c>
      <c r="E28" s="52" t="s">
        <v>34</v>
      </c>
      <c r="F28" s="56">
        <v>1</v>
      </c>
      <c r="G28" s="61"/>
      <c r="H28" s="58"/>
      <c r="I28" s="59"/>
      <c r="J28" s="60"/>
      <c r="K28" s="14"/>
      <c r="L28" s="52"/>
    </row>
    <row r="29" spans="1:12" ht="17.25">
      <c r="A29" s="52">
        <v>14</v>
      </c>
      <c r="B29" s="52">
        <v>1060072500</v>
      </c>
      <c r="C29" s="53" t="s">
        <v>20</v>
      </c>
      <c r="D29" s="54" t="s">
        <v>25</v>
      </c>
      <c r="E29" s="52" t="s">
        <v>34</v>
      </c>
      <c r="F29" s="56">
        <v>2</v>
      </c>
      <c r="G29" s="61"/>
      <c r="H29" s="58"/>
      <c r="I29" s="59"/>
      <c r="J29" s="60"/>
      <c r="K29" s="14"/>
      <c r="L29" s="52"/>
    </row>
    <row r="30" spans="1:12" ht="17.25">
      <c r="A30" s="14">
        <v>15</v>
      </c>
      <c r="B30" s="52">
        <v>1043902500</v>
      </c>
      <c r="C30" s="53" t="s">
        <v>20</v>
      </c>
      <c r="D30" s="54" t="s">
        <v>26</v>
      </c>
      <c r="E30" s="52" t="s">
        <v>34</v>
      </c>
      <c r="F30" s="56">
        <v>2</v>
      </c>
      <c r="G30" s="61"/>
      <c r="H30" s="58"/>
      <c r="I30" s="59"/>
      <c r="J30" s="60"/>
      <c r="K30" s="14"/>
      <c r="L30" s="52"/>
    </row>
    <row r="31" spans="1:12" ht="17.25">
      <c r="A31" s="52">
        <v>16</v>
      </c>
      <c r="B31" s="52">
        <v>1024411000</v>
      </c>
      <c r="C31" s="53" t="s">
        <v>20</v>
      </c>
      <c r="D31" s="54" t="s">
        <v>141</v>
      </c>
      <c r="E31" s="52" t="s">
        <v>38</v>
      </c>
      <c r="F31" s="56">
        <v>1</v>
      </c>
      <c r="G31" s="61"/>
      <c r="H31" s="58"/>
      <c r="I31" s="59"/>
      <c r="J31" s="60"/>
      <c r="K31" s="14"/>
      <c r="L31" s="52"/>
    </row>
    <row r="32" spans="1:12" ht="17.25">
      <c r="A32" s="14">
        <v>17</v>
      </c>
      <c r="B32" s="52">
        <v>1091631000</v>
      </c>
      <c r="C32" s="53" t="s">
        <v>20</v>
      </c>
      <c r="D32" s="54" t="s">
        <v>27</v>
      </c>
      <c r="E32" s="52" t="s">
        <v>35</v>
      </c>
      <c r="F32" s="56">
        <v>1</v>
      </c>
      <c r="G32" s="61"/>
      <c r="H32" s="58"/>
      <c r="I32" s="59"/>
      <c r="J32" s="60"/>
      <c r="K32" s="14"/>
      <c r="L32" s="52"/>
    </row>
    <row r="33" spans="1:14" ht="17.25">
      <c r="A33" s="52">
        <v>18</v>
      </c>
      <c r="B33" s="52">
        <v>1051531000</v>
      </c>
      <c r="C33" s="53" t="s">
        <v>20</v>
      </c>
      <c r="D33" s="54" t="s">
        <v>28</v>
      </c>
      <c r="E33" s="52" t="s">
        <v>38</v>
      </c>
      <c r="F33" s="56">
        <v>3</v>
      </c>
      <c r="G33" s="61"/>
      <c r="H33" s="58"/>
      <c r="I33" s="59"/>
      <c r="J33" s="60"/>
      <c r="K33" s="14"/>
      <c r="L33" s="52"/>
    </row>
    <row r="34" spans="1:14" ht="34.5">
      <c r="A34" s="14">
        <v>19</v>
      </c>
      <c r="B34" s="52">
        <v>1066371000</v>
      </c>
      <c r="C34" s="53" t="s">
        <v>20</v>
      </c>
      <c r="D34" s="54" t="s">
        <v>29</v>
      </c>
      <c r="E34" s="52" t="s">
        <v>38</v>
      </c>
      <c r="F34" s="56">
        <v>5</v>
      </c>
      <c r="G34" s="61"/>
      <c r="H34" s="58"/>
      <c r="I34" s="59"/>
      <c r="J34" s="60"/>
      <c r="K34" s="14"/>
      <c r="L34" s="52"/>
    </row>
    <row r="35" spans="1:14" ht="17.25">
      <c r="A35" s="52">
        <v>20</v>
      </c>
      <c r="B35" s="52">
        <v>1091411000</v>
      </c>
      <c r="C35" s="53" t="s">
        <v>20</v>
      </c>
      <c r="D35" s="54" t="s">
        <v>30</v>
      </c>
      <c r="E35" s="52" t="s">
        <v>35</v>
      </c>
      <c r="F35" s="56">
        <v>10</v>
      </c>
      <c r="G35" s="61"/>
      <c r="H35" s="58"/>
      <c r="I35" s="59"/>
      <c r="J35" s="60"/>
      <c r="K35" s="14"/>
      <c r="L35" s="52"/>
    </row>
    <row r="36" spans="1:14" ht="17.25">
      <c r="A36" s="14">
        <v>21</v>
      </c>
      <c r="B36" s="14">
        <v>613420</v>
      </c>
      <c r="C36" s="53" t="s">
        <v>20</v>
      </c>
      <c r="D36" s="54" t="s">
        <v>33</v>
      </c>
      <c r="E36" s="55" t="s">
        <v>40</v>
      </c>
      <c r="F36" s="56">
        <v>1</v>
      </c>
      <c r="G36" s="61"/>
      <c r="H36" s="58"/>
      <c r="I36" s="59"/>
      <c r="J36" s="60"/>
      <c r="K36" s="14"/>
      <c r="L36" s="52"/>
    </row>
    <row r="37" spans="1:14" ht="17.25">
      <c r="A37" s="52">
        <v>22</v>
      </c>
      <c r="B37" s="52" t="s">
        <v>142</v>
      </c>
      <c r="C37" s="53" t="s">
        <v>20</v>
      </c>
      <c r="D37" s="54" t="s">
        <v>143</v>
      </c>
      <c r="E37" s="55" t="s">
        <v>144</v>
      </c>
      <c r="F37" s="56">
        <v>1</v>
      </c>
      <c r="G37" s="61"/>
      <c r="H37" s="58"/>
      <c r="I37" s="59"/>
      <c r="J37" s="60"/>
      <c r="K37" s="14"/>
      <c r="L37" s="52"/>
    </row>
    <row r="38" spans="1:14" ht="17.25">
      <c r="A38" s="17"/>
      <c r="B38" s="18"/>
      <c r="C38" s="31"/>
      <c r="D38" s="19"/>
      <c r="E38" s="20"/>
      <c r="F38" s="21" t="s">
        <v>7</v>
      </c>
      <c r="G38" s="22" t="s">
        <v>8</v>
      </c>
      <c r="H38" s="23">
        <f>ROUND(SUM(H16:H37),2)</f>
        <v>0</v>
      </c>
      <c r="I38" s="24" t="s">
        <v>9</v>
      </c>
      <c r="J38" s="25">
        <f>ROUND(SUM(J16:J37),2)</f>
        <v>0</v>
      </c>
      <c r="K38" s="42"/>
      <c r="L38" s="17"/>
      <c r="M38" s="3"/>
      <c r="N38" s="45"/>
    </row>
    <row r="39" spans="1:14" s="3" customFormat="1" ht="17.25">
      <c r="A39" s="49"/>
      <c r="B39" s="49"/>
      <c r="C39" s="49"/>
      <c r="D39" s="49"/>
      <c r="E39" s="26"/>
      <c r="F39" s="47"/>
      <c r="G39" s="47"/>
      <c r="H39" s="47"/>
      <c r="I39" s="47"/>
      <c r="J39" s="47"/>
      <c r="K39" s="27"/>
      <c r="L39" s="27"/>
    </row>
    <row r="40" spans="1:14" s="3" customFormat="1" ht="17.25" customHeight="1">
      <c r="A40" s="75" t="s">
        <v>122</v>
      </c>
      <c r="B40" s="76"/>
      <c r="C40" s="76"/>
      <c r="D40" s="50" t="s">
        <v>123</v>
      </c>
      <c r="E40" s="50"/>
      <c r="F40" s="50"/>
      <c r="G40" s="50"/>
      <c r="H40" s="50"/>
      <c r="I40" s="50"/>
      <c r="J40" s="50"/>
      <c r="K40" s="50"/>
      <c r="L40" s="41"/>
    </row>
    <row r="41" spans="1:14" s="3" customFormat="1" ht="120.75">
      <c r="A41" s="9" t="s">
        <v>0</v>
      </c>
      <c r="B41" s="10" t="s">
        <v>1</v>
      </c>
      <c r="C41" s="11" t="s">
        <v>2</v>
      </c>
      <c r="D41" s="11" t="s">
        <v>3</v>
      </c>
      <c r="E41" s="9" t="s">
        <v>11</v>
      </c>
      <c r="F41" s="11" t="s">
        <v>4</v>
      </c>
      <c r="G41" s="11" t="s">
        <v>12</v>
      </c>
      <c r="H41" s="11" t="s">
        <v>5</v>
      </c>
      <c r="I41" s="11" t="s">
        <v>13</v>
      </c>
      <c r="J41" s="11" t="s">
        <v>6</v>
      </c>
      <c r="K41" s="12" t="s">
        <v>10</v>
      </c>
      <c r="L41" s="11" t="s">
        <v>129</v>
      </c>
    </row>
    <row r="42" spans="1:14" s="3" customFormat="1" ht="17.25">
      <c r="A42" s="13">
        <v>1</v>
      </c>
      <c r="B42" s="13">
        <v>2</v>
      </c>
      <c r="C42" s="13">
        <v>3</v>
      </c>
      <c r="D42" s="13">
        <v>4</v>
      </c>
      <c r="E42" s="13">
        <v>5</v>
      </c>
      <c r="F42" s="13">
        <v>6</v>
      </c>
      <c r="G42" s="13">
        <v>7</v>
      </c>
      <c r="H42" s="13">
        <v>8</v>
      </c>
      <c r="I42" s="13">
        <v>9</v>
      </c>
      <c r="J42" s="13">
        <v>10</v>
      </c>
      <c r="K42" s="13">
        <v>11</v>
      </c>
      <c r="L42" s="13">
        <v>12</v>
      </c>
    </row>
    <row r="43" spans="1:14" s="3" customFormat="1" ht="17.25">
      <c r="A43" s="14">
        <v>1</v>
      </c>
      <c r="B43" s="52">
        <v>751460114</v>
      </c>
      <c r="C43" s="53" t="s">
        <v>20</v>
      </c>
      <c r="D43" s="54" t="s">
        <v>41</v>
      </c>
      <c r="E43" s="55" t="s">
        <v>35</v>
      </c>
      <c r="F43" s="56">
        <v>1</v>
      </c>
      <c r="G43" s="57"/>
      <c r="H43" s="58"/>
      <c r="I43" s="59"/>
      <c r="J43" s="60"/>
      <c r="K43" s="14"/>
      <c r="L43" s="14"/>
    </row>
    <row r="44" spans="1:14" s="3" customFormat="1" ht="17.25">
      <c r="A44" s="14">
        <v>2</v>
      </c>
      <c r="B44" s="52">
        <v>751500111</v>
      </c>
      <c r="C44" s="53" t="s">
        <v>20</v>
      </c>
      <c r="D44" s="54" t="s">
        <v>84</v>
      </c>
      <c r="E44" s="55" t="s">
        <v>35</v>
      </c>
      <c r="F44" s="56">
        <v>1</v>
      </c>
      <c r="G44" s="57"/>
      <c r="H44" s="58"/>
      <c r="I44" s="59"/>
      <c r="J44" s="60"/>
      <c r="K44" s="14"/>
      <c r="L44" s="14"/>
    </row>
    <row r="45" spans="1:14" s="3" customFormat="1" ht="17.25">
      <c r="A45" s="14">
        <v>3</v>
      </c>
      <c r="B45" s="52">
        <v>794121116</v>
      </c>
      <c r="C45" s="53" t="s">
        <v>20</v>
      </c>
      <c r="D45" s="54" t="s">
        <v>145</v>
      </c>
      <c r="E45" s="55" t="s">
        <v>39</v>
      </c>
      <c r="F45" s="56">
        <v>1</v>
      </c>
      <c r="G45" s="57"/>
      <c r="H45" s="58"/>
      <c r="I45" s="59"/>
      <c r="J45" s="60"/>
      <c r="K45" s="14"/>
      <c r="L45" s="14"/>
    </row>
    <row r="46" spans="1:14" s="3" customFormat="1" ht="17.25">
      <c r="A46" s="14">
        <v>4</v>
      </c>
      <c r="B46" s="52">
        <v>234431116</v>
      </c>
      <c r="C46" s="53" t="s">
        <v>20</v>
      </c>
      <c r="D46" s="54" t="s">
        <v>42</v>
      </c>
      <c r="E46" s="55" t="s">
        <v>35</v>
      </c>
      <c r="F46" s="56">
        <v>2</v>
      </c>
      <c r="G46" s="57"/>
      <c r="H46" s="58"/>
      <c r="I46" s="59"/>
      <c r="J46" s="60"/>
      <c r="K46" s="14"/>
      <c r="L46" s="14"/>
    </row>
    <row r="47" spans="1:14" s="3" customFormat="1" ht="17.25">
      <c r="A47" s="14">
        <v>5</v>
      </c>
      <c r="B47" s="52">
        <v>102480111</v>
      </c>
      <c r="C47" s="53" t="s">
        <v>20</v>
      </c>
      <c r="D47" s="54" t="s">
        <v>43</v>
      </c>
      <c r="E47" s="55" t="s">
        <v>35</v>
      </c>
      <c r="F47" s="56">
        <v>1</v>
      </c>
      <c r="G47" s="57"/>
      <c r="H47" s="58"/>
      <c r="I47" s="59"/>
      <c r="J47" s="60"/>
      <c r="K47" s="14"/>
      <c r="L47" s="14"/>
    </row>
    <row r="48" spans="1:14" s="3" customFormat="1" ht="17.25">
      <c r="A48" s="14">
        <v>6</v>
      </c>
      <c r="B48" s="52">
        <v>814324778</v>
      </c>
      <c r="C48" s="53" t="s">
        <v>20</v>
      </c>
      <c r="D48" s="54" t="s">
        <v>44</v>
      </c>
      <c r="E48" s="55" t="s">
        <v>35</v>
      </c>
      <c r="F48" s="56">
        <v>1</v>
      </c>
      <c r="G48" s="57"/>
      <c r="H48" s="58"/>
      <c r="I48" s="59"/>
      <c r="J48" s="60"/>
      <c r="K48" s="14"/>
      <c r="L48" s="14"/>
    </row>
    <row r="49" spans="1:14" s="3" customFormat="1" ht="17.25">
      <c r="A49" s="14">
        <v>7</v>
      </c>
      <c r="B49" s="52" t="s">
        <v>49</v>
      </c>
      <c r="C49" s="53" t="s">
        <v>20</v>
      </c>
      <c r="D49" s="54" t="s">
        <v>82</v>
      </c>
      <c r="E49" s="55" t="s">
        <v>50</v>
      </c>
      <c r="F49" s="56">
        <v>1</v>
      </c>
      <c r="G49" s="57"/>
      <c r="H49" s="58"/>
      <c r="I49" s="59"/>
      <c r="J49" s="60"/>
      <c r="K49" s="14"/>
      <c r="L49" s="14"/>
    </row>
    <row r="50" spans="1:14" s="3" customFormat="1" ht="17.25">
      <c r="A50" s="14">
        <v>8</v>
      </c>
      <c r="B50" s="52">
        <v>466310111</v>
      </c>
      <c r="C50" s="53" t="s">
        <v>20</v>
      </c>
      <c r="D50" s="54" t="s">
        <v>81</v>
      </c>
      <c r="E50" s="55" t="s">
        <v>34</v>
      </c>
      <c r="F50" s="56">
        <v>8</v>
      </c>
      <c r="G50" s="57"/>
      <c r="H50" s="58"/>
      <c r="I50" s="59"/>
      <c r="J50" s="60"/>
      <c r="K50" s="14"/>
      <c r="L50" s="14"/>
    </row>
    <row r="51" spans="1:14" s="3" customFormat="1" ht="17.25">
      <c r="A51" s="14">
        <v>9</v>
      </c>
      <c r="B51" s="52">
        <v>529603115</v>
      </c>
      <c r="C51" s="53" t="s">
        <v>20</v>
      </c>
      <c r="D51" s="54" t="s">
        <v>45</v>
      </c>
      <c r="E51" s="55" t="s">
        <v>35</v>
      </c>
      <c r="F51" s="56">
        <v>1</v>
      </c>
      <c r="G51" s="57"/>
      <c r="H51" s="58"/>
      <c r="I51" s="59"/>
      <c r="J51" s="60"/>
      <c r="K51" s="14"/>
      <c r="L51" s="14"/>
    </row>
    <row r="52" spans="1:14" s="3" customFormat="1" ht="17.25">
      <c r="A52" s="14">
        <v>10</v>
      </c>
      <c r="B52" s="52">
        <v>531360115</v>
      </c>
      <c r="C52" s="53" t="s">
        <v>20</v>
      </c>
      <c r="D52" s="54" t="s">
        <v>146</v>
      </c>
      <c r="E52" s="55" t="s">
        <v>38</v>
      </c>
      <c r="F52" s="56">
        <v>1</v>
      </c>
      <c r="G52" s="57"/>
      <c r="H52" s="58"/>
      <c r="I52" s="59"/>
      <c r="J52" s="60"/>
      <c r="K52" s="14"/>
      <c r="L52" s="14"/>
    </row>
    <row r="53" spans="1:14" s="3" customFormat="1" ht="17.25">
      <c r="A53" s="14">
        <v>11</v>
      </c>
      <c r="B53" s="52">
        <v>538210118</v>
      </c>
      <c r="C53" s="53" t="s">
        <v>20</v>
      </c>
      <c r="D53" s="54" t="s">
        <v>152</v>
      </c>
      <c r="E53" s="55" t="s">
        <v>38</v>
      </c>
      <c r="F53" s="56">
        <v>1</v>
      </c>
      <c r="G53" s="57"/>
      <c r="H53" s="58"/>
      <c r="I53" s="59"/>
      <c r="J53" s="60"/>
      <c r="K53" s="14"/>
      <c r="L53" s="14"/>
    </row>
    <row r="54" spans="1:14" s="3" customFormat="1" ht="17.25">
      <c r="A54" s="14">
        <v>12</v>
      </c>
      <c r="B54" s="52">
        <v>568760114</v>
      </c>
      <c r="C54" s="53" t="s">
        <v>20</v>
      </c>
      <c r="D54" s="54" t="s">
        <v>147</v>
      </c>
      <c r="E54" s="55" t="s">
        <v>35</v>
      </c>
      <c r="F54" s="56">
        <v>4</v>
      </c>
      <c r="G54" s="57"/>
      <c r="H54" s="58"/>
      <c r="I54" s="59"/>
      <c r="J54" s="60"/>
      <c r="K54" s="14"/>
      <c r="L54" s="14"/>
    </row>
    <row r="55" spans="1:14" s="3" customFormat="1" ht="17.25">
      <c r="A55" s="14">
        <v>13</v>
      </c>
      <c r="B55" s="52">
        <v>575318161</v>
      </c>
      <c r="C55" s="53" t="s">
        <v>20</v>
      </c>
      <c r="D55" s="54" t="s">
        <v>46</v>
      </c>
      <c r="E55" s="55" t="s">
        <v>35</v>
      </c>
      <c r="F55" s="56">
        <v>4</v>
      </c>
      <c r="G55" s="57"/>
      <c r="H55" s="58"/>
      <c r="I55" s="59"/>
      <c r="J55" s="60"/>
      <c r="K55" s="14"/>
      <c r="L55" s="14"/>
    </row>
    <row r="56" spans="1:14" s="3" customFormat="1" ht="17.25">
      <c r="A56" s="14">
        <v>14</v>
      </c>
      <c r="B56" s="52">
        <v>575283115</v>
      </c>
      <c r="C56" s="53" t="s">
        <v>20</v>
      </c>
      <c r="D56" s="54" t="s">
        <v>47</v>
      </c>
      <c r="E56" s="55" t="s">
        <v>35</v>
      </c>
      <c r="F56" s="56">
        <v>6</v>
      </c>
      <c r="G56" s="57"/>
      <c r="H56" s="58"/>
      <c r="I56" s="59"/>
      <c r="J56" s="60"/>
      <c r="K56" s="14"/>
      <c r="L56" s="14"/>
    </row>
    <row r="57" spans="1:14" s="3" customFormat="1" ht="17.25">
      <c r="A57" s="14">
        <v>15</v>
      </c>
      <c r="B57" s="52">
        <v>621990690</v>
      </c>
      <c r="C57" s="53" t="s">
        <v>20</v>
      </c>
      <c r="D57" s="54" t="s">
        <v>148</v>
      </c>
      <c r="E57" s="55" t="s">
        <v>35</v>
      </c>
      <c r="F57" s="56">
        <v>1</v>
      </c>
      <c r="G57" s="57"/>
      <c r="H57" s="58"/>
      <c r="I57" s="59"/>
      <c r="J57" s="60"/>
      <c r="K57" s="14"/>
      <c r="L57" s="14"/>
    </row>
    <row r="58" spans="1:14" s="3" customFormat="1" ht="17.25">
      <c r="A58" s="14">
        <v>16</v>
      </c>
      <c r="B58" s="52">
        <v>772090110</v>
      </c>
      <c r="C58" s="53" t="s">
        <v>20</v>
      </c>
      <c r="D58" s="54" t="s">
        <v>54</v>
      </c>
      <c r="E58" s="55" t="s">
        <v>38</v>
      </c>
      <c r="F58" s="56">
        <v>1</v>
      </c>
      <c r="G58" s="57"/>
      <c r="H58" s="58"/>
      <c r="I58" s="59"/>
      <c r="J58" s="60"/>
      <c r="K58" s="14"/>
      <c r="L58" s="14"/>
    </row>
    <row r="59" spans="1:14" s="3" customFormat="1" ht="17.25">
      <c r="A59" s="14">
        <v>17</v>
      </c>
      <c r="B59" s="52">
        <v>810981118</v>
      </c>
      <c r="C59" s="53" t="s">
        <v>20</v>
      </c>
      <c r="D59" s="54" t="s">
        <v>48</v>
      </c>
      <c r="E59" s="55" t="s">
        <v>51</v>
      </c>
      <c r="F59" s="56">
        <v>2</v>
      </c>
      <c r="G59" s="57"/>
      <c r="H59" s="58"/>
      <c r="I59" s="59"/>
      <c r="J59" s="60"/>
      <c r="K59" s="14"/>
      <c r="L59" s="14"/>
    </row>
    <row r="60" spans="1:14" s="3" customFormat="1" ht="17.25">
      <c r="A60" s="14">
        <v>18</v>
      </c>
      <c r="B60" s="52">
        <v>746800113</v>
      </c>
      <c r="C60" s="53" t="s">
        <v>20</v>
      </c>
      <c r="D60" s="54" t="s">
        <v>149</v>
      </c>
      <c r="E60" s="55" t="s">
        <v>38</v>
      </c>
      <c r="F60" s="56">
        <v>2</v>
      </c>
      <c r="G60" s="57"/>
      <c r="H60" s="58"/>
      <c r="I60" s="59"/>
      <c r="J60" s="60"/>
      <c r="K60" s="14"/>
      <c r="L60" s="14"/>
    </row>
    <row r="61" spans="1:14" s="3" customFormat="1" ht="17.25">
      <c r="A61" s="14">
        <v>19</v>
      </c>
      <c r="B61" s="52">
        <v>809550163</v>
      </c>
      <c r="C61" s="53" t="s">
        <v>20</v>
      </c>
      <c r="D61" s="54" t="s">
        <v>150</v>
      </c>
      <c r="E61" s="55" t="s">
        <v>35</v>
      </c>
      <c r="F61" s="56">
        <v>3</v>
      </c>
      <c r="G61" s="57"/>
      <c r="H61" s="58"/>
      <c r="I61" s="59"/>
      <c r="J61" s="60"/>
      <c r="K61" s="14"/>
      <c r="L61" s="14"/>
    </row>
    <row r="62" spans="1:14" s="3" customFormat="1" ht="17.25">
      <c r="A62" s="14">
        <v>20</v>
      </c>
      <c r="B62" s="52">
        <v>837040153</v>
      </c>
      <c r="C62" s="53" t="s">
        <v>20</v>
      </c>
      <c r="D62" s="54" t="s">
        <v>151</v>
      </c>
      <c r="E62" s="55" t="s">
        <v>35</v>
      </c>
      <c r="F62" s="56">
        <v>2</v>
      </c>
      <c r="G62" s="57"/>
      <c r="H62" s="58"/>
      <c r="I62" s="59"/>
      <c r="J62" s="60"/>
      <c r="K62" s="14"/>
      <c r="L62" s="14"/>
    </row>
    <row r="63" spans="1:14" ht="17.25">
      <c r="A63" s="49"/>
      <c r="B63" s="49"/>
      <c r="C63" s="49"/>
      <c r="D63" s="49"/>
      <c r="E63" s="47"/>
      <c r="F63" s="21" t="s">
        <v>7</v>
      </c>
      <c r="G63" s="22" t="s">
        <v>8</v>
      </c>
      <c r="H63" s="23">
        <f>ROUND(SUM(H43:H62),2)</f>
        <v>0</v>
      </c>
      <c r="I63" s="24" t="s">
        <v>9</v>
      </c>
      <c r="J63" s="25">
        <f>ROUND(SUM(J43:J62),2)</f>
        <v>0</v>
      </c>
      <c r="K63" s="42"/>
      <c r="L63" s="49"/>
      <c r="N63" s="45"/>
    </row>
    <row r="64" spans="1:14" ht="17.25">
      <c r="A64" s="49"/>
      <c r="B64" s="49"/>
      <c r="C64" s="49"/>
      <c r="D64" s="49"/>
      <c r="E64" s="47"/>
      <c r="F64" s="47"/>
      <c r="G64" s="47"/>
      <c r="H64" s="47"/>
      <c r="I64" s="47"/>
      <c r="J64" s="28"/>
      <c r="K64" s="49"/>
      <c r="L64" s="49"/>
    </row>
    <row r="65" spans="1:12" ht="17.25" customHeight="1">
      <c r="A65" s="75" t="s">
        <v>120</v>
      </c>
      <c r="B65" s="76"/>
      <c r="C65" s="76"/>
      <c r="D65" s="50" t="s">
        <v>121</v>
      </c>
      <c r="E65" s="50"/>
      <c r="F65" s="50"/>
      <c r="G65" s="50"/>
      <c r="H65" s="50"/>
      <c r="I65" s="50"/>
      <c r="J65" s="50"/>
      <c r="K65" s="50"/>
      <c r="L65" s="41"/>
    </row>
    <row r="66" spans="1:12" ht="120.75">
      <c r="A66" s="9" t="s">
        <v>0</v>
      </c>
      <c r="B66" s="10" t="s">
        <v>1</v>
      </c>
      <c r="C66" s="11" t="s">
        <v>2</v>
      </c>
      <c r="D66" s="11" t="s">
        <v>3</v>
      </c>
      <c r="E66" s="9" t="s">
        <v>11</v>
      </c>
      <c r="F66" s="11" t="s">
        <v>4</v>
      </c>
      <c r="G66" s="11" t="s">
        <v>12</v>
      </c>
      <c r="H66" s="11" t="s">
        <v>5</v>
      </c>
      <c r="I66" s="11" t="s">
        <v>13</v>
      </c>
      <c r="J66" s="11" t="s">
        <v>6</v>
      </c>
      <c r="K66" s="12" t="s">
        <v>10</v>
      </c>
      <c r="L66" s="11" t="s">
        <v>129</v>
      </c>
    </row>
    <row r="67" spans="1:12" ht="17.25">
      <c r="A67" s="13">
        <v>1</v>
      </c>
      <c r="B67" s="13">
        <v>2</v>
      </c>
      <c r="C67" s="13">
        <v>3</v>
      </c>
      <c r="D67" s="13">
        <v>4</v>
      </c>
      <c r="E67" s="13">
        <v>5</v>
      </c>
      <c r="F67" s="13">
        <v>6</v>
      </c>
      <c r="G67" s="13">
        <v>7</v>
      </c>
      <c r="H67" s="13">
        <v>8</v>
      </c>
      <c r="I67" s="13">
        <v>9</v>
      </c>
      <c r="J67" s="13">
        <v>10</v>
      </c>
      <c r="K67" s="13">
        <v>11</v>
      </c>
      <c r="L67" s="13">
        <v>12</v>
      </c>
    </row>
    <row r="68" spans="1:12" ht="17.25">
      <c r="A68" s="14">
        <v>1</v>
      </c>
      <c r="B68" s="14">
        <v>15716</v>
      </c>
      <c r="C68" s="53" t="s">
        <v>20</v>
      </c>
      <c r="D68" s="54" t="s">
        <v>218</v>
      </c>
      <c r="E68" s="55" t="s">
        <v>75</v>
      </c>
      <c r="F68" s="56">
        <v>1</v>
      </c>
      <c r="G68" s="57"/>
      <c r="H68" s="72"/>
      <c r="I68" s="59"/>
      <c r="J68" s="74"/>
      <c r="K68" s="14"/>
      <c r="L68" s="14"/>
    </row>
    <row r="69" spans="1:12" ht="17.25">
      <c r="A69" s="14">
        <v>2</v>
      </c>
      <c r="B69" s="14" t="s">
        <v>230</v>
      </c>
      <c r="C69" s="53" t="s">
        <v>20</v>
      </c>
      <c r="D69" s="54" t="s">
        <v>160</v>
      </c>
      <c r="E69" s="55" t="s">
        <v>62</v>
      </c>
      <c r="F69" s="56">
        <v>1</v>
      </c>
      <c r="G69" s="57"/>
      <c r="H69" s="58"/>
      <c r="I69" s="59"/>
      <c r="J69" s="60"/>
      <c r="K69" s="14"/>
      <c r="L69" s="14"/>
    </row>
    <row r="70" spans="1:12" ht="17.25">
      <c r="A70" s="14">
        <v>3</v>
      </c>
      <c r="B70" s="14" t="s">
        <v>231</v>
      </c>
      <c r="C70" s="53" t="s">
        <v>20</v>
      </c>
      <c r="D70" s="54" t="s">
        <v>215</v>
      </c>
      <c r="E70" s="55" t="s">
        <v>61</v>
      </c>
      <c r="F70" s="56">
        <v>1</v>
      </c>
      <c r="G70" s="57"/>
      <c r="H70" s="58"/>
      <c r="I70" s="59"/>
      <c r="J70" s="60"/>
      <c r="K70" s="14"/>
      <c r="L70" s="14"/>
    </row>
    <row r="71" spans="1:12" ht="17.25">
      <c r="A71" s="14">
        <v>4</v>
      </c>
      <c r="B71" s="14" t="s">
        <v>232</v>
      </c>
      <c r="C71" s="53" t="s">
        <v>20</v>
      </c>
      <c r="D71" s="54" t="s">
        <v>161</v>
      </c>
      <c r="E71" s="55" t="s">
        <v>162</v>
      </c>
      <c r="F71" s="56">
        <v>1</v>
      </c>
      <c r="G71" s="57"/>
      <c r="H71" s="58"/>
      <c r="I71" s="59"/>
      <c r="J71" s="60"/>
      <c r="K71" s="14"/>
      <c r="L71" s="14"/>
    </row>
    <row r="72" spans="1:12" ht="17.25">
      <c r="A72" s="14">
        <v>5</v>
      </c>
      <c r="B72" s="14">
        <v>49139</v>
      </c>
      <c r="C72" s="53" t="s">
        <v>20</v>
      </c>
      <c r="D72" s="54" t="s">
        <v>163</v>
      </c>
      <c r="E72" s="55" t="s">
        <v>60</v>
      </c>
      <c r="F72" s="56">
        <v>1</v>
      </c>
      <c r="G72" s="57"/>
      <c r="H72" s="58"/>
      <c r="I72" s="59"/>
      <c r="J72" s="60"/>
      <c r="K72" s="14"/>
      <c r="L72" s="14"/>
    </row>
    <row r="73" spans="1:12" ht="17.25">
      <c r="A73" s="14">
        <v>6</v>
      </c>
      <c r="B73" s="14">
        <v>61339</v>
      </c>
      <c r="C73" s="53" t="s">
        <v>20</v>
      </c>
      <c r="D73" s="54" t="s">
        <v>52</v>
      </c>
      <c r="E73" s="55" t="s">
        <v>57</v>
      </c>
      <c r="F73" s="56">
        <v>1</v>
      </c>
      <c r="G73" s="57"/>
      <c r="H73" s="58"/>
      <c r="I73" s="59"/>
      <c r="J73" s="60"/>
      <c r="K73" s="14"/>
      <c r="L73" s="14"/>
    </row>
    <row r="74" spans="1:12" ht="17.25">
      <c r="A74" s="14">
        <v>7</v>
      </c>
      <c r="B74" s="56" t="s">
        <v>236</v>
      </c>
      <c r="C74" s="53" t="s">
        <v>20</v>
      </c>
      <c r="D74" s="54" t="s">
        <v>164</v>
      </c>
      <c r="E74" s="55" t="s">
        <v>165</v>
      </c>
      <c r="F74" s="56">
        <v>1</v>
      </c>
      <c r="G74" s="57"/>
      <c r="H74" s="58"/>
      <c r="I74" s="59"/>
      <c r="J74" s="60"/>
      <c r="K74" s="14"/>
      <c r="L74" s="14"/>
    </row>
    <row r="75" spans="1:12" ht="17.25">
      <c r="A75" s="14">
        <v>8</v>
      </c>
      <c r="B75" s="14" t="s">
        <v>56</v>
      </c>
      <c r="C75" s="53" t="s">
        <v>20</v>
      </c>
      <c r="D75" s="54" t="s">
        <v>53</v>
      </c>
      <c r="E75" s="55" t="s">
        <v>59</v>
      </c>
      <c r="F75" s="56">
        <v>2</v>
      </c>
      <c r="G75" s="57"/>
      <c r="H75" s="58"/>
      <c r="I75" s="59"/>
      <c r="J75" s="60"/>
      <c r="K75" s="14"/>
      <c r="L75" s="14"/>
    </row>
    <row r="76" spans="1:12" ht="17.25">
      <c r="A76" s="14">
        <v>9</v>
      </c>
      <c r="B76" s="14">
        <v>49621</v>
      </c>
      <c r="C76" s="53" t="s">
        <v>20</v>
      </c>
      <c r="D76" s="54" t="s">
        <v>186</v>
      </c>
      <c r="E76" s="55" t="s">
        <v>60</v>
      </c>
      <c r="F76" s="56">
        <v>1</v>
      </c>
      <c r="G76" s="57"/>
      <c r="H76" s="58"/>
      <c r="I76" s="59"/>
      <c r="J76" s="60"/>
      <c r="K76" s="14"/>
      <c r="L76" s="14"/>
    </row>
    <row r="77" spans="1:12" ht="17.25">
      <c r="A77" s="14">
        <v>10</v>
      </c>
      <c r="B77" s="14" t="s">
        <v>233</v>
      </c>
      <c r="C77" s="53" t="s">
        <v>20</v>
      </c>
      <c r="D77" s="54" t="s">
        <v>66</v>
      </c>
      <c r="E77" s="55" t="s">
        <v>37</v>
      </c>
      <c r="F77" s="56">
        <v>1</v>
      </c>
      <c r="G77" s="57"/>
      <c r="H77" s="58"/>
      <c r="I77" s="59"/>
      <c r="J77" s="60"/>
      <c r="K77" s="14"/>
      <c r="L77" s="14"/>
    </row>
    <row r="78" spans="1:12" ht="17.25">
      <c r="A78" s="14">
        <v>11</v>
      </c>
      <c r="B78" s="14">
        <v>90606</v>
      </c>
      <c r="C78" s="53" t="s">
        <v>20</v>
      </c>
      <c r="D78" s="54" t="s">
        <v>217</v>
      </c>
      <c r="E78" s="55" t="s">
        <v>61</v>
      </c>
      <c r="F78" s="56">
        <v>1</v>
      </c>
      <c r="G78" s="61"/>
      <c r="H78" s="58"/>
      <c r="I78" s="59"/>
      <c r="J78" s="60"/>
      <c r="K78" s="14"/>
      <c r="L78" s="14"/>
    </row>
    <row r="79" spans="1:12" ht="17.25">
      <c r="A79" s="14">
        <v>12</v>
      </c>
      <c r="B79" s="14">
        <v>74156</v>
      </c>
      <c r="C79" s="53" t="s">
        <v>20</v>
      </c>
      <c r="D79" s="54" t="s">
        <v>216</v>
      </c>
      <c r="E79" s="55" t="s">
        <v>68</v>
      </c>
      <c r="F79" s="56">
        <v>1</v>
      </c>
      <c r="G79" s="61"/>
      <c r="H79" s="58"/>
      <c r="I79" s="59"/>
      <c r="J79" s="60"/>
      <c r="K79" s="14"/>
      <c r="L79" s="14"/>
    </row>
    <row r="80" spans="1:12" ht="17.25">
      <c r="A80" s="14">
        <v>13</v>
      </c>
      <c r="B80" s="14">
        <v>270970</v>
      </c>
      <c r="C80" s="53" t="s">
        <v>20</v>
      </c>
      <c r="D80" s="54" t="s">
        <v>166</v>
      </c>
      <c r="E80" s="55" t="s">
        <v>75</v>
      </c>
      <c r="F80" s="56">
        <v>1</v>
      </c>
      <c r="G80" s="57"/>
      <c r="H80" s="58"/>
      <c r="I80" s="59"/>
      <c r="J80" s="60"/>
      <c r="K80" s="14"/>
      <c r="L80" s="14"/>
    </row>
    <row r="81" spans="1:14" ht="17.25">
      <c r="A81" s="14">
        <v>14</v>
      </c>
      <c r="B81" s="14" t="s">
        <v>234</v>
      </c>
      <c r="C81" s="53" t="s">
        <v>20</v>
      </c>
      <c r="D81" s="54" t="s">
        <v>188</v>
      </c>
      <c r="E81" s="55" t="s">
        <v>57</v>
      </c>
      <c r="F81" s="56">
        <v>1</v>
      </c>
      <c r="G81" s="57"/>
      <c r="H81" s="58"/>
      <c r="I81" s="59"/>
      <c r="J81" s="60"/>
      <c r="K81" s="14"/>
      <c r="L81" s="14"/>
    </row>
    <row r="82" spans="1:14" ht="17.25">
      <c r="A82" s="14">
        <v>15</v>
      </c>
      <c r="B82" s="14" t="s">
        <v>235</v>
      </c>
      <c r="C82" s="53" t="s">
        <v>20</v>
      </c>
      <c r="D82" s="54" t="s">
        <v>55</v>
      </c>
      <c r="E82" s="55" t="s">
        <v>62</v>
      </c>
      <c r="F82" s="56">
        <v>1</v>
      </c>
      <c r="G82" s="57"/>
      <c r="H82" s="58"/>
      <c r="I82" s="59"/>
      <c r="J82" s="60"/>
      <c r="K82" s="14"/>
      <c r="L82" s="14"/>
    </row>
    <row r="83" spans="1:14" ht="17.25">
      <c r="A83" s="49"/>
      <c r="B83" s="49"/>
      <c r="C83" s="49"/>
      <c r="D83" s="49"/>
      <c r="E83" s="47"/>
      <c r="F83" s="21" t="s">
        <v>7</v>
      </c>
      <c r="G83" s="22" t="s">
        <v>8</v>
      </c>
      <c r="H83" s="23">
        <f>ROUND(SUM(H68:H82),2)</f>
        <v>0</v>
      </c>
      <c r="I83" s="24" t="s">
        <v>9</v>
      </c>
      <c r="J83" s="25">
        <f>ROUND(SUM(J68:J82),2)</f>
        <v>0</v>
      </c>
      <c r="K83" s="42"/>
      <c r="L83" s="49"/>
      <c r="N83" s="45"/>
    </row>
    <row r="84" spans="1:14" ht="17.25">
      <c r="A84" s="49"/>
      <c r="B84" s="49"/>
      <c r="C84" s="49"/>
      <c r="D84" s="49"/>
      <c r="E84" s="47"/>
      <c r="F84" s="47"/>
      <c r="G84" s="47"/>
      <c r="H84" s="47"/>
      <c r="I84" s="47"/>
      <c r="J84" s="28"/>
      <c r="K84" s="49"/>
      <c r="L84" s="49"/>
    </row>
    <row r="85" spans="1:14" ht="17.25" customHeight="1">
      <c r="A85" s="75" t="s">
        <v>118</v>
      </c>
      <c r="B85" s="76"/>
      <c r="C85" s="76"/>
      <c r="D85" s="50" t="s">
        <v>119</v>
      </c>
      <c r="E85" s="50"/>
      <c r="F85" s="50"/>
      <c r="G85" s="50"/>
      <c r="H85" s="50"/>
      <c r="I85" s="50"/>
      <c r="J85" s="50"/>
      <c r="K85" s="50"/>
      <c r="L85" s="41"/>
    </row>
    <row r="86" spans="1:14" ht="120.75">
      <c r="A86" s="9" t="s">
        <v>0</v>
      </c>
      <c r="B86" s="10" t="s">
        <v>1</v>
      </c>
      <c r="C86" s="11" t="s">
        <v>2</v>
      </c>
      <c r="D86" s="11" t="s">
        <v>3</v>
      </c>
      <c r="E86" s="9" t="s">
        <v>11</v>
      </c>
      <c r="F86" s="11" t="s">
        <v>4</v>
      </c>
      <c r="G86" s="11" t="s">
        <v>12</v>
      </c>
      <c r="H86" s="11" t="s">
        <v>5</v>
      </c>
      <c r="I86" s="11" t="s">
        <v>13</v>
      </c>
      <c r="J86" s="11" t="s">
        <v>6</v>
      </c>
      <c r="K86" s="12" t="s">
        <v>10</v>
      </c>
      <c r="L86" s="11" t="s">
        <v>129</v>
      </c>
    </row>
    <row r="87" spans="1:14" ht="17.25">
      <c r="A87" s="13">
        <v>1</v>
      </c>
      <c r="B87" s="13">
        <v>2</v>
      </c>
      <c r="C87" s="13">
        <v>3</v>
      </c>
      <c r="D87" s="13">
        <v>4</v>
      </c>
      <c r="E87" s="13">
        <v>5</v>
      </c>
      <c r="F87" s="13">
        <v>6</v>
      </c>
      <c r="G87" s="13">
        <v>7</v>
      </c>
      <c r="H87" s="13">
        <v>8</v>
      </c>
      <c r="I87" s="13">
        <v>9</v>
      </c>
      <c r="J87" s="13">
        <v>10</v>
      </c>
      <c r="K87" s="13">
        <v>11</v>
      </c>
      <c r="L87" s="13">
        <v>12</v>
      </c>
    </row>
    <row r="88" spans="1:14" ht="17.25">
      <c r="A88" s="14">
        <v>1</v>
      </c>
      <c r="B88" s="52" t="s">
        <v>189</v>
      </c>
      <c r="C88" s="53" t="s">
        <v>20</v>
      </c>
      <c r="D88" s="54" t="s">
        <v>63</v>
      </c>
      <c r="E88" s="55" t="s">
        <v>68</v>
      </c>
      <c r="F88" s="56">
        <v>1</v>
      </c>
      <c r="G88" s="62"/>
      <c r="H88" s="58"/>
      <c r="I88" s="59"/>
      <c r="J88" s="60"/>
      <c r="K88" s="14"/>
      <c r="L88" s="14"/>
    </row>
    <row r="89" spans="1:14" ht="17.25">
      <c r="A89" s="14">
        <v>2</v>
      </c>
      <c r="B89" s="52" t="s">
        <v>190</v>
      </c>
      <c r="C89" s="53" t="s">
        <v>20</v>
      </c>
      <c r="D89" s="54" t="s">
        <v>64</v>
      </c>
      <c r="E89" s="55" t="s">
        <v>68</v>
      </c>
      <c r="F89" s="56">
        <v>1</v>
      </c>
      <c r="G89" s="63"/>
      <c r="H89" s="58"/>
      <c r="I89" s="59"/>
      <c r="J89" s="60"/>
      <c r="K89" s="14"/>
      <c r="L89" s="14"/>
    </row>
    <row r="90" spans="1:14" ht="17.25">
      <c r="A90" s="14">
        <v>3</v>
      </c>
      <c r="B90" s="52" t="s">
        <v>191</v>
      </c>
      <c r="C90" s="53" t="s">
        <v>20</v>
      </c>
      <c r="D90" s="54" t="s">
        <v>65</v>
      </c>
      <c r="E90" s="55" t="s">
        <v>68</v>
      </c>
      <c r="F90" s="56">
        <v>1</v>
      </c>
      <c r="G90" s="62"/>
      <c r="H90" s="58"/>
      <c r="I90" s="59"/>
      <c r="J90" s="60"/>
      <c r="K90" s="14"/>
      <c r="L90" s="14"/>
    </row>
    <row r="91" spans="1:14" ht="17.25">
      <c r="A91" s="14">
        <v>4</v>
      </c>
      <c r="B91" s="52" t="s">
        <v>192</v>
      </c>
      <c r="C91" s="53" t="s">
        <v>20</v>
      </c>
      <c r="D91" s="54" t="s">
        <v>67</v>
      </c>
      <c r="E91" s="55" t="s">
        <v>68</v>
      </c>
      <c r="F91" s="56">
        <v>1</v>
      </c>
      <c r="G91" s="57"/>
      <c r="H91" s="58"/>
      <c r="I91" s="59"/>
      <c r="J91" s="60"/>
      <c r="K91" s="14"/>
      <c r="L91" s="14"/>
    </row>
    <row r="92" spans="1:14" ht="17.25">
      <c r="A92" s="14">
        <v>5</v>
      </c>
      <c r="B92" s="52" t="s">
        <v>193</v>
      </c>
      <c r="C92" s="53" t="s">
        <v>20</v>
      </c>
      <c r="D92" s="54" t="s">
        <v>66</v>
      </c>
      <c r="E92" s="55" t="s">
        <v>68</v>
      </c>
      <c r="F92" s="56">
        <v>1</v>
      </c>
      <c r="G92" s="57"/>
      <c r="H92" s="58"/>
      <c r="I92" s="59"/>
      <c r="J92" s="60"/>
      <c r="K92" s="14"/>
      <c r="L92" s="14"/>
    </row>
    <row r="93" spans="1:14" ht="18" customHeight="1">
      <c r="A93" s="49"/>
      <c r="C93" s="49"/>
      <c r="D93" s="49"/>
      <c r="E93" s="47"/>
      <c r="F93" s="21" t="s">
        <v>7</v>
      </c>
      <c r="G93" s="22" t="s">
        <v>8</v>
      </c>
      <c r="H93" s="23">
        <f>ROUND(SUM(H88:H92),2)</f>
        <v>0</v>
      </c>
      <c r="I93" s="24" t="s">
        <v>9</v>
      </c>
      <c r="J93" s="25">
        <f>ROUND(SUM(J88:J92),2)</f>
        <v>0</v>
      </c>
      <c r="K93" s="42"/>
      <c r="L93" s="49"/>
      <c r="N93" s="45"/>
    </row>
    <row r="94" spans="1:14" ht="17.25">
      <c r="A94" s="49"/>
      <c r="B94" s="49"/>
      <c r="C94" s="49"/>
      <c r="D94" s="49"/>
      <c r="E94" s="47"/>
      <c r="F94" s="47"/>
      <c r="G94" s="47"/>
      <c r="H94" s="47"/>
      <c r="I94" s="47"/>
      <c r="J94" s="47"/>
      <c r="K94" s="49"/>
      <c r="L94" s="49"/>
    </row>
    <row r="95" spans="1:14" ht="17.25" customHeight="1">
      <c r="A95" s="75" t="s">
        <v>116</v>
      </c>
      <c r="B95" s="76"/>
      <c r="C95" s="76"/>
      <c r="D95" s="50" t="s">
        <v>117</v>
      </c>
      <c r="E95" s="50"/>
      <c r="F95" s="50"/>
      <c r="G95" s="50"/>
      <c r="H95" s="50"/>
      <c r="I95" s="50"/>
      <c r="J95" s="50"/>
      <c r="K95" s="50"/>
      <c r="L95" s="41"/>
    </row>
    <row r="96" spans="1:14" ht="120.75">
      <c r="A96" s="9" t="s">
        <v>0</v>
      </c>
      <c r="B96" s="10" t="s">
        <v>1</v>
      </c>
      <c r="C96" s="11" t="s">
        <v>2</v>
      </c>
      <c r="D96" s="11" t="s">
        <v>3</v>
      </c>
      <c r="E96" s="9" t="s">
        <v>11</v>
      </c>
      <c r="F96" s="11" t="s">
        <v>4</v>
      </c>
      <c r="G96" s="11" t="s">
        <v>12</v>
      </c>
      <c r="H96" s="11" t="s">
        <v>5</v>
      </c>
      <c r="I96" s="11" t="s">
        <v>13</v>
      </c>
      <c r="J96" s="11" t="s">
        <v>6</v>
      </c>
      <c r="K96" s="12" t="s">
        <v>10</v>
      </c>
      <c r="L96" s="11" t="s">
        <v>129</v>
      </c>
    </row>
    <row r="97" spans="1:14" ht="17.25">
      <c r="A97" s="13">
        <v>1</v>
      </c>
      <c r="B97" s="13">
        <v>2</v>
      </c>
      <c r="C97" s="13">
        <v>3</v>
      </c>
      <c r="D97" s="13">
        <v>4</v>
      </c>
      <c r="E97" s="13">
        <v>5</v>
      </c>
      <c r="F97" s="13">
        <v>6</v>
      </c>
      <c r="G97" s="13">
        <v>7</v>
      </c>
      <c r="H97" s="13">
        <v>8</v>
      </c>
      <c r="I97" s="13">
        <v>9</v>
      </c>
      <c r="J97" s="13">
        <v>10</v>
      </c>
      <c r="K97" s="13">
        <v>11</v>
      </c>
      <c r="L97" s="13">
        <v>12</v>
      </c>
    </row>
    <row r="98" spans="1:14" ht="17.25">
      <c r="A98" s="14">
        <v>1</v>
      </c>
      <c r="B98" s="52">
        <v>527941203</v>
      </c>
      <c r="C98" s="53" t="s">
        <v>20</v>
      </c>
      <c r="D98" s="64" t="s">
        <v>202</v>
      </c>
      <c r="E98" s="55" t="s">
        <v>70</v>
      </c>
      <c r="F98" s="56">
        <v>1</v>
      </c>
      <c r="G98" s="62"/>
      <c r="H98" s="58"/>
      <c r="I98" s="59"/>
      <c r="J98" s="60"/>
      <c r="K98" s="14"/>
      <c r="L98" s="14"/>
    </row>
    <row r="99" spans="1:14" ht="17.25">
      <c r="A99" s="14">
        <v>2</v>
      </c>
      <c r="B99" s="52">
        <v>113846900</v>
      </c>
      <c r="C99" s="53" t="s">
        <v>20</v>
      </c>
      <c r="D99" s="65" t="s">
        <v>83</v>
      </c>
      <c r="E99" s="55" t="s">
        <v>35</v>
      </c>
      <c r="F99" s="56">
        <v>24</v>
      </c>
      <c r="G99" s="62"/>
      <c r="H99" s="58"/>
      <c r="I99" s="59"/>
      <c r="J99" s="60"/>
      <c r="K99" s="14"/>
      <c r="L99" s="14"/>
    </row>
    <row r="100" spans="1:14" ht="17.25">
      <c r="A100" s="14">
        <v>3</v>
      </c>
      <c r="B100" s="52">
        <v>817468004</v>
      </c>
      <c r="C100" s="53" t="s">
        <v>20</v>
      </c>
      <c r="D100" s="65" t="s">
        <v>69</v>
      </c>
      <c r="E100" s="55" t="s">
        <v>70</v>
      </c>
      <c r="F100" s="56">
        <v>1</v>
      </c>
      <c r="G100" s="62"/>
      <c r="H100" s="58"/>
      <c r="I100" s="59"/>
      <c r="J100" s="60"/>
      <c r="K100" s="14"/>
      <c r="L100" s="14"/>
    </row>
    <row r="101" spans="1:14" ht="17.25">
      <c r="A101" s="14">
        <v>4</v>
      </c>
      <c r="B101" s="52">
        <v>274145136</v>
      </c>
      <c r="C101" s="53" t="s">
        <v>20</v>
      </c>
      <c r="D101" s="65" t="s">
        <v>195</v>
      </c>
      <c r="E101" s="55" t="s">
        <v>137</v>
      </c>
      <c r="F101" s="56">
        <v>1</v>
      </c>
      <c r="G101" s="62"/>
      <c r="H101" s="58"/>
      <c r="I101" s="59"/>
      <c r="J101" s="60"/>
      <c r="K101" s="14"/>
      <c r="L101" s="14"/>
    </row>
    <row r="102" spans="1:14" ht="17.25">
      <c r="A102" s="14">
        <v>5</v>
      </c>
      <c r="B102" s="52">
        <v>117898206</v>
      </c>
      <c r="C102" s="53" t="s">
        <v>20</v>
      </c>
      <c r="D102" s="65" t="s">
        <v>167</v>
      </c>
      <c r="E102" s="55" t="s">
        <v>37</v>
      </c>
      <c r="F102" s="56">
        <v>1</v>
      </c>
      <c r="G102" s="62"/>
      <c r="H102" s="58"/>
      <c r="I102" s="59"/>
      <c r="J102" s="60"/>
      <c r="K102" s="14"/>
      <c r="L102" s="14"/>
    </row>
    <row r="103" spans="1:14" ht="17.25">
      <c r="A103" s="14">
        <v>6</v>
      </c>
      <c r="B103" s="52">
        <v>617515004</v>
      </c>
      <c r="C103" s="53" t="s">
        <v>20</v>
      </c>
      <c r="D103" s="65" t="s">
        <v>168</v>
      </c>
      <c r="E103" s="55" t="s">
        <v>35</v>
      </c>
      <c r="F103" s="56">
        <v>2</v>
      </c>
      <c r="G103" s="62"/>
      <c r="H103" s="58"/>
      <c r="I103" s="59"/>
      <c r="J103" s="60"/>
      <c r="K103" s="14"/>
      <c r="L103" s="14"/>
    </row>
    <row r="104" spans="1:14" ht="17.25">
      <c r="A104" s="49"/>
      <c r="B104" s="49"/>
      <c r="C104" s="49"/>
      <c r="D104" s="49"/>
      <c r="E104" s="47"/>
      <c r="F104" s="21" t="s">
        <v>7</v>
      </c>
      <c r="G104" s="22" t="s">
        <v>8</v>
      </c>
      <c r="H104" s="23">
        <f>ROUND(SUM(H98:H103),2)</f>
        <v>0</v>
      </c>
      <c r="I104" s="24" t="s">
        <v>9</v>
      </c>
      <c r="J104" s="25">
        <f>ROUND(SUM(J98:J103),2)</f>
        <v>0</v>
      </c>
      <c r="K104" s="42"/>
      <c r="L104" s="49"/>
      <c r="N104" s="45"/>
    </row>
    <row r="105" spans="1:14" ht="17.25">
      <c r="A105" s="49"/>
      <c r="B105" s="49"/>
      <c r="C105" s="49"/>
      <c r="D105" s="49"/>
      <c r="E105" s="47"/>
      <c r="F105" s="47"/>
      <c r="G105" s="47"/>
      <c r="H105" s="47"/>
      <c r="I105" s="47"/>
      <c r="J105" s="47"/>
      <c r="K105" s="49"/>
      <c r="L105" s="49"/>
    </row>
    <row r="106" spans="1:14" ht="17.25" customHeight="1">
      <c r="A106" s="75" t="s">
        <v>114</v>
      </c>
      <c r="B106" s="76"/>
      <c r="C106" s="76"/>
      <c r="D106" s="50" t="s">
        <v>115</v>
      </c>
      <c r="E106" s="50"/>
      <c r="F106" s="50"/>
      <c r="G106" s="50"/>
      <c r="H106" s="50"/>
      <c r="I106" s="50"/>
      <c r="J106" s="50"/>
      <c r="K106" s="50"/>
      <c r="L106" s="41"/>
    </row>
    <row r="107" spans="1:14" ht="120.75">
      <c r="A107" s="9" t="s">
        <v>0</v>
      </c>
      <c r="B107" s="10" t="s">
        <v>1</v>
      </c>
      <c r="C107" s="11" t="s">
        <v>2</v>
      </c>
      <c r="D107" s="11" t="s">
        <v>3</v>
      </c>
      <c r="E107" s="9" t="s">
        <v>11</v>
      </c>
      <c r="F107" s="11" t="s">
        <v>4</v>
      </c>
      <c r="G107" s="11" t="s">
        <v>12</v>
      </c>
      <c r="H107" s="11" t="s">
        <v>5</v>
      </c>
      <c r="I107" s="11" t="s">
        <v>13</v>
      </c>
      <c r="J107" s="11" t="s">
        <v>6</v>
      </c>
      <c r="K107" s="12" t="s">
        <v>10</v>
      </c>
      <c r="L107" s="11" t="s">
        <v>129</v>
      </c>
    </row>
    <row r="108" spans="1:14" ht="17.25">
      <c r="A108" s="13">
        <v>1</v>
      </c>
      <c r="B108" s="13">
        <v>2</v>
      </c>
      <c r="C108" s="13">
        <v>3</v>
      </c>
      <c r="D108" s="13">
        <v>4</v>
      </c>
      <c r="E108" s="13">
        <v>5</v>
      </c>
      <c r="F108" s="13">
        <v>6</v>
      </c>
      <c r="G108" s="13">
        <v>7</v>
      </c>
      <c r="H108" s="13">
        <v>8</v>
      </c>
      <c r="I108" s="13">
        <v>9</v>
      </c>
      <c r="J108" s="13">
        <v>10</v>
      </c>
      <c r="K108" s="13">
        <v>11</v>
      </c>
      <c r="L108" s="13">
        <v>12</v>
      </c>
    </row>
    <row r="109" spans="1:14" ht="17.25">
      <c r="A109" s="14">
        <v>1</v>
      </c>
      <c r="B109" s="52" t="s">
        <v>73</v>
      </c>
      <c r="C109" s="53" t="s">
        <v>20</v>
      </c>
      <c r="D109" s="65" t="s">
        <v>71</v>
      </c>
      <c r="E109" s="55" t="s">
        <v>75</v>
      </c>
      <c r="F109" s="56">
        <v>5</v>
      </c>
      <c r="G109" s="62"/>
      <c r="H109" s="58"/>
      <c r="I109" s="59"/>
      <c r="J109" s="60"/>
      <c r="K109" s="14"/>
      <c r="L109" s="14"/>
    </row>
    <row r="110" spans="1:14" ht="17.25">
      <c r="A110" s="14">
        <v>2</v>
      </c>
      <c r="B110" s="52" t="s">
        <v>74</v>
      </c>
      <c r="C110" s="53" t="s">
        <v>20</v>
      </c>
      <c r="D110" s="65" t="s">
        <v>72</v>
      </c>
      <c r="E110" s="55" t="s">
        <v>75</v>
      </c>
      <c r="F110" s="56">
        <v>5</v>
      </c>
      <c r="G110" s="62"/>
      <c r="H110" s="58"/>
      <c r="I110" s="59"/>
      <c r="J110" s="60"/>
      <c r="K110" s="14"/>
      <c r="L110" s="14"/>
    </row>
    <row r="111" spans="1:14" ht="17.25">
      <c r="A111" s="49"/>
      <c r="B111" s="49"/>
      <c r="C111" s="49"/>
      <c r="D111" s="49"/>
      <c r="E111" s="47"/>
      <c r="F111" s="21" t="s">
        <v>7</v>
      </c>
      <c r="G111" s="22" t="s">
        <v>8</v>
      </c>
      <c r="H111" s="23">
        <f>ROUND(SUM(H109:H110),2)</f>
        <v>0</v>
      </c>
      <c r="I111" s="24" t="s">
        <v>9</v>
      </c>
      <c r="J111" s="25">
        <f>ROUND(SUM(J109:J110),2)</f>
        <v>0</v>
      </c>
      <c r="K111" s="42"/>
      <c r="L111" s="49"/>
      <c r="N111" s="45"/>
    </row>
    <row r="112" spans="1:14" ht="17.25">
      <c r="A112" s="49"/>
      <c r="B112" s="49"/>
      <c r="C112" s="49"/>
      <c r="D112" s="49"/>
      <c r="E112" s="47"/>
      <c r="F112" s="47"/>
      <c r="G112" s="47"/>
      <c r="H112" s="47"/>
      <c r="I112" s="47"/>
      <c r="J112" s="47"/>
      <c r="K112" s="49"/>
      <c r="L112" s="49"/>
    </row>
    <row r="113" spans="1:14" ht="17.25" customHeight="1">
      <c r="A113" s="75" t="s">
        <v>112</v>
      </c>
      <c r="B113" s="76"/>
      <c r="C113" s="76"/>
      <c r="D113" s="50" t="s">
        <v>113</v>
      </c>
      <c r="E113" s="50"/>
      <c r="F113" s="50"/>
      <c r="G113" s="50"/>
      <c r="H113" s="50"/>
      <c r="I113" s="50"/>
      <c r="J113" s="50"/>
      <c r="K113" s="50"/>
      <c r="L113" s="41"/>
    </row>
    <row r="114" spans="1:14" ht="120.75">
      <c r="A114" s="9" t="s">
        <v>0</v>
      </c>
      <c r="B114" s="10" t="s">
        <v>1</v>
      </c>
      <c r="C114" s="11" t="s">
        <v>2</v>
      </c>
      <c r="D114" s="11" t="s">
        <v>3</v>
      </c>
      <c r="E114" s="9" t="s">
        <v>11</v>
      </c>
      <c r="F114" s="11" t="s">
        <v>4</v>
      </c>
      <c r="G114" s="11" t="s">
        <v>12</v>
      </c>
      <c r="H114" s="11" t="s">
        <v>5</v>
      </c>
      <c r="I114" s="11" t="s">
        <v>13</v>
      </c>
      <c r="J114" s="11" t="s">
        <v>6</v>
      </c>
      <c r="K114" s="12" t="s">
        <v>10</v>
      </c>
      <c r="L114" s="11" t="s">
        <v>129</v>
      </c>
    </row>
    <row r="115" spans="1:14" ht="17.25">
      <c r="A115" s="13">
        <v>1</v>
      </c>
      <c r="B115" s="13">
        <v>2</v>
      </c>
      <c r="C115" s="13">
        <v>3</v>
      </c>
      <c r="D115" s="13">
        <v>4</v>
      </c>
      <c r="E115" s="13">
        <v>5</v>
      </c>
      <c r="F115" s="13">
        <v>6</v>
      </c>
      <c r="G115" s="13">
        <v>7</v>
      </c>
      <c r="H115" s="13">
        <v>8</v>
      </c>
      <c r="I115" s="13">
        <v>9</v>
      </c>
      <c r="J115" s="13">
        <v>10</v>
      </c>
      <c r="K115" s="13">
        <v>11</v>
      </c>
      <c r="L115" s="13">
        <v>12</v>
      </c>
    </row>
    <row r="116" spans="1:14" ht="17.25">
      <c r="A116" s="14">
        <v>1</v>
      </c>
      <c r="B116" s="52" t="s">
        <v>78</v>
      </c>
      <c r="C116" s="53" t="s">
        <v>20</v>
      </c>
      <c r="D116" s="65" t="s">
        <v>76</v>
      </c>
      <c r="E116" s="55" t="s">
        <v>79</v>
      </c>
      <c r="F116" s="56">
        <v>1</v>
      </c>
      <c r="G116" s="62"/>
      <c r="H116" s="58"/>
      <c r="I116" s="59"/>
      <c r="J116" s="60"/>
      <c r="K116" s="14"/>
      <c r="L116" s="14"/>
    </row>
    <row r="117" spans="1:14" ht="17.25">
      <c r="A117" s="14">
        <v>2</v>
      </c>
      <c r="B117" s="52" t="s">
        <v>80</v>
      </c>
      <c r="C117" s="53" t="s">
        <v>20</v>
      </c>
      <c r="D117" s="65" t="s">
        <v>77</v>
      </c>
      <c r="E117" s="55" t="s">
        <v>79</v>
      </c>
      <c r="F117" s="56">
        <v>1</v>
      </c>
      <c r="G117" s="62"/>
      <c r="H117" s="58"/>
      <c r="I117" s="59"/>
      <c r="J117" s="60"/>
      <c r="K117" s="14"/>
      <c r="L117" s="14"/>
    </row>
    <row r="118" spans="1:14" ht="17.25">
      <c r="A118" s="49"/>
      <c r="B118" s="49"/>
      <c r="C118" s="49"/>
      <c r="D118" s="49"/>
      <c r="E118" s="47"/>
      <c r="F118" s="21" t="s">
        <v>7</v>
      </c>
      <c r="G118" s="22" t="s">
        <v>8</v>
      </c>
      <c r="H118" s="23">
        <f>ROUND(SUM(H116:H117),2)</f>
        <v>0</v>
      </c>
      <c r="I118" s="51" t="s">
        <v>9</v>
      </c>
      <c r="J118" s="25">
        <f>ROUND(SUM(J116:J117),2)</f>
        <v>0</v>
      </c>
      <c r="K118" s="42"/>
      <c r="L118" s="49"/>
      <c r="N118" s="45"/>
    </row>
    <row r="119" spans="1:14" ht="17.25">
      <c r="A119" s="49"/>
      <c r="B119" s="49"/>
      <c r="C119" s="49"/>
      <c r="D119" s="49"/>
      <c r="E119" s="47"/>
      <c r="F119" s="37"/>
      <c r="G119" s="38"/>
      <c r="H119" s="39"/>
      <c r="I119" s="38"/>
      <c r="J119" s="40"/>
      <c r="K119" s="49"/>
      <c r="L119" s="49"/>
    </row>
    <row r="120" spans="1:14" ht="17.25" customHeight="1">
      <c r="A120" s="75" t="s">
        <v>111</v>
      </c>
      <c r="B120" s="76"/>
      <c r="C120" s="76"/>
      <c r="D120" s="50" t="s">
        <v>109</v>
      </c>
      <c r="E120" s="50"/>
      <c r="F120" s="50"/>
      <c r="G120" s="50"/>
      <c r="H120" s="50"/>
      <c r="I120" s="50"/>
      <c r="J120" s="50"/>
      <c r="K120" s="50"/>
      <c r="L120" s="41"/>
    </row>
    <row r="121" spans="1:14" ht="120.75">
      <c r="A121" s="9" t="s">
        <v>0</v>
      </c>
      <c r="B121" s="10" t="s">
        <v>1</v>
      </c>
      <c r="C121" s="11" t="s">
        <v>2</v>
      </c>
      <c r="D121" s="11" t="s">
        <v>3</v>
      </c>
      <c r="E121" s="9" t="s">
        <v>11</v>
      </c>
      <c r="F121" s="11" t="s">
        <v>4</v>
      </c>
      <c r="G121" s="11" t="s">
        <v>12</v>
      </c>
      <c r="H121" s="11" t="s">
        <v>5</v>
      </c>
      <c r="I121" s="11" t="s">
        <v>13</v>
      </c>
      <c r="J121" s="11" t="s">
        <v>6</v>
      </c>
      <c r="K121" s="12" t="s">
        <v>10</v>
      </c>
      <c r="L121" s="11" t="s">
        <v>129</v>
      </c>
    </row>
    <row r="122" spans="1:14" ht="17.25">
      <c r="A122" s="13">
        <v>1</v>
      </c>
      <c r="B122" s="13">
        <v>2</v>
      </c>
      <c r="C122" s="13">
        <v>3</v>
      </c>
      <c r="D122" s="13">
        <v>4</v>
      </c>
      <c r="E122" s="13">
        <v>5</v>
      </c>
      <c r="F122" s="13">
        <v>6</v>
      </c>
      <c r="G122" s="13">
        <v>7</v>
      </c>
      <c r="H122" s="13">
        <v>8</v>
      </c>
      <c r="I122" s="13">
        <v>9</v>
      </c>
      <c r="J122" s="13">
        <v>10</v>
      </c>
      <c r="K122" s="13">
        <v>11</v>
      </c>
      <c r="L122" s="13">
        <v>12</v>
      </c>
    </row>
    <row r="123" spans="1:14" ht="17.25">
      <c r="A123" s="14">
        <v>1</v>
      </c>
      <c r="B123" s="55" t="s">
        <v>187</v>
      </c>
      <c r="C123" s="53" t="s">
        <v>20</v>
      </c>
      <c r="D123" s="66" t="s">
        <v>219</v>
      </c>
      <c r="E123" s="55" t="s">
        <v>58</v>
      </c>
      <c r="F123" s="55">
        <v>1</v>
      </c>
      <c r="G123" s="62"/>
      <c r="H123" s="58"/>
      <c r="I123" s="59"/>
      <c r="J123" s="60"/>
      <c r="K123" s="14"/>
      <c r="L123" s="14"/>
    </row>
    <row r="124" spans="1:14" ht="17.25">
      <c r="A124" s="14">
        <v>2</v>
      </c>
      <c r="B124" s="55" t="s">
        <v>169</v>
      </c>
      <c r="C124" s="53" t="s">
        <v>20</v>
      </c>
      <c r="D124" s="66" t="s">
        <v>220</v>
      </c>
      <c r="E124" s="55" t="s">
        <v>61</v>
      </c>
      <c r="F124" s="55">
        <v>1</v>
      </c>
      <c r="G124" s="62"/>
      <c r="H124" s="58"/>
      <c r="I124" s="59"/>
      <c r="J124" s="60"/>
      <c r="K124" s="14"/>
      <c r="L124" s="14"/>
    </row>
    <row r="125" spans="1:14" ht="17.25">
      <c r="A125" s="14">
        <v>3</v>
      </c>
      <c r="B125" s="55" t="s">
        <v>170</v>
      </c>
      <c r="C125" s="53" t="s">
        <v>20</v>
      </c>
      <c r="D125" s="66" t="s">
        <v>221</v>
      </c>
      <c r="E125" s="55" t="s">
        <v>61</v>
      </c>
      <c r="F125" s="55">
        <v>1</v>
      </c>
      <c r="G125" s="62"/>
      <c r="H125" s="58"/>
      <c r="I125" s="59"/>
      <c r="J125" s="60"/>
      <c r="K125" s="14"/>
      <c r="L125" s="14"/>
    </row>
    <row r="126" spans="1:14" ht="17.25">
      <c r="A126" s="14">
        <v>4</v>
      </c>
      <c r="B126" s="55" t="s">
        <v>171</v>
      </c>
      <c r="C126" s="53" t="s">
        <v>20</v>
      </c>
      <c r="D126" s="66" t="s">
        <v>203</v>
      </c>
      <c r="E126" s="55" t="s">
        <v>61</v>
      </c>
      <c r="F126" s="55">
        <v>1</v>
      </c>
      <c r="G126" s="62"/>
      <c r="H126" s="58"/>
      <c r="I126" s="59"/>
      <c r="J126" s="60"/>
      <c r="K126" s="14"/>
      <c r="L126" s="14"/>
    </row>
    <row r="127" spans="1:14" ht="17.25">
      <c r="A127" s="14">
        <v>5</v>
      </c>
      <c r="B127" s="55" t="s">
        <v>172</v>
      </c>
      <c r="C127" s="53" t="s">
        <v>20</v>
      </c>
      <c r="D127" s="66" t="s">
        <v>222</v>
      </c>
      <c r="E127" s="55" t="s">
        <v>61</v>
      </c>
      <c r="F127" s="55">
        <v>1</v>
      </c>
      <c r="G127" s="62"/>
      <c r="H127" s="58"/>
      <c r="I127" s="59"/>
      <c r="J127" s="60"/>
      <c r="K127" s="14"/>
      <c r="L127" s="14"/>
    </row>
    <row r="128" spans="1:14" ht="17.25">
      <c r="A128" s="14">
        <v>6</v>
      </c>
      <c r="B128" s="55" t="s">
        <v>173</v>
      </c>
      <c r="C128" s="53" t="s">
        <v>20</v>
      </c>
      <c r="D128" s="66" t="s">
        <v>223</v>
      </c>
      <c r="E128" s="55" t="s">
        <v>174</v>
      </c>
      <c r="F128" s="55">
        <v>1</v>
      </c>
      <c r="G128" s="62"/>
      <c r="H128" s="58"/>
      <c r="I128" s="59"/>
      <c r="J128" s="60"/>
      <c r="K128" s="14"/>
      <c r="L128" s="14"/>
    </row>
    <row r="129" spans="1:14" ht="17.25">
      <c r="A129" s="14">
        <v>7</v>
      </c>
      <c r="B129" s="55" t="s">
        <v>175</v>
      </c>
      <c r="C129" s="53" t="s">
        <v>20</v>
      </c>
      <c r="D129" s="66" t="s">
        <v>224</v>
      </c>
      <c r="E129" s="55" t="s">
        <v>174</v>
      </c>
      <c r="F129" s="55">
        <v>1</v>
      </c>
      <c r="G129" s="62"/>
      <c r="H129" s="58"/>
      <c r="I129" s="59"/>
      <c r="J129" s="60"/>
      <c r="K129" s="14"/>
      <c r="L129" s="14"/>
    </row>
    <row r="130" spans="1:14" ht="17.25">
      <c r="A130" s="14">
        <v>8</v>
      </c>
      <c r="B130" s="55" t="s">
        <v>176</v>
      </c>
      <c r="C130" s="53" t="s">
        <v>20</v>
      </c>
      <c r="D130" s="66" t="s">
        <v>225</v>
      </c>
      <c r="E130" s="55" t="s">
        <v>174</v>
      </c>
      <c r="F130" s="55">
        <v>1</v>
      </c>
      <c r="G130" s="62"/>
      <c r="H130" s="58"/>
      <c r="I130" s="59"/>
      <c r="J130" s="60"/>
      <c r="K130" s="14"/>
      <c r="L130" s="14"/>
    </row>
    <row r="131" spans="1:14" ht="17.25">
      <c r="A131" s="14">
        <v>9</v>
      </c>
      <c r="B131" s="55" t="s">
        <v>177</v>
      </c>
      <c r="C131" s="53" t="s">
        <v>20</v>
      </c>
      <c r="D131" s="66" t="s">
        <v>226</v>
      </c>
      <c r="E131" s="55" t="s">
        <v>174</v>
      </c>
      <c r="F131" s="55">
        <v>1</v>
      </c>
      <c r="G131" s="62"/>
      <c r="H131" s="58"/>
      <c r="I131" s="59"/>
      <c r="J131" s="60"/>
      <c r="K131" s="14"/>
      <c r="L131" s="14"/>
    </row>
    <row r="132" spans="1:14" ht="17.25">
      <c r="A132" s="49"/>
      <c r="B132" s="49"/>
      <c r="C132" s="49"/>
      <c r="D132" s="49"/>
      <c r="E132" s="47"/>
      <c r="F132" s="21" t="s">
        <v>7</v>
      </c>
      <c r="G132" s="22" t="s">
        <v>8</v>
      </c>
      <c r="H132" s="23">
        <f>ROUND(SUM(H123:H131),2)</f>
        <v>0</v>
      </c>
      <c r="I132" s="24" t="s">
        <v>9</v>
      </c>
      <c r="J132" s="25">
        <f>ROUND(SUM(J123:J131),2)</f>
        <v>0</v>
      </c>
      <c r="K132" s="42"/>
      <c r="L132" s="49"/>
      <c r="N132" s="45"/>
    </row>
    <row r="133" spans="1:14" ht="17.25">
      <c r="A133" s="49"/>
      <c r="B133" s="49"/>
      <c r="C133" s="49"/>
      <c r="D133" s="49"/>
      <c r="E133" s="47"/>
      <c r="F133" s="47"/>
      <c r="G133" s="47"/>
      <c r="H133" s="47"/>
      <c r="I133" s="47"/>
      <c r="J133" s="47"/>
      <c r="K133" s="49"/>
      <c r="L133" s="49"/>
    </row>
    <row r="134" spans="1:14" ht="17.25" customHeight="1">
      <c r="A134" s="75" t="s">
        <v>108</v>
      </c>
      <c r="B134" s="76"/>
      <c r="C134" s="76"/>
      <c r="D134" s="50" t="s">
        <v>178</v>
      </c>
      <c r="E134" s="50"/>
      <c r="F134" s="50"/>
      <c r="G134" s="50"/>
      <c r="H134" s="50"/>
      <c r="I134" s="50"/>
      <c r="J134" s="50"/>
      <c r="K134" s="50"/>
      <c r="L134" s="41"/>
    </row>
    <row r="135" spans="1:14" ht="120.75">
      <c r="A135" s="9" t="s">
        <v>0</v>
      </c>
      <c r="B135" s="10" t="s">
        <v>1</v>
      </c>
      <c r="C135" s="11" t="s">
        <v>2</v>
      </c>
      <c r="D135" s="11" t="s">
        <v>3</v>
      </c>
      <c r="E135" s="9" t="s">
        <v>11</v>
      </c>
      <c r="F135" s="11" t="s">
        <v>4</v>
      </c>
      <c r="G135" s="11" t="s">
        <v>12</v>
      </c>
      <c r="H135" s="11" t="s">
        <v>5</v>
      </c>
      <c r="I135" s="11" t="s">
        <v>13</v>
      </c>
      <c r="J135" s="11" t="s">
        <v>6</v>
      </c>
      <c r="K135" s="12" t="s">
        <v>10</v>
      </c>
      <c r="L135" s="11" t="s">
        <v>129</v>
      </c>
    </row>
    <row r="136" spans="1:14" ht="17.25">
      <c r="A136" s="13">
        <v>1</v>
      </c>
      <c r="B136" s="13">
        <v>2</v>
      </c>
      <c r="C136" s="13">
        <v>3</v>
      </c>
      <c r="D136" s="13">
        <v>4</v>
      </c>
      <c r="E136" s="13">
        <v>5</v>
      </c>
      <c r="F136" s="13">
        <v>6</v>
      </c>
      <c r="G136" s="13">
        <v>7</v>
      </c>
      <c r="H136" s="13">
        <v>8</v>
      </c>
      <c r="I136" s="13">
        <v>9</v>
      </c>
      <c r="J136" s="13">
        <v>10</v>
      </c>
      <c r="K136" s="13">
        <v>11</v>
      </c>
      <c r="L136" s="13">
        <v>12</v>
      </c>
    </row>
    <row r="137" spans="1:14" ht="17.25">
      <c r="A137" s="14">
        <v>1</v>
      </c>
      <c r="B137" s="55" t="s">
        <v>179</v>
      </c>
      <c r="C137" s="53" t="s">
        <v>20</v>
      </c>
      <c r="D137" s="66" t="s">
        <v>204</v>
      </c>
      <c r="E137" s="55" t="s">
        <v>70</v>
      </c>
      <c r="F137" s="55">
        <v>1</v>
      </c>
      <c r="G137" s="62"/>
      <c r="H137" s="58"/>
      <c r="I137" s="59"/>
      <c r="J137" s="60"/>
      <c r="K137" s="14"/>
      <c r="L137" s="14"/>
    </row>
    <row r="138" spans="1:14" ht="17.25">
      <c r="A138" s="49"/>
      <c r="B138" s="49"/>
      <c r="C138" s="49"/>
      <c r="D138" s="49"/>
      <c r="E138" s="47"/>
      <c r="F138" s="21" t="s">
        <v>7</v>
      </c>
      <c r="G138" s="22" t="s">
        <v>8</v>
      </c>
      <c r="H138" s="23">
        <f>ROUND(SUM(H137:H137),2)</f>
        <v>0</v>
      </c>
      <c r="I138" s="24" t="s">
        <v>9</v>
      </c>
      <c r="J138" s="25">
        <f>ROUND(SUM(J137:J137),2)</f>
        <v>0</v>
      </c>
      <c r="K138" s="42"/>
      <c r="L138" s="49"/>
    </row>
    <row r="139" spans="1:14" ht="17.25">
      <c r="A139" s="49"/>
      <c r="B139" s="49"/>
      <c r="C139" s="49"/>
      <c r="D139" s="49"/>
      <c r="E139" s="47"/>
      <c r="F139" s="47"/>
      <c r="G139" s="47"/>
      <c r="H139" s="47"/>
      <c r="I139" s="47"/>
      <c r="J139" s="47"/>
      <c r="K139" s="49"/>
      <c r="L139" s="49"/>
    </row>
    <row r="140" spans="1:14" ht="17.25" customHeight="1">
      <c r="A140" s="75" t="s">
        <v>110</v>
      </c>
      <c r="B140" s="76"/>
      <c r="C140" s="76"/>
      <c r="D140" s="50" t="s">
        <v>180</v>
      </c>
      <c r="E140" s="50"/>
      <c r="F140" s="50"/>
      <c r="G140" s="50"/>
      <c r="H140" s="50"/>
      <c r="I140" s="50"/>
      <c r="J140" s="50"/>
      <c r="K140" s="50"/>
      <c r="L140" s="41"/>
    </row>
    <row r="141" spans="1:14" ht="120.75">
      <c r="A141" s="9" t="s">
        <v>0</v>
      </c>
      <c r="B141" s="10" t="s">
        <v>1</v>
      </c>
      <c r="C141" s="11" t="s">
        <v>2</v>
      </c>
      <c r="D141" s="11" t="s">
        <v>3</v>
      </c>
      <c r="E141" s="9" t="s">
        <v>11</v>
      </c>
      <c r="F141" s="11" t="s">
        <v>4</v>
      </c>
      <c r="G141" s="11" t="s">
        <v>12</v>
      </c>
      <c r="H141" s="11" t="s">
        <v>5</v>
      </c>
      <c r="I141" s="11" t="s">
        <v>13</v>
      </c>
      <c r="J141" s="11" t="s">
        <v>6</v>
      </c>
      <c r="K141" s="12" t="s">
        <v>10</v>
      </c>
      <c r="L141" s="11" t="s">
        <v>129</v>
      </c>
    </row>
    <row r="142" spans="1:14" ht="17.25">
      <c r="A142" s="13">
        <v>1</v>
      </c>
      <c r="B142" s="13">
        <v>2</v>
      </c>
      <c r="C142" s="13">
        <v>3</v>
      </c>
      <c r="D142" s="13">
        <v>4</v>
      </c>
      <c r="E142" s="13">
        <v>5</v>
      </c>
      <c r="F142" s="13">
        <v>6</v>
      </c>
      <c r="G142" s="13">
        <v>7</v>
      </c>
      <c r="H142" s="13">
        <v>8</v>
      </c>
      <c r="I142" s="13">
        <v>9</v>
      </c>
      <c r="J142" s="13">
        <v>10</v>
      </c>
      <c r="K142" s="13">
        <v>11</v>
      </c>
      <c r="L142" s="13">
        <v>12</v>
      </c>
    </row>
    <row r="143" spans="1:14" ht="17.25">
      <c r="A143" s="14">
        <v>1</v>
      </c>
      <c r="B143" s="55">
        <v>1321</v>
      </c>
      <c r="C143" s="53" t="s">
        <v>20</v>
      </c>
      <c r="D143" s="66" t="s">
        <v>229</v>
      </c>
      <c r="E143" s="55" t="s">
        <v>181</v>
      </c>
      <c r="F143" s="56">
        <v>2</v>
      </c>
      <c r="G143" s="62"/>
      <c r="H143" s="58"/>
      <c r="I143" s="59"/>
      <c r="J143" s="60"/>
      <c r="K143" s="14"/>
      <c r="L143" s="14"/>
    </row>
    <row r="144" spans="1:14" ht="17.25">
      <c r="A144" s="49"/>
      <c r="B144" s="49"/>
      <c r="C144" s="49"/>
      <c r="D144" s="49"/>
      <c r="E144" s="47"/>
      <c r="F144" s="21" t="s">
        <v>7</v>
      </c>
      <c r="G144" s="22" t="s">
        <v>8</v>
      </c>
      <c r="H144" s="23">
        <f>ROUND(SUM(H143:H143),2)</f>
        <v>0</v>
      </c>
      <c r="I144" s="24" t="s">
        <v>9</v>
      </c>
      <c r="J144" s="25">
        <f>ROUND(SUM(J143:J143),2)</f>
        <v>0</v>
      </c>
      <c r="K144" s="42"/>
      <c r="L144" s="49"/>
    </row>
    <row r="145" spans="1:12" ht="17.25">
      <c r="A145" s="49"/>
      <c r="B145" s="49"/>
      <c r="C145" s="49"/>
      <c r="D145" s="49"/>
      <c r="E145" s="47"/>
      <c r="F145" s="47"/>
      <c r="G145" s="47"/>
      <c r="H145" s="47"/>
      <c r="I145" s="47"/>
      <c r="J145" s="47"/>
      <c r="K145" s="49"/>
      <c r="L145" s="49"/>
    </row>
    <row r="146" spans="1:12" ht="17.25">
      <c r="A146" s="75" t="s">
        <v>207</v>
      </c>
      <c r="B146" s="76"/>
      <c r="C146" s="76"/>
      <c r="D146" s="50" t="s">
        <v>182</v>
      </c>
      <c r="E146" s="50"/>
      <c r="F146" s="50"/>
      <c r="G146" s="50"/>
      <c r="H146" s="50"/>
      <c r="I146" s="50"/>
      <c r="J146" s="50"/>
      <c r="K146" s="50"/>
      <c r="L146" s="41"/>
    </row>
    <row r="147" spans="1:12" ht="120.75">
      <c r="A147" s="9" t="s">
        <v>0</v>
      </c>
      <c r="B147" s="10" t="s">
        <v>1</v>
      </c>
      <c r="C147" s="11" t="s">
        <v>2</v>
      </c>
      <c r="D147" s="11" t="s">
        <v>3</v>
      </c>
      <c r="E147" s="9" t="s">
        <v>11</v>
      </c>
      <c r="F147" s="11" t="s">
        <v>4</v>
      </c>
      <c r="G147" s="11" t="s">
        <v>12</v>
      </c>
      <c r="H147" s="11" t="s">
        <v>5</v>
      </c>
      <c r="I147" s="11" t="s">
        <v>13</v>
      </c>
      <c r="J147" s="11" t="s">
        <v>6</v>
      </c>
      <c r="K147" s="12" t="s">
        <v>10</v>
      </c>
      <c r="L147" s="11" t="s">
        <v>129</v>
      </c>
    </row>
    <row r="148" spans="1:12" ht="17.25">
      <c r="A148" s="13">
        <v>1</v>
      </c>
      <c r="B148" s="13">
        <v>2</v>
      </c>
      <c r="C148" s="13">
        <v>3</v>
      </c>
      <c r="D148" s="13">
        <v>4</v>
      </c>
      <c r="E148" s="13">
        <v>5</v>
      </c>
      <c r="F148" s="13">
        <v>6</v>
      </c>
      <c r="G148" s="13">
        <v>7</v>
      </c>
      <c r="H148" s="13">
        <v>8</v>
      </c>
      <c r="I148" s="13">
        <v>9</v>
      </c>
      <c r="J148" s="13">
        <v>10</v>
      </c>
      <c r="K148" s="13">
        <v>11</v>
      </c>
      <c r="L148" s="13">
        <v>12</v>
      </c>
    </row>
    <row r="149" spans="1:12" ht="17.25">
      <c r="A149" s="67">
        <v>1</v>
      </c>
      <c r="B149" s="14">
        <v>32294</v>
      </c>
      <c r="C149" s="53" t="s">
        <v>20</v>
      </c>
      <c r="D149" s="68" t="s">
        <v>196</v>
      </c>
      <c r="E149" s="67" t="s">
        <v>35</v>
      </c>
      <c r="F149" s="67">
        <v>24</v>
      </c>
      <c r="G149" s="69"/>
      <c r="H149" s="58"/>
      <c r="I149" s="59"/>
      <c r="J149" s="60"/>
      <c r="K149" s="14"/>
      <c r="L149" s="67"/>
    </row>
    <row r="150" spans="1:12" ht="17.25">
      <c r="A150" s="14">
        <v>2</v>
      </c>
      <c r="B150" s="14">
        <v>30315</v>
      </c>
      <c r="C150" s="53" t="s">
        <v>20</v>
      </c>
      <c r="D150" s="66" t="s">
        <v>183</v>
      </c>
      <c r="E150" s="55" t="s">
        <v>38</v>
      </c>
      <c r="F150" s="56">
        <v>1</v>
      </c>
      <c r="G150" s="62"/>
      <c r="H150" s="58"/>
      <c r="I150" s="59"/>
      <c r="J150" s="60"/>
      <c r="K150" s="14"/>
      <c r="L150" s="67"/>
    </row>
    <row r="151" spans="1:12" ht="17.25">
      <c r="A151" s="67">
        <v>3</v>
      </c>
      <c r="B151" s="14">
        <v>33211</v>
      </c>
      <c r="C151" s="53" t="s">
        <v>20</v>
      </c>
      <c r="D151" s="66" t="s">
        <v>201</v>
      </c>
      <c r="E151" s="55" t="s">
        <v>35</v>
      </c>
      <c r="F151" s="56">
        <v>1</v>
      </c>
      <c r="G151" s="62"/>
      <c r="H151" s="58"/>
      <c r="I151" s="59"/>
      <c r="J151" s="60"/>
      <c r="K151" s="14"/>
      <c r="L151" s="14"/>
    </row>
    <row r="152" spans="1:12" ht="17.25">
      <c r="A152" s="49"/>
      <c r="B152" s="49"/>
      <c r="C152" s="49"/>
      <c r="D152" s="49"/>
      <c r="E152" s="47"/>
      <c r="F152" s="21" t="s">
        <v>7</v>
      </c>
      <c r="G152" s="22" t="s">
        <v>8</v>
      </c>
      <c r="H152" s="23">
        <f>ROUND(SUM(H149:H151),2)</f>
        <v>0</v>
      </c>
      <c r="I152" s="24" t="s">
        <v>9</v>
      </c>
      <c r="J152" s="25">
        <f>ROUND(SUM(J149:J151),2)</f>
        <v>0</v>
      </c>
      <c r="K152" s="42"/>
      <c r="L152" s="49"/>
    </row>
    <row r="153" spans="1:12" ht="17.25">
      <c r="A153" s="49"/>
      <c r="B153" s="49"/>
      <c r="C153" s="49"/>
      <c r="D153" s="49"/>
      <c r="E153" s="47"/>
      <c r="F153" s="47"/>
      <c r="G153" s="47"/>
      <c r="H153" s="47"/>
      <c r="I153" s="47"/>
      <c r="J153" s="47"/>
      <c r="K153" s="49"/>
      <c r="L153" s="49"/>
    </row>
    <row r="154" spans="1:12" ht="17.25">
      <c r="A154" s="75" t="s">
        <v>208</v>
      </c>
      <c r="B154" s="76"/>
      <c r="C154" s="76"/>
      <c r="D154" s="50" t="s">
        <v>184</v>
      </c>
      <c r="E154" s="50"/>
      <c r="F154" s="50"/>
      <c r="G154" s="50"/>
      <c r="H154" s="50"/>
      <c r="I154" s="50"/>
      <c r="J154" s="50"/>
      <c r="K154" s="50"/>
      <c r="L154" s="41"/>
    </row>
    <row r="155" spans="1:12" ht="120.75">
      <c r="A155" s="9" t="s">
        <v>0</v>
      </c>
      <c r="B155" s="10" t="s">
        <v>1</v>
      </c>
      <c r="C155" s="11" t="s">
        <v>2</v>
      </c>
      <c r="D155" s="11" t="s">
        <v>3</v>
      </c>
      <c r="E155" s="9" t="s">
        <v>11</v>
      </c>
      <c r="F155" s="11" t="s">
        <v>4</v>
      </c>
      <c r="G155" s="11" t="s">
        <v>12</v>
      </c>
      <c r="H155" s="11" t="s">
        <v>5</v>
      </c>
      <c r="I155" s="11" t="s">
        <v>13</v>
      </c>
      <c r="J155" s="11" t="s">
        <v>6</v>
      </c>
      <c r="K155" s="12" t="s">
        <v>10</v>
      </c>
      <c r="L155" s="11" t="s">
        <v>129</v>
      </c>
    </row>
    <row r="156" spans="1:12" ht="17.25">
      <c r="A156" s="13">
        <v>1</v>
      </c>
      <c r="B156" s="13">
        <v>2</v>
      </c>
      <c r="C156" s="13">
        <v>3</v>
      </c>
      <c r="D156" s="13">
        <v>4</v>
      </c>
      <c r="E156" s="13">
        <v>5</v>
      </c>
      <c r="F156" s="13">
        <v>6</v>
      </c>
      <c r="G156" s="13">
        <v>7</v>
      </c>
      <c r="H156" s="13">
        <v>8</v>
      </c>
      <c r="I156" s="13">
        <v>9</v>
      </c>
      <c r="J156" s="13">
        <v>10</v>
      </c>
      <c r="K156" s="13">
        <v>11</v>
      </c>
      <c r="L156" s="13">
        <v>12</v>
      </c>
    </row>
    <row r="157" spans="1:12" ht="17.25">
      <c r="A157" s="14">
        <v>1</v>
      </c>
      <c r="B157" s="14" t="s">
        <v>228</v>
      </c>
      <c r="C157" s="53" t="s">
        <v>20</v>
      </c>
      <c r="D157" s="66" t="s">
        <v>185</v>
      </c>
      <c r="E157" s="55" t="s">
        <v>60</v>
      </c>
      <c r="F157" s="56">
        <v>1</v>
      </c>
      <c r="G157" s="62"/>
      <c r="H157" s="58"/>
      <c r="I157" s="59"/>
      <c r="J157" s="60"/>
      <c r="K157" s="14"/>
      <c r="L157" s="14"/>
    </row>
    <row r="158" spans="1:12" ht="17.25">
      <c r="A158" s="49"/>
      <c r="B158" s="49"/>
      <c r="C158" s="49"/>
      <c r="D158" s="49"/>
      <c r="E158" s="47"/>
      <c r="F158" s="21" t="s">
        <v>7</v>
      </c>
      <c r="G158" s="22" t="s">
        <v>8</v>
      </c>
      <c r="H158" s="23">
        <f>ROUND(SUM(H157:H157),2)</f>
        <v>0</v>
      </c>
      <c r="I158" s="24" t="s">
        <v>9</v>
      </c>
      <c r="J158" s="25">
        <f>ROUND(SUM(J157:J157),2)</f>
        <v>0</v>
      </c>
      <c r="K158" s="42"/>
      <c r="L158" s="49"/>
    </row>
    <row r="159" spans="1:12" ht="17.25">
      <c r="A159" s="49"/>
      <c r="B159" s="49"/>
      <c r="C159" s="49"/>
      <c r="D159" s="49"/>
      <c r="E159" s="47"/>
      <c r="F159" s="47"/>
      <c r="G159" s="47"/>
      <c r="H159" s="47"/>
      <c r="I159" s="47"/>
      <c r="J159" s="47"/>
      <c r="K159" s="49"/>
      <c r="L159" s="49"/>
    </row>
    <row r="160" spans="1:12" ht="17.25">
      <c r="A160" s="75" t="s">
        <v>209</v>
      </c>
      <c r="B160" s="76"/>
      <c r="C160" s="76"/>
      <c r="D160" s="50" t="s">
        <v>199</v>
      </c>
      <c r="E160" s="50"/>
      <c r="F160" s="50"/>
      <c r="G160" s="50"/>
      <c r="H160" s="50"/>
      <c r="I160" s="50"/>
      <c r="J160" s="50"/>
      <c r="K160" s="50"/>
      <c r="L160" s="41"/>
    </row>
    <row r="161" spans="1:15" ht="120.75">
      <c r="A161" s="9" t="s">
        <v>0</v>
      </c>
      <c r="B161" s="10" t="s">
        <v>1</v>
      </c>
      <c r="C161" s="11" t="s">
        <v>2</v>
      </c>
      <c r="D161" s="11" t="s">
        <v>3</v>
      </c>
      <c r="E161" s="9" t="s">
        <v>11</v>
      </c>
      <c r="F161" s="11" t="s">
        <v>4</v>
      </c>
      <c r="G161" s="11" t="s">
        <v>12</v>
      </c>
      <c r="H161" s="11" t="s">
        <v>5</v>
      </c>
      <c r="I161" s="11" t="s">
        <v>13</v>
      </c>
      <c r="J161" s="11" t="s">
        <v>6</v>
      </c>
      <c r="K161" s="12" t="s">
        <v>10</v>
      </c>
      <c r="L161" s="11" t="s">
        <v>129</v>
      </c>
    </row>
    <row r="162" spans="1:15" ht="17.25">
      <c r="A162" s="13">
        <v>1</v>
      </c>
      <c r="B162" s="13">
        <v>2</v>
      </c>
      <c r="C162" s="13">
        <v>3</v>
      </c>
      <c r="D162" s="13">
        <v>4</v>
      </c>
      <c r="E162" s="13">
        <v>5</v>
      </c>
      <c r="F162" s="13">
        <v>6</v>
      </c>
      <c r="G162" s="13">
        <v>7</v>
      </c>
      <c r="H162" s="13">
        <v>8</v>
      </c>
      <c r="I162" s="13">
        <v>9</v>
      </c>
      <c r="J162" s="13">
        <v>10</v>
      </c>
      <c r="K162" s="13">
        <v>11</v>
      </c>
      <c r="L162" s="13">
        <v>12</v>
      </c>
    </row>
    <row r="163" spans="1:15" ht="17.25">
      <c r="A163" s="14">
        <v>1</v>
      </c>
      <c r="B163" s="55">
        <v>30064081</v>
      </c>
      <c r="C163" s="53" t="s">
        <v>20</v>
      </c>
      <c r="D163" s="66" t="s">
        <v>197</v>
      </c>
      <c r="E163" s="55" t="s">
        <v>198</v>
      </c>
      <c r="F163" s="56">
        <v>1</v>
      </c>
      <c r="G163" s="62"/>
      <c r="H163" s="58"/>
      <c r="I163" s="59"/>
      <c r="J163" s="60"/>
      <c r="K163" s="14"/>
      <c r="L163" s="14"/>
    </row>
    <row r="164" spans="1:15" ht="17.25">
      <c r="A164" s="49"/>
      <c r="B164" s="49"/>
      <c r="C164" s="49"/>
      <c r="D164" s="49"/>
      <c r="E164" s="47"/>
      <c r="F164" s="21" t="s">
        <v>7</v>
      </c>
      <c r="G164" s="22" t="s">
        <v>8</v>
      </c>
      <c r="H164" s="23">
        <f>ROUND(SUM(H163:H163),2)</f>
        <v>0</v>
      </c>
      <c r="I164" s="24" t="s">
        <v>9</v>
      </c>
      <c r="J164" s="25">
        <f>ROUND(SUM(J163:J163),2)</f>
        <v>0</v>
      </c>
      <c r="K164" s="42"/>
      <c r="L164" s="49"/>
    </row>
    <row r="165" spans="1:15" ht="17.25">
      <c r="A165" s="49"/>
      <c r="B165" s="49"/>
      <c r="C165" s="49"/>
      <c r="D165" s="49"/>
      <c r="E165" s="47"/>
      <c r="F165" s="47"/>
      <c r="G165" s="47"/>
      <c r="H165" s="47"/>
      <c r="I165" s="47"/>
      <c r="J165" s="47"/>
      <c r="K165" s="49"/>
      <c r="L165" s="49"/>
    </row>
    <row r="166" spans="1:15" ht="17.25" customHeight="1">
      <c r="A166" s="90" t="s">
        <v>210</v>
      </c>
      <c r="B166" s="91"/>
      <c r="C166" s="91"/>
      <c r="D166" s="50" t="s">
        <v>85</v>
      </c>
      <c r="E166" s="50"/>
      <c r="F166" s="50"/>
      <c r="G166" s="50"/>
      <c r="H166" s="50"/>
      <c r="I166" s="50"/>
      <c r="J166" s="50"/>
      <c r="K166" s="50"/>
      <c r="L166" s="41"/>
      <c r="M166" s="3"/>
      <c r="N166" s="3"/>
    </row>
    <row r="167" spans="1:15" ht="120.75">
      <c r="A167" s="9" t="s">
        <v>0</v>
      </c>
      <c r="B167" s="10" t="s">
        <v>1</v>
      </c>
      <c r="C167" s="11" t="s">
        <v>2</v>
      </c>
      <c r="D167" s="11" t="s">
        <v>3</v>
      </c>
      <c r="E167" s="9" t="s">
        <v>11</v>
      </c>
      <c r="F167" s="11" t="s">
        <v>4</v>
      </c>
      <c r="G167" s="11" t="s">
        <v>12</v>
      </c>
      <c r="H167" s="11" t="s">
        <v>5</v>
      </c>
      <c r="I167" s="11" t="s">
        <v>13</v>
      </c>
      <c r="J167" s="11" t="s">
        <v>6</v>
      </c>
      <c r="K167" s="12" t="s">
        <v>10</v>
      </c>
      <c r="L167" s="11" t="s">
        <v>129</v>
      </c>
      <c r="M167" s="3"/>
      <c r="N167" s="3"/>
    </row>
    <row r="168" spans="1:15" ht="17.25">
      <c r="A168" s="13">
        <v>1</v>
      </c>
      <c r="B168" s="13">
        <v>2</v>
      </c>
      <c r="C168" s="13">
        <v>3</v>
      </c>
      <c r="D168" s="13">
        <v>4</v>
      </c>
      <c r="E168" s="13">
        <v>5</v>
      </c>
      <c r="F168" s="13">
        <v>6</v>
      </c>
      <c r="G168" s="13">
        <v>7</v>
      </c>
      <c r="H168" s="13">
        <v>8</v>
      </c>
      <c r="I168" s="13">
        <v>9</v>
      </c>
      <c r="J168" s="13">
        <v>10</v>
      </c>
      <c r="K168" s="13">
        <v>11</v>
      </c>
      <c r="L168" s="13">
        <v>12</v>
      </c>
      <c r="M168" s="3"/>
      <c r="N168" s="3"/>
    </row>
    <row r="169" spans="1:15" ht="34.5">
      <c r="A169" s="14">
        <v>1</v>
      </c>
      <c r="B169" s="52">
        <v>204743</v>
      </c>
      <c r="C169" s="53" t="s">
        <v>20</v>
      </c>
      <c r="D169" s="54" t="s">
        <v>227</v>
      </c>
      <c r="E169" s="55" t="s">
        <v>86</v>
      </c>
      <c r="F169" s="55">
        <v>3</v>
      </c>
      <c r="G169" s="57"/>
      <c r="H169" s="58"/>
      <c r="I169" s="70"/>
      <c r="J169" s="60"/>
      <c r="K169" s="71"/>
      <c r="L169" s="14"/>
      <c r="M169" s="15"/>
      <c r="N169" s="3"/>
      <c r="O169" s="16"/>
    </row>
    <row r="170" spans="1:15" ht="17.25">
      <c r="A170" s="17"/>
      <c r="B170" s="18"/>
      <c r="C170" s="18"/>
      <c r="E170" s="32"/>
      <c r="F170" s="33" t="s">
        <v>7</v>
      </c>
      <c r="G170" s="22" t="s">
        <v>8</v>
      </c>
      <c r="H170" s="23">
        <f>ROUND(SUM(H169:H169),2)</f>
        <v>0</v>
      </c>
      <c r="I170" s="24" t="s">
        <v>9</v>
      </c>
      <c r="J170" s="25">
        <f>ROUND(SUM(J169:J169),2)</f>
        <v>0</v>
      </c>
      <c r="K170" s="42"/>
      <c r="L170" s="17"/>
      <c r="M170" s="3"/>
      <c r="N170" s="44"/>
    </row>
    <row r="171" spans="1:15" ht="17.25">
      <c r="A171" s="49"/>
      <c r="B171" s="49"/>
      <c r="C171" s="49"/>
      <c r="D171" s="49"/>
      <c r="E171" s="47"/>
      <c r="F171" s="47"/>
      <c r="G171" s="47"/>
      <c r="H171" s="47"/>
      <c r="I171" s="47"/>
      <c r="J171" s="47"/>
      <c r="K171" s="49"/>
      <c r="L171" s="49"/>
    </row>
    <row r="172" spans="1:15" s="3" customFormat="1" ht="17.25" customHeight="1">
      <c r="A172" s="75" t="s">
        <v>211</v>
      </c>
      <c r="B172" s="76"/>
      <c r="C172" s="76"/>
      <c r="D172" s="50" t="s">
        <v>87</v>
      </c>
      <c r="E172" s="50"/>
      <c r="F172" s="50"/>
      <c r="G172" s="50"/>
      <c r="H172" s="50"/>
      <c r="I172" s="50"/>
      <c r="J172" s="50"/>
      <c r="K172" s="50"/>
      <c r="L172" s="41"/>
    </row>
    <row r="173" spans="1:15" s="3" customFormat="1" ht="120.75">
      <c r="A173" s="9" t="s">
        <v>0</v>
      </c>
      <c r="B173" s="10" t="s">
        <v>1</v>
      </c>
      <c r="C173" s="11" t="s">
        <v>2</v>
      </c>
      <c r="D173" s="11" t="s">
        <v>3</v>
      </c>
      <c r="E173" s="9" t="s">
        <v>11</v>
      </c>
      <c r="F173" s="11" t="s">
        <v>4</v>
      </c>
      <c r="G173" s="11" t="s">
        <v>12</v>
      </c>
      <c r="H173" s="11" t="s">
        <v>5</v>
      </c>
      <c r="I173" s="11" t="s">
        <v>13</v>
      </c>
      <c r="J173" s="11" t="s">
        <v>6</v>
      </c>
      <c r="K173" s="12" t="s">
        <v>10</v>
      </c>
      <c r="L173" s="11" t="s">
        <v>129</v>
      </c>
    </row>
    <row r="174" spans="1:15" s="3" customFormat="1" ht="17.25">
      <c r="A174" s="13">
        <v>1</v>
      </c>
      <c r="B174" s="13">
        <v>2</v>
      </c>
      <c r="C174" s="13">
        <v>3</v>
      </c>
      <c r="D174" s="13">
        <v>4</v>
      </c>
      <c r="E174" s="13">
        <v>5</v>
      </c>
      <c r="F174" s="13">
        <v>6</v>
      </c>
      <c r="G174" s="13">
        <v>7</v>
      </c>
      <c r="H174" s="13">
        <v>8</v>
      </c>
      <c r="I174" s="13">
        <v>9</v>
      </c>
      <c r="J174" s="13">
        <v>10</v>
      </c>
      <c r="K174" s="13">
        <v>11</v>
      </c>
      <c r="L174" s="13">
        <v>12</v>
      </c>
    </row>
    <row r="175" spans="1:15" s="3" customFormat="1" ht="51.75">
      <c r="A175" s="52">
        <v>1</v>
      </c>
      <c r="B175" s="52">
        <v>3186229001</v>
      </c>
      <c r="C175" s="53" t="s">
        <v>20</v>
      </c>
      <c r="D175" s="54" t="s">
        <v>237</v>
      </c>
      <c r="E175" s="55" t="s">
        <v>88</v>
      </c>
      <c r="F175" s="52">
        <v>2</v>
      </c>
      <c r="G175" s="72"/>
      <c r="H175" s="58"/>
      <c r="I175" s="70"/>
      <c r="J175" s="60"/>
      <c r="K175" s="71"/>
      <c r="L175" s="52"/>
    </row>
    <row r="176" spans="1:15" s="3" customFormat="1" ht="17.25">
      <c r="A176" s="17"/>
      <c r="B176" s="18"/>
      <c r="C176" s="18"/>
      <c r="D176" s="1"/>
      <c r="E176" s="32"/>
      <c r="F176" s="33" t="s">
        <v>7</v>
      </c>
      <c r="G176" s="22" t="s">
        <v>8</v>
      </c>
      <c r="H176" s="23">
        <f>ROUND(SUM(H175:H175),2)</f>
        <v>0</v>
      </c>
      <c r="I176" s="24" t="s">
        <v>9</v>
      </c>
      <c r="J176" s="25">
        <f>ROUND(SUM(J175:J175),2)</f>
        <v>0</v>
      </c>
      <c r="K176" s="42"/>
      <c r="L176" s="17"/>
      <c r="N176" s="44"/>
    </row>
    <row r="177" spans="1:14" s="3" customFormat="1" ht="17.25">
      <c r="A177" s="49"/>
      <c r="B177" s="49"/>
      <c r="C177" s="49"/>
      <c r="E177" s="26"/>
      <c r="F177" s="47"/>
      <c r="G177" s="47"/>
      <c r="H177" s="47"/>
      <c r="I177" s="47"/>
      <c r="J177" s="47"/>
      <c r="K177" s="27"/>
      <c r="L177" s="27"/>
    </row>
    <row r="178" spans="1:14" s="3" customFormat="1" ht="17.25" customHeight="1">
      <c r="A178" s="75" t="s">
        <v>212</v>
      </c>
      <c r="B178" s="76"/>
      <c r="C178" s="76"/>
      <c r="D178" s="50" t="s">
        <v>125</v>
      </c>
      <c r="E178" s="50"/>
      <c r="F178" s="50"/>
      <c r="G178" s="50"/>
      <c r="H178" s="50"/>
      <c r="I178" s="50"/>
      <c r="J178" s="50"/>
      <c r="K178" s="50"/>
      <c r="L178" s="41"/>
    </row>
    <row r="179" spans="1:14" s="3" customFormat="1" ht="120.75">
      <c r="A179" s="9" t="s">
        <v>0</v>
      </c>
      <c r="B179" s="10" t="s">
        <v>1</v>
      </c>
      <c r="C179" s="11" t="s">
        <v>2</v>
      </c>
      <c r="D179" s="11" t="s">
        <v>3</v>
      </c>
      <c r="E179" s="9" t="s">
        <v>11</v>
      </c>
      <c r="F179" s="11" t="s">
        <v>4</v>
      </c>
      <c r="G179" s="11" t="s">
        <v>12</v>
      </c>
      <c r="H179" s="11" t="s">
        <v>5</v>
      </c>
      <c r="I179" s="11" t="s">
        <v>13</v>
      </c>
      <c r="J179" s="11" t="s">
        <v>6</v>
      </c>
      <c r="K179" s="12" t="s">
        <v>10</v>
      </c>
      <c r="L179" s="11" t="s">
        <v>129</v>
      </c>
    </row>
    <row r="180" spans="1:14" s="3" customFormat="1" ht="17.25">
      <c r="A180" s="13">
        <v>1</v>
      </c>
      <c r="B180" s="13">
        <v>2</v>
      </c>
      <c r="C180" s="13">
        <v>3</v>
      </c>
      <c r="D180" s="13">
        <v>4</v>
      </c>
      <c r="E180" s="13">
        <v>5</v>
      </c>
      <c r="F180" s="13">
        <v>6</v>
      </c>
      <c r="G180" s="13">
        <v>7</v>
      </c>
      <c r="H180" s="13">
        <v>8</v>
      </c>
      <c r="I180" s="13">
        <v>9</v>
      </c>
      <c r="J180" s="13">
        <v>10</v>
      </c>
      <c r="K180" s="13">
        <v>11</v>
      </c>
      <c r="L180" s="13">
        <v>12</v>
      </c>
    </row>
    <row r="181" spans="1:14" s="3" customFormat="1" ht="34.5">
      <c r="A181" s="14">
        <v>1</v>
      </c>
      <c r="B181" s="52" t="s">
        <v>126</v>
      </c>
      <c r="C181" s="53" t="s">
        <v>20</v>
      </c>
      <c r="D181" s="54" t="s">
        <v>89</v>
      </c>
      <c r="E181" s="55" t="s">
        <v>90</v>
      </c>
      <c r="F181" s="52">
        <v>2</v>
      </c>
      <c r="G181" s="61"/>
      <c r="H181" s="58"/>
      <c r="I181" s="70"/>
      <c r="J181" s="60"/>
      <c r="K181" s="71"/>
      <c r="L181" s="52"/>
    </row>
    <row r="182" spans="1:14" s="3" customFormat="1" ht="34.5">
      <c r="A182" s="14">
        <v>2</v>
      </c>
      <c r="B182" s="52" t="s">
        <v>127</v>
      </c>
      <c r="C182" s="53" t="s">
        <v>20</v>
      </c>
      <c r="D182" s="54" t="s">
        <v>91</v>
      </c>
      <c r="E182" s="55" t="s">
        <v>90</v>
      </c>
      <c r="F182" s="52">
        <v>2</v>
      </c>
      <c r="G182" s="61"/>
      <c r="H182" s="58"/>
      <c r="I182" s="70"/>
      <c r="J182" s="60"/>
      <c r="K182" s="71"/>
      <c r="L182" s="52"/>
    </row>
    <row r="183" spans="1:14" ht="17.25">
      <c r="A183" s="26"/>
      <c r="B183" s="26"/>
      <c r="C183" s="31"/>
      <c r="D183" s="34"/>
      <c r="E183" s="35"/>
      <c r="F183" s="33" t="s">
        <v>7</v>
      </c>
      <c r="G183" s="22" t="s">
        <v>8</v>
      </c>
      <c r="H183" s="23">
        <f>ROUND(SUM(H181:H182),2)</f>
        <v>0</v>
      </c>
      <c r="I183" s="24" t="s">
        <v>9</v>
      </c>
      <c r="J183" s="25">
        <f>ROUND(SUM(J181:J182),2)</f>
        <v>0</v>
      </c>
      <c r="K183" s="42"/>
      <c r="L183" s="36"/>
      <c r="N183" s="45"/>
    </row>
    <row r="184" spans="1:14" ht="17.25">
      <c r="A184" s="49"/>
      <c r="B184" s="49"/>
      <c r="C184" s="49"/>
      <c r="D184" s="49"/>
      <c r="E184" s="47"/>
      <c r="F184" s="47"/>
      <c r="G184" s="47"/>
      <c r="H184" s="47"/>
      <c r="I184" s="47"/>
      <c r="J184" s="47"/>
      <c r="K184" s="49"/>
      <c r="L184" s="49"/>
    </row>
    <row r="185" spans="1:14" ht="17.25">
      <c r="A185" s="75" t="s">
        <v>213</v>
      </c>
      <c r="B185" s="76"/>
      <c r="C185" s="76"/>
      <c r="D185" s="48" t="s">
        <v>131</v>
      </c>
      <c r="E185" s="50"/>
      <c r="F185" s="50"/>
      <c r="G185" s="50"/>
      <c r="H185" s="50"/>
      <c r="I185" s="50"/>
      <c r="J185" s="50"/>
      <c r="K185" s="50"/>
      <c r="L185" s="41"/>
    </row>
    <row r="186" spans="1:14" ht="120.75">
      <c r="A186" s="9" t="s">
        <v>0</v>
      </c>
      <c r="B186" s="10" t="s">
        <v>1</v>
      </c>
      <c r="C186" s="11" t="s">
        <v>2</v>
      </c>
      <c r="D186" s="11" t="s">
        <v>3</v>
      </c>
      <c r="E186" s="9" t="s">
        <v>11</v>
      </c>
      <c r="F186" s="11" t="s">
        <v>4</v>
      </c>
      <c r="G186" s="11" t="s">
        <v>12</v>
      </c>
      <c r="H186" s="11" t="s">
        <v>5</v>
      </c>
      <c r="I186" s="11" t="s">
        <v>13</v>
      </c>
      <c r="J186" s="11" t="s">
        <v>6</v>
      </c>
      <c r="K186" s="12" t="s">
        <v>10</v>
      </c>
      <c r="L186" s="11" t="s">
        <v>129</v>
      </c>
    </row>
    <row r="187" spans="1:14" ht="17.25">
      <c r="A187" s="13">
        <v>1</v>
      </c>
      <c r="B187" s="13">
        <v>2</v>
      </c>
      <c r="C187" s="13">
        <v>3</v>
      </c>
      <c r="D187" s="13">
        <v>4</v>
      </c>
      <c r="E187" s="13">
        <v>5</v>
      </c>
      <c r="F187" s="13">
        <v>6</v>
      </c>
      <c r="G187" s="13">
        <v>7</v>
      </c>
      <c r="H187" s="13">
        <v>8</v>
      </c>
      <c r="I187" s="13">
        <v>9</v>
      </c>
      <c r="J187" s="13">
        <v>10</v>
      </c>
      <c r="K187" s="13">
        <v>11</v>
      </c>
      <c r="L187" s="13">
        <v>12</v>
      </c>
    </row>
    <row r="188" spans="1:14" ht="103.5">
      <c r="A188" s="14">
        <v>1</v>
      </c>
      <c r="B188" s="52" t="s">
        <v>93</v>
      </c>
      <c r="C188" s="53" t="s">
        <v>94</v>
      </c>
      <c r="D188" s="54" t="s">
        <v>241</v>
      </c>
      <c r="E188" s="55" t="s">
        <v>95</v>
      </c>
      <c r="F188" s="55">
        <v>5</v>
      </c>
      <c r="G188" s="61"/>
      <c r="H188" s="58"/>
      <c r="I188" s="70"/>
      <c r="J188" s="60"/>
      <c r="K188" s="71"/>
      <c r="L188" s="52"/>
    </row>
    <row r="189" spans="1:14" ht="103.5">
      <c r="A189" s="14">
        <v>2</v>
      </c>
      <c r="B189" s="52" t="s">
        <v>156</v>
      </c>
      <c r="C189" s="53" t="s">
        <v>94</v>
      </c>
      <c r="D189" s="54" t="s">
        <v>242</v>
      </c>
      <c r="E189" s="55" t="s">
        <v>102</v>
      </c>
      <c r="F189" s="55">
        <v>1</v>
      </c>
      <c r="G189" s="61"/>
      <c r="H189" s="58"/>
      <c r="I189" s="70"/>
      <c r="J189" s="60"/>
      <c r="K189" s="71"/>
      <c r="L189" s="52"/>
    </row>
    <row r="190" spans="1:14" ht="103.5">
      <c r="A190" s="14">
        <v>3</v>
      </c>
      <c r="B190" s="52" t="s">
        <v>96</v>
      </c>
      <c r="C190" s="53" t="s">
        <v>94</v>
      </c>
      <c r="D190" s="54" t="s">
        <v>243</v>
      </c>
      <c r="E190" s="52" t="s">
        <v>97</v>
      </c>
      <c r="F190" s="52">
        <v>2</v>
      </c>
      <c r="G190" s="73"/>
      <c r="H190" s="58"/>
      <c r="I190" s="70"/>
      <c r="J190" s="60"/>
      <c r="K190" s="71"/>
      <c r="L190" s="52"/>
    </row>
    <row r="191" spans="1:14" ht="103.5">
      <c r="A191" s="14">
        <v>4</v>
      </c>
      <c r="B191" s="52" t="s">
        <v>98</v>
      </c>
      <c r="C191" s="53" t="s">
        <v>94</v>
      </c>
      <c r="D191" s="54" t="s">
        <v>244</v>
      </c>
      <c r="E191" s="52" t="s">
        <v>97</v>
      </c>
      <c r="F191" s="52">
        <v>4</v>
      </c>
      <c r="G191" s="73"/>
      <c r="H191" s="58"/>
      <c r="I191" s="70"/>
      <c r="J191" s="60"/>
      <c r="K191" s="71"/>
      <c r="L191" s="52"/>
    </row>
    <row r="192" spans="1:14" ht="103.5">
      <c r="A192" s="14">
        <v>5</v>
      </c>
      <c r="B192" s="52" t="s">
        <v>99</v>
      </c>
      <c r="C192" s="53" t="s">
        <v>94</v>
      </c>
      <c r="D192" s="54" t="s">
        <v>245</v>
      </c>
      <c r="E192" s="52" t="s">
        <v>100</v>
      </c>
      <c r="F192" s="52">
        <v>1</v>
      </c>
      <c r="G192" s="73"/>
      <c r="H192" s="58"/>
      <c r="I192" s="70"/>
      <c r="J192" s="60"/>
      <c r="K192" s="71"/>
      <c r="L192" s="52"/>
    </row>
    <row r="193" spans="1:14" ht="103.5">
      <c r="A193" s="14">
        <v>6</v>
      </c>
      <c r="B193" s="52" t="s">
        <v>101</v>
      </c>
      <c r="C193" s="53" t="s">
        <v>94</v>
      </c>
      <c r="D193" s="54" t="s">
        <v>246</v>
      </c>
      <c r="E193" s="52" t="s">
        <v>102</v>
      </c>
      <c r="F193" s="52">
        <v>1</v>
      </c>
      <c r="G193" s="73"/>
      <c r="H193" s="58"/>
      <c r="I193" s="70"/>
      <c r="J193" s="60"/>
      <c r="K193" s="71"/>
      <c r="L193" s="52"/>
    </row>
    <row r="194" spans="1:14" ht="103.5">
      <c r="A194" s="14">
        <v>7</v>
      </c>
      <c r="B194" s="52" t="s">
        <v>103</v>
      </c>
      <c r="C194" s="53" t="s">
        <v>94</v>
      </c>
      <c r="D194" s="54" t="s">
        <v>247</v>
      </c>
      <c r="E194" s="55" t="s">
        <v>100</v>
      </c>
      <c r="F194" s="55">
        <v>1</v>
      </c>
      <c r="G194" s="61"/>
      <c r="H194" s="58"/>
      <c r="I194" s="70"/>
      <c r="J194" s="60"/>
      <c r="K194" s="71"/>
      <c r="L194" s="52"/>
    </row>
    <row r="195" spans="1:14" ht="103.5">
      <c r="A195" s="14">
        <v>8</v>
      </c>
      <c r="B195" s="52" t="s">
        <v>104</v>
      </c>
      <c r="C195" s="53" t="s">
        <v>94</v>
      </c>
      <c r="D195" s="54" t="s">
        <v>248</v>
      </c>
      <c r="E195" s="55" t="s">
        <v>102</v>
      </c>
      <c r="F195" s="55">
        <v>2</v>
      </c>
      <c r="G195" s="61"/>
      <c r="H195" s="58"/>
      <c r="I195" s="70"/>
      <c r="J195" s="60"/>
      <c r="K195" s="71"/>
      <c r="L195" s="52"/>
    </row>
    <row r="196" spans="1:14" ht="103.5">
      <c r="A196" s="14">
        <v>9</v>
      </c>
      <c r="B196" s="52" t="s">
        <v>105</v>
      </c>
      <c r="C196" s="53" t="s">
        <v>94</v>
      </c>
      <c r="D196" s="54" t="s">
        <v>249</v>
      </c>
      <c r="E196" s="55" t="s">
        <v>106</v>
      </c>
      <c r="F196" s="55">
        <v>2</v>
      </c>
      <c r="G196" s="61"/>
      <c r="H196" s="58"/>
      <c r="I196" s="70"/>
      <c r="J196" s="60"/>
      <c r="K196" s="71"/>
      <c r="L196" s="52"/>
    </row>
    <row r="197" spans="1:14" ht="103.5">
      <c r="A197" s="14">
        <v>10</v>
      </c>
      <c r="B197" s="52" t="s">
        <v>153</v>
      </c>
      <c r="C197" s="53" t="s">
        <v>94</v>
      </c>
      <c r="D197" s="54" t="s">
        <v>250</v>
      </c>
      <c r="E197" s="55" t="s">
        <v>100</v>
      </c>
      <c r="F197" s="55">
        <v>1</v>
      </c>
      <c r="G197" s="61"/>
      <c r="H197" s="58"/>
      <c r="I197" s="70"/>
      <c r="J197" s="60"/>
      <c r="K197" s="71"/>
      <c r="L197" s="52"/>
    </row>
    <row r="198" spans="1:14" ht="103.5">
      <c r="A198" s="14">
        <v>11</v>
      </c>
      <c r="B198" s="52" t="s">
        <v>154</v>
      </c>
      <c r="C198" s="53" t="s">
        <v>94</v>
      </c>
      <c r="D198" s="54" t="s">
        <v>251</v>
      </c>
      <c r="E198" s="55" t="s">
        <v>97</v>
      </c>
      <c r="F198" s="55">
        <v>2</v>
      </c>
      <c r="G198" s="61"/>
      <c r="H198" s="58"/>
      <c r="I198" s="70"/>
      <c r="J198" s="60"/>
      <c r="K198" s="71"/>
      <c r="L198" s="52"/>
    </row>
    <row r="199" spans="1:14" ht="103.5">
      <c r="A199" s="14">
        <v>12</v>
      </c>
      <c r="B199" s="52" t="s">
        <v>155</v>
      </c>
      <c r="C199" s="53" t="s">
        <v>94</v>
      </c>
      <c r="D199" s="54" t="s">
        <v>252</v>
      </c>
      <c r="E199" s="55" t="s">
        <v>97</v>
      </c>
      <c r="F199" s="55">
        <v>1</v>
      </c>
      <c r="G199" s="61"/>
      <c r="H199" s="58"/>
      <c r="I199" s="70"/>
      <c r="J199" s="60"/>
      <c r="K199" s="71"/>
      <c r="L199" s="52"/>
    </row>
    <row r="200" spans="1:14" ht="103.5">
      <c r="A200" s="14">
        <v>13</v>
      </c>
      <c r="B200" s="52" t="s">
        <v>157</v>
      </c>
      <c r="C200" s="53" t="s">
        <v>94</v>
      </c>
      <c r="D200" s="54" t="s">
        <v>253</v>
      </c>
      <c r="E200" s="55" t="s">
        <v>86</v>
      </c>
      <c r="F200" s="55">
        <v>1</v>
      </c>
      <c r="G200" s="61"/>
      <c r="H200" s="58"/>
      <c r="I200" s="70"/>
      <c r="J200" s="60"/>
      <c r="K200" s="71"/>
      <c r="L200" s="52"/>
    </row>
    <row r="201" spans="1:14" ht="17.25">
      <c r="A201" s="26"/>
      <c r="B201" s="26"/>
      <c r="C201" s="31"/>
      <c r="D201" s="34"/>
      <c r="E201" s="35"/>
      <c r="F201" s="33" t="s">
        <v>7</v>
      </c>
      <c r="G201" s="22" t="s">
        <v>8</v>
      </c>
      <c r="H201" s="23">
        <f>ROUND(SUM(H188:H200),2)</f>
        <v>0</v>
      </c>
      <c r="I201" s="24" t="s">
        <v>9</v>
      </c>
      <c r="J201" s="25">
        <f>ROUND(SUM(J188:J200),2)</f>
        <v>0</v>
      </c>
      <c r="K201" s="42"/>
      <c r="L201" s="36"/>
      <c r="N201" s="45"/>
    </row>
    <row r="202" spans="1:14" ht="17.25" customHeight="1">
      <c r="A202" s="49"/>
      <c r="B202" s="49"/>
      <c r="C202" s="49"/>
      <c r="D202" s="49"/>
      <c r="E202" s="47"/>
      <c r="F202" s="47"/>
      <c r="G202" s="47"/>
      <c r="H202" s="47"/>
      <c r="I202" s="47"/>
      <c r="J202" s="43"/>
      <c r="K202" s="49"/>
      <c r="L202" s="49"/>
    </row>
    <row r="203" spans="1:14" ht="17.25" customHeight="1">
      <c r="A203" s="75" t="s">
        <v>214</v>
      </c>
      <c r="B203" s="76"/>
      <c r="C203" s="76"/>
      <c r="D203" s="48" t="s">
        <v>159</v>
      </c>
      <c r="E203" s="50"/>
      <c r="F203" s="50"/>
      <c r="G203" s="50"/>
      <c r="H203" s="50"/>
      <c r="I203" s="50"/>
      <c r="J203" s="50"/>
      <c r="K203" s="50"/>
      <c r="L203" s="41"/>
    </row>
    <row r="204" spans="1:14" ht="120.75">
      <c r="A204" s="9" t="s">
        <v>0</v>
      </c>
      <c r="B204" s="10" t="s">
        <v>1</v>
      </c>
      <c r="C204" s="11" t="s">
        <v>2</v>
      </c>
      <c r="D204" s="11" t="s">
        <v>3</v>
      </c>
      <c r="E204" s="9" t="s">
        <v>11</v>
      </c>
      <c r="F204" s="11" t="s">
        <v>4</v>
      </c>
      <c r="G204" s="11" t="s">
        <v>12</v>
      </c>
      <c r="H204" s="11" t="s">
        <v>5</v>
      </c>
      <c r="I204" s="11" t="s">
        <v>13</v>
      </c>
      <c r="J204" s="11" t="s">
        <v>6</v>
      </c>
      <c r="K204" s="12" t="s">
        <v>10</v>
      </c>
      <c r="L204" s="11" t="s">
        <v>129</v>
      </c>
      <c r="N204" s="45"/>
    </row>
    <row r="205" spans="1:14" ht="17.25">
      <c r="A205" s="13">
        <v>1</v>
      </c>
      <c r="B205" s="13">
        <v>2</v>
      </c>
      <c r="C205" s="13">
        <v>3</v>
      </c>
      <c r="D205" s="13">
        <v>4</v>
      </c>
      <c r="E205" s="13">
        <v>5</v>
      </c>
      <c r="F205" s="13">
        <v>6</v>
      </c>
      <c r="G205" s="13">
        <v>7</v>
      </c>
      <c r="H205" s="13">
        <v>8</v>
      </c>
      <c r="I205" s="13">
        <v>9</v>
      </c>
      <c r="J205" s="13">
        <v>10</v>
      </c>
      <c r="K205" s="13">
        <v>11</v>
      </c>
      <c r="L205" s="13">
        <v>12</v>
      </c>
    </row>
    <row r="206" spans="1:14" ht="103.5">
      <c r="A206" s="14">
        <v>1</v>
      </c>
      <c r="B206" s="52" t="s">
        <v>158</v>
      </c>
      <c r="C206" s="53" t="s">
        <v>94</v>
      </c>
      <c r="D206" s="54" t="s">
        <v>254</v>
      </c>
      <c r="E206" s="55" t="s">
        <v>205</v>
      </c>
      <c r="F206" s="55">
        <v>3</v>
      </c>
      <c r="G206" s="61"/>
      <c r="H206" s="58"/>
      <c r="I206" s="70"/>
      <c r="J206" s="60"/>
      <c r="K206" s="71"/>
      <c r="L206" s="52"/>
    </row>
    <row r="207" spans="1:14" ht="34.5">
      <c r="A207" s="14">
        <v>2</v>
      </c>
      <c r="B207" s="52" t="s">
        <v>107</v>
      </c>
      <c r="C207" s="53" t="s">
        <v>94</v>
      </c>
      <c r="D207" s="54" t="s">
        <v>200</v>
      </c>
      <c r="E207" s="55" t="s">
        <v>206</v>
      </c>
      <c r="F207" s="55">
        <v>1</v>
      </c>
      <c r="G207" s="61"/>
      <c r="H207" s="58"/>
      <c r="I207" s="70"/>
      <c r="J207" s="60"/>
      <c r="K207" s="71"/>
      <c r="L207" s="52"/>
    </row>
    <row r="208" spans="1:14" ht="17.25">
      <c r="A208" s="49"/>
      <c r="B208" s="49"/>
      <c r="C208" s="49"/>
      <c r="D208" s="49"/>
      <c r="E208" s="47"/>
      <c r="F208" s="33" t="s">
        <v>7</v>
      </c>
      <c r="G208" s="22" t="s">
        <v>8</v>
      </c>
      <c r="H208" s="23">
        <f>ROUND(SUM(H206:H207),2)</f>
        <v>0</v>
      </c>
      <c r="I208" s="24" t="s">
        <v>9</v>
      </c>
      <c r="J208" s="25">
        <f>ROUND(SUM(J206:J207),2)</f>
        <v>0</v>
      </c>
      <c r="K208" s="49"/>
      <c r="L208" s="49"/>
    </row>
    <row r="209" spans="1:12" customFormat="1" ht="14.25"/>
    <row r="210" spans="1:12" ht="17.25">
      <c r="A210" s="49"/>
      <c r="B210" s="49"/>
      <c r="C210" s="49"/>
      <c r="D210" s="49"/>
      <c r="E210" s="86" t="s">
        <v>255</v>
      </c>
      <c r="F210" s="87"/>
      <c r="G210" s="46" t="s">
        <v>8</v>
      </c>
      <c r="H210" s="29">
        <f>ROUND(SUM(H38,H63,H83,H93,H104,H111,H118,H132,H138,H144,H152,H158,H164,H170,H176,H183,H201,H208),2)</f>
        <v>0</v>
      </c>
      <c r="I210" s="46" t="s">
        <v>9</v>
      </c>
      <c r="J210" s="29">
        <f>ROUND(SUM(J38,J63,J83,J93,J104,J111,J118,J132,J138,J144,J152,J158,J164,J170,J176,J183,J201,J208),2)</f>
        <v>0</v>
      </c>
      <c r="K210" s="42"/>
      <c r="L210" s="49"/>
    </row>
    <row r="211" spans="1:12" ht="17.25">
      <c r="A211" s="49"/>
      <c r="B211" s="49"/>
      <c r="C211" s="49"/>
      <c r="D211" s="49"/>
      <c r="E211" s="47"/>
      <c r="F211" s="47"/>
      <c r="G211" s="47"/>
      <c r="H211" s="47"/>
      <c r="I211" s="47"/>
      <c r="J211" s="47"/>
      <c r="K211" s="49"/>
      <c r="L211" s="49"/>
    </row>
    <row r="212" spans="1:12" ht="17.25">
      <c r="A212" s="49"/>
      <c r="B212" s="88" t="s">
        <v>15</v>
      </c>
      <c r="C212" s="88"/>
      <c r="D212" s="88"/>
      <c r="E212" s="88"/>
      <c r="F212" s="88"/>
      <c r="G212" s="88"/>
      <c r="H212" s="47"/>
      <c r="I212" s="47"/>
      <c r="J212" s="47"/>
      <c r="K212" s="49"/>
      <c r="L212" s="49"/>
    </row>
    <row r="213" spans="1:12" ht="29.25" customHeight="1">
      <c r="A213" s="49"/>
      <c r="B213" s="49"/>
      <c r="C213" s="49"/>
      <c r="D213" s="49"/>
      <c r="E213" s="47"/>
      <c r="F213" s="47"/>
      <c r="G213" s="47"/>
      <c r="H213" s="47"/>
      <c r="I213" s="47"/>
      <c r="J213" s="47"/>
      <c r="K213" s="49"/>
      <c r="L213" s="49"/>
    </row>
    <row r="214" spans="1:12" ht="13.5" customHeight="1">
      <c r="A214" s="49"/>
      <c r="B214" s="49"/>
      <c r="C214" s="49"/>
      <c r="D214" s="49"/>
      <c r="E214" s="47"/>
      <c r="F214" s="47"/>
      <c r="G214" s="47"/>
      <c r="H214" s="47"/>
      <c r="I214" s="47"/>
      <c r="J214" s="47"/>
      <c r="K214" s="49"/>
      <c r="L214" s="49"/>
    </row>
    <row r="215" spans="1:12" ht="17.25">
      <c r="A215" s="49"/>
      <c r="B215" s="49"/>
      <c r="C215" s="49"/>
      <c r="D215" s="49"/>
      <c r="E215" s="47"/>
      <c r="F215" s="47"/>
      <c r="G215" s="47"/>
      <c r="H215" s="47"/>
      <c r="I215" s="47"/>
      <c r="J215" s="47"/>
      <c r="K215" s="49"/>
      <c r="L215" s="49"/>
    </row>
    <row r="216" spans="1:12" ht="17.25">
      <c r="A216" s="49"/>
      <c r="B216" s="49"/>
      <c r="C216" s="49"/>
      <c r="D216" s="49"/>
      <c r="E216" s="47"/>
      <c r="F216" s="47"/>
      <c r="G216" s="47"/>
      <c r="H216" s="47"/>
      <c r="I216" s="47"/>
      <c r="J216" s="47"/>
      <c r="K216" s="49"/>
      <c r="L216" s="49"/>
    </row>
    <row r="217" spans="1:12" ht="17.25">
      <c r="A217" s="49"/>
      <c r="B217" s="49"/>
      <c r="C217" s="49"/>
      <c r="D217" s="49"/>
      <c r="E217" s="47"/>
      <c r="F217" s="47"/>
      <c r="G217" s="89" t="s">
        <v>16</v>
      </c>
      <c r="H217" s="89"/>
      <c r="I217" s="89"/>
      <c r="J217" s="89"/>
      <c r="K217" s="49"/>
      <c r="L217" s="49"/>
    </row>
    <row r="218" spans="1:12" ht="17.25">
      <c r="A218" s="49"/>
      <c r="B218" s="49"/>
      <c r="C218" s="49"/>
      <c r="D218" s="49"/>
      <c r="E218" s="47"/>
      <c r="F218" s="47"/>
      <c r="G218" s="89" t="s">
        <v>130</v>
      </c>
      <c r="H218" s="89"/>
      <c r="I218" s="89"/>
      <c r="J218" s="89"/>
      <c r="K218" s="49"/>
      <c r="L218" s="49"/>
    </row>
    <row r="219" spans="1:12" ht="17.25">
      <c r="A219" s="49"/>
      <c r="B219" s="49"/>
      <c r="C219" s="49"/>
      <c r="D219" s="49"/>
      <c r="E219" s="47"/>
      <c r="F219" s="47"/>
      <c r="G219" s="47"/>
      <c r="H219" s="47"/>
      <c r="I219" s="47"/>
      <c r="J219" s="47"/>
      <c r="K219" s="49"/>
      <c r="L219" s="49"/>
    </row>
    <row r="220" spans="1:12" ht="17.25">
      <c r="A220" s="49"/>
      <c r="B220" s="49"/>
      <c r="C220" s="49"/>
      <c r="D220" s="49"/>
      <c r="E220" s="47"/>
      <c r="F220" s="47"/>
      <c r="G220" s="47"/>
      <c r="H220" s="47"/>
      <c r="I220" s="47"/>
      <c r="J220" s="47"/>
      <c r="K220" s="49"/>
      <c r="L220" s="49"/>
    </row>
  </sheetData>
  <mergeCells count="31">
    <mergeCell ref="E210:F210"/>
    <mergeCell ref="B212:G212"/>
    <mergeCell ref="G217:J217"/>
    <mergeCell ref="G218:J218"/>
    <mergeCell ref="A166:C166"/>
    <mergeCell ref="A172:C172"/>
    <mergeCell ref="A178:C178"/>
    <mergeCell ref="A185:C185"/>
    <mergeCell ref="A203:C203"/>
    <mergeCell ref="A134:C134"/>
    <mergeCell ref="A140:C140"/>
    <mergeCell ref="A146:C146"/>
    <mergeCell ref="A154:C154"/>
    <mergeCell ref="A160:C160"/>
    <mergeCell ref="A85:C85"/>
    <mergeCell ref="A95:C95"/>
    <mergeCell ref="A106:C106"/>
    <mergeCell ref="A113:C113"/>
    <mergeCell ref="A120:C120"/>
    <mergeCell ref="A65:C65"/>
    <mergeCell ref="B4:C4"/>
    <mergeCell ref="B5:C5"/>
    <mergeCell ref="A7:C7"/>
    <mergeCell ref="J7:L7"/>
    <mergeCell ref="D8:I8"/>
    <mergeCell ref="A9:D9"/>
    <mergeCell ref="A10:D10"/>
    <mergeCell ref="A11:F11"/>
    <mergeCell ref="A12:F12"/>
    <mergeCell ref="A13:C13"/>
    <mergeCell ref="A40:C40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&amp;RStrona &amp;P z &amp;N</oddFooter>
  </headerFooter>
  <rowBreaks count="8" manualBreakCount="8">
    <brk id="38" max="11" man="1"/>
    <brk id="64" max="11" man="1"/>
    <brk id="93" max="11" man="1"/>
    <brk id="119" max="11" man="1"/>
    <brk id="145" max="11" man="1"/>
    <brk id="165" max="11" man="1"/>
    <brk id="184" max="11" man="1"/>
    <brk id="20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Odczynniki zapotrzebowanie</vt:lpstr>
      <vt:lpstr>'Odczynniki zapotrzebowanie'!Obszar_wydruku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Wiktorowicz</dc:creator>
  <cp:lastModifiedBy>Izabela Zdrojewska</cp:lastModifiedBy>
  <cp:lastPrinted>2022-03-10T10:39:25Z</cp:lastPrinted>
  <dcterms:created xsi:type="dcterms:W3CDTF">2018-07-23T07:40:27Z</dcterms:created>
  <dcterms:modified xsi:type="dcterms:W3CDTF">2022-05-11T12:17:47Z</dcterms:modified>
</cp:coreProperties>
</file>