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updateLinks="never" codeName="Ten_skoroszyt"/>
  <mc:AlternateContent xmlns:mc="http://schemas.openxmlformats.org/markup-compatibility/2006">
    <mc:Choice Requires="x15">
      <x15ac:absPath xmlns:x15ac="http://schemas.microsoft.com/office/spreadsheetml/2010/11/ac" url="V:\zadania\FK\BRIK II\"/>
    </mc:Choice>
  </mc:AlternateContent>
  <xr:revisionPtr revIDLastSave="0" documentId="13_ncr:1_{97E81626-37D9-4DBE-AB63-C37D746866E0}" xr6:coauthVersionLast="47" xr6:coauthVersionMax="47" xr10:uidLastSave="{00000000-0000-0000-0000-000000000000}"/>
  <bookViews>
    <workbookView xWindow="-120" yWindow="-120" windowWidth="25440" windowHeight="15270" activeTab="1" xr2:uid="{00000000-000D-0000-FFFF-FFFF00000000}"/>
  </bookViews>
  <sheets>
    <sheet name="TABELA 1-2" sheetId="1" r:id="rId1"/>
    <sheet name="TABELA 3" sheetId="9" r:id="rId2"/>
    <sheet name="TABELA 4-6" sheetId="4" r:id="rId3"/>
    <sheet name="Załącznik nr 1" sheetId="16" r:id="rId4"/>
    <sheet name="Załącznik nr 2" sheetId="14" r:id="rId5"/>
  </sheets>
  <externalReferences>
    <externalReference r:id="rId6"/>
  </externalReferences>
  <definedNames>
    <definedName name="_ftn1" localSheetId="0">'TABELA 1-2'!#REF!</definedName>
    <definedName name="_ftnref1" localSheetId="0">'TABELA 1-2'!$A$16</definedName>
    <definedName name="lista_kategorii">'[1]Źródło danych'!$C$2:$C$5</definedName>
    <definedName name="lista_pozycji_budzetowych">'[1]Źródło danych'!$H$2:$H$500</definedName>
    <definedName name="nazwa_konsorcjanta">'[1]Źródło danych'!$E$2:$E$7</definedName>
    <definedName name="_xlnm.Print_Area" localSheetId="0">'TABELA 1-2'!$A$2:$E$25</definedName>
    <definedName name="rodzaj_prac">'[1]Źródło danych'!$A$2:$A$5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9" l="1"/>
  <c r="J6" i="9" s="1"/>
  <c r="K6" i="9" s="1"/>
  <c r="L6" i="9" s="1"/>
  <c r="H7" i="9"/>
  <c r="H8" i="9"/>
  <c r="H9" i="9"/>
  <c r="J9" i="9" s="1"/>
  <c r="H10" i="9"/>
  <c r="J10" i="9" s="1"/>
  <c r="H11" i="9"/>
  <c r="J8" i="9"/>
  <c r="J11" i="9"/>
  <c r="J12" i="9"/>
  <c r="J13" i="9"/>
  <c r="K13" i="9" s="1"/>
  <c r="J14" i="9"/>
  <c r="K14" i="9" s="1"/>
  <c r="J5" i="9"/>
  <c r="K5" i="9" s="1"/>
  <c r="L5" i="9" s="1"/>
  <c r="K10" i="9" l="1"/>
  <c r="L10" i="9" s="1"/>
  <c r="L13" i="9"/>
  <c r="K12" i="9"/>
  <c r="L12" i="9" s="1"/>
  <c r="K11" i="9"/>
  <c r="L11" i="9" s="1"/>
  <c r="L14" i="9"/>
  <c r="K9" i="9"/>
  <c r="L9" i="9" s="1"/>
  <c r="K8" i="9"/>
  <c r="L8" i="9" s="1"/>
  <c r="F5" i="4" l="1"/>
  <c r="H5" i="9" l="1"/>
  <c r="D15" i="9" l="1"/>
  <c r="G15" i="9" l="1"/>
  <c r="F15" i="9"/>
  <c r="E15" i="9"/>
  <c r="H15" i="9" s="1"/>
  <c r="H14" i="9"/>
  <c r="H13" i="9"/>
  <c r="H12" i="9"/>
  <c r="J7" i="9" l="1"/>
  <c r="J15" i="9" s="1"/>
  <c r="J17" i="9" s="1"/>
  <c r="K7" i="9" l="1"/>
  <c r="K15" i="9" l="1"/>
  <c r="L7" i="9"/>
  <c r="L15" i="9" s="1"/>
</calcChain>
</file>

<file path=xl/sharedStrings.xml><?xml version="1.0" encoding="utf-8"?>
<sst xmlns="http://schemas.openxmlformats.org/spreadsheetml/2006/main" count="66" uniqueCount="62">
  <si>
    <t>RAPORT KOŃCOWY</t>
  </si>
  <si>
    <r>
      <t>Z REALIZACJI PROJEKTU</t>
    </r>
    <r>
      <rPr>
        <sz val="13"/>
        <rFont val="Calibri"/>
        <family val="2"/>
        <charset val="238"/>
        <scheme val="minor"/>
      </rPr>
      <t xml:space="preserve">  w ramach Programu/Konkursu ……………….</t>
    </r>
  </si>
  <si>
    <t xml:space="preserve">                                                                     </t>
  </si>
  <si>
    <t>CZĘŚĆ B - FINANSOWA</t>
  </si>
  <si>
    <r>
      <t>1.</t>
    </r>
    <r>
      <rPr>
        <b/>
        <sz val="7"/>
        <rFont val="Times New Roman"/>
        <family val="1"/>
        <charset val="238"/>
      </rPr>
      <t xml:space="preserve">    </t>
    </r>
    <r>
      <rPr>
        <b/>
        <sz val="11"/>
        <rFont val="Calibri"/>
        <family val="2"/>
        <charset val="238"/>
        <scheme val="minor"/>
      </rPr>
      <t>INFORMACJE O PROJEKCIE</t>
    </r>
  </si>
  <si>
    <t>Numer Umowy</t>
  </si>
  <si>
    <t>Tytuł projektu</t>
  </si>
  <si>
    <t>Według umowy/aneksu</t>
  </si>
  <si>
    <t>Według wykonania</t>
  </si>
  <si>
    <t>Termin rozpoczęcia realizacji projektu</t>
  </si>
  <si>
    <t>Termin zakończenia realizacji projektu</t>
  </si>
  <si>
    <t>2. DANE KONTAKTOWE WYKONAWCÓW</t>
  </si>
  <si>
    <t>2.1 Wykonawca/Lider konsorcjum</t>
  </si>
  <si>
    <t>Nazwa</t>
  </si>
  <si>
    <t xml:space="preserve">Adres </t>
  </si>
  <si>
    <t>Kierownik projektu</t>
  </si>
  <si>
    <t xml:space="preserve">Imię i nazwisko </t>
  </si>
  <si>
    <t xml:space="preserve">Telefon </t>
  </si>
  <si>
    <t>E-mail</t>
  </si>
  <si>
    <t>2.2  Współwykonawca/ konsorcjant</t>
  </si>
  <si>
    <t>3. ZESTAWIENIE PONIESIONYCH KOSZTÓW KWALIFIKUJĄCYCH SIĘ DO DOFINANSOWANIA</t>
  </si>
  <si>
    <t xml:space="preserve">Nr zadania </t>
  </si>
  <si>
    <r>
      <t xml:space="preserve">Kategoria  badań 
</t>
    </r>
    <r>
      <rPr>
        <b/>
        <sz val="8"/>
        <color theme="1"/>
        <rFont val="Calibri"/>
        <family val="2"/>
        <charset val="238"/>
      </rPr>
      <t>(zgodnie z umową)</t>
    </r>
  </si>
  <si>
    <t>Podmiot realizujący</t>
  </si>
  <si>
    <t>Kategorie kosztów</t>
  </si>
  <si>
    <t xml:space="preserve">Koszty kwalifikowalne </t>
  </si>
  <si>
    <t>Dofinansowanie NCBR</t>
  </si>
  <si>
    <t>Wkład własny</t>
  </si>
  <si>
    <t>W</t>
  </si>
  <si>
    <t>E</t>
  </si>
  <si>
    <t>Op</t>
  </si>
  <si>
    <t>O</t>
  </si>
  <si>
    <r>
      <t xml:space="preserve">                                          Podatek VAT należny </t>
    </r>
    <r>
      <rPr>
        <b/>
        <i/>
        <sz val="9"/>
        <color theme="1"/>
        <rFont val="Calibri"/>
        <family val="2"/>
        <charset val="238"/>
        <scheme val="minor"/>
      </rPr>
      <t>(jeżeli dotyczy)</t>
    </r>
  </si>
  <si>
    <t xml:space="preserve">4. DOCHODY UZYSKANE W TRAKCIE REALIZACJI PROJEKTU </t>
  </si>
  <si>
    <t>4.1   Sprzedaż aparatury zakupionej lub wytworzonej ze środków otrzymanych z Centrum</t>
  </si>
  <si>
    <t>4.2   Odsetki narosłe od otrzymanej zaliczki</t>
  </si>
  <si>
    <t>4.3   Komercjalizacja prototypu, instalacji pilotażowej lub demonstracyjnej</t>
  </si>
  <si>
    <r>
      <t xml:space="preserve">Kwota do zwrotu na rachunek Centrum </t>
    </r>
    <r>
      <rPr>
        <sz val="9"/>
        <color rgb="FF000000"/>
        <rFont val="Calibri"/>
        <family val="2"/>
        <charset val="238"/>
        <scheme val="minor"/>
      </rPr>
      <t>(pkt 4.1 + 4.2 + 4.3)</t>
    </r>
  </si>
  <si>
    <t xml:space="preserve">5. SPRAWOZDANIE Z AUDYTU ZEWNĘTRZNEGO </t>
  </si>
  <si>
    <r>
      <t xml:space="preserve">W przypadku projektów, dla których całkowita wartość dofinansowania przekracza 3 mln zł, zgodnie z art. 44 Ustawy z dnia 30 kwietnia 2010 r.o Narodowym Centrum Badań i Rozwoju, do raportu końcowego należy dołączyć sprawozdanie z audytu zewnętrznego.  </t>
    </r>
    <r>
      <rPr>
        <b/>
        <sz val="9"/>
        <color rgb="FF000000"/>
        <rFont val="Calibri"/>
        <family val="2"/>
        <charset val="238"/>
        <scheme val="minor"/>
      </rPr>
      <t>Sprawozdanie, o którym mowa stanowi załącznik nr 2 do niniejszego raportu.</t>
    </r>
  </si>
  <si>
    <t>6. OŚWIADCZENIE WYKONAWCY / LIDERA KONSORCJUM</t>
  </si>
  <si>
    <t>Niniejszym oświadczam/y, że informacje zawarte w przedmiotowym raporcie są zgodne ze stanem faktycznym. Jestem/Jesteśmy świadom/i odpowiedzialności karnej wynikającej z art. 271 kodeksu karnego dotyczącej poświadczenia nieprawdy co do okliczności mającej znaczenie prawne.</t>
  </si>
  <si>
    <t>Osoba odpowiedzialna za sporządzenie raportu końcowego</t>
  </si>
  <si>
    <t>Imię i nazwisko</t>
  </si>
  <si>
    <t>Stanowisko</t>
  </si>
  <si>
    <t>Dokumentacja księgowa dotycząca projektu przechowywana jest ………………………………………………………………………………………</t>
  </si>
  <si>
    <t>WYKONAWCA / LIDER KONSORCJUM</t>
  </si>
  <si>
    <t>PIECZĘĆ JEDNOSTKI*</t>
  </si>
  <si>
    <t>REPREZENTAN(T)/CI JEDNOSTKI zgodnie z KRS, ewidencją działalności gospodarczej</t>
  </si>
  <si>
    <t>Data,   ………………………</t>
  </si>
  <si>
    <t>podpis i pieczęć*</t>
  </si>
  <si>
    <t>* Pieczęć nie jest wymagana jeżeli dokument będzie podpisany kwalifikowanym podpisem elektronicznym.</t>
  </si>
  <si>
    <t>ZAŁĄCZNIK Nr 2</t>
  </si>
  <si>
    <t>SPRAWOZDANIE Z AUDYTU (jeśli dotyczy)</t>
  </si>
  <si>
    <t>SPECYFIKACJA DOKUMENTÓW POTWIERDZAJĄCYCH PONIESIONE KOSZTY KWALIFIKOWANE (jeśli dotyczy)</t>
  </si>
  <si>
    <t>ZAŁĄCZNIK Nr 1</t>
  </si>
  <si>
    <t xml:space="preserve">Wynagrodzenie 
PKP PLK S.A. </t>
  </si>
  <si>
    <t>Udział dofinansowania 
(%)</t>
  </si>
  <si>
    <t>RAZEM</t>
  </si>
  <si>
    <t>10=(8*9)*50%</t>
  </si>
  <si>
    <t>11=(8*9)-10</t>
  </si>
  <si>
    <t>12=8-(10+11)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</si>
</sst>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_(* #,##0.00_);_(* \(#,##0.00\);_(* &quot;-&quot;??_);_(@_)"/>
  </numFmts>
  <fonts count="3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7"/>
      <color rgb="FFFFFFFF"/>
      <name val="Calibri"/>
      <family val="2"/>
      <charset val="238"/>
      <scheme val="minor"/>
    </font>
    <font>
      <b/>
      <sz val="3"/>
      <color theme="1"/>
      <name val="Calibri"/>
      <family val="2"/>
      <charset val="238"/>
      <scheme val="minor"/>
    </font>
    <font>
      <b/>
      <sz val="5"/>
      <color theme="1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6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7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i/>
      <sz val="8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8"/>
      <color theme="1"/>
      <name val="Calibri"/>
      <family val="2"/>
      <charset val="238"/>
    </font>
    <font>
      <b/>
      <i/>
      <sz val="9"/>
      <color theme="1"/>
      <name val="Calibri"/>
      <family val="2"/>
      <charset val="238"/>
      <scheme val="minor"/>
    </font>
    <font>
      <sz val="8"/>
      <color rgb="FF000000"/>
      <name val="Segoe UI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rgb="FF004376"/>
      <name val="Arial"/>
      <family val="2"/>
      <charset val="238"/>
    </font>
    <font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9" fillId="0" borderId="0" applyNumberFormat="0" applyFill="0" applyBorder="0" applyAlignment="0" applyProtection="0"/>
    <xf numFmtId="0" fontId="11" fillId="0" borderId="0"/>
    <xf numFmtId="0" fontId="23" fillId="0" borderId="0"/>
    <xf numFmtId="9" fontId="35" fillId="0" borderId="0" applyFont="0" applyFill="0" applyBorder="0" applyAlignment="0" applyProtection="0"/>
  </cellStyleXfs>
  <cellXfs count="135">
    <xf numFmtId="0" fontId="0" fillId="0" borderId="0" xfId="0"/>
    <xf numFmtId="0" fontId="11" fillId="0" borderId="0" xfId="2"/>
    <xf numFmtId="0" fontId="6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10" fillId="0" borderId="0" xfId="0" applyFont="1" applyAlignment="1">
      <alignment horizontal="justify" vertical="center" wrapText="1"/>
    </xf>
    <xf numFmtId="0" fontId="27" fillId="0" borderId="0" xfId="0" applyFont="1"/>
    <xf numFmtId="0" fontId="26" fillId="0" borderId="0" xfId="0" applyFont="1"/>
    <xf numFmtId="0" fontId="6" fillId="0" borderId="1" xfId="0" applyFont="1" applyBorder="1" applyAlignment="1">
      <alignment horizontal="right" vertical="center" wrapText="1"/>
    </xf>
    <xf numFmtId="0" fontId="17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wrapText="1"/>
    </xf>
    <xf numFmtId="4" fontId="13" fillId="0" borderId="1" xfId="0" applyNumberFormat="1" applyFont="1" applyBorder="1" applyAlignment="1">
      <alignment horizontal="right" wrapText="1"/>
    </xf>
    <xf numFmtId="4" fontId="0" fillId="0" borderId="1" xfId="0" applyNumberFormat="1" applyBorder="1"/>
    <xf numFmtId="4" fontId="1" fillId="0" borderId="1" xfId="0" applyNumberFormat="1" applyFont="1" applyBorder="1"/>
    <xf numFmtId="0" fontId="15" fillId="4" borderId="1" xfId="0" applyFont="1" applyFill="1" applyBorder="1" applyAlignment="1">
      <alignment vertical="center" wrapText="1"/>
    </xf>
    <xf numFmtId="0" fontId="14" fillId="0" borderId="2" xfId="0" applyFont="1" applyBorder="1" applyAlignment="1">
      <alignment horizontal="center" wrapText="1"/>
    </xf>
    <xf numFmtId="4" fontId="13" fillId="0" borderId="2" xfId="0" applyNumberFormat="1" applyFont="1" applyBorder="1" applyAlignment="1">
      <alignment horizontal="right" wrapText="1"/>
    </xf>
    <xf numFmtId="4" fontId="12" fillId="0" borderId="19" xfId="0" applyNumberFormat="1" applyFont="1" applyBorder="1" applyAlignment="1">
      <alignment vertical="top" wrapText="1"/>
    </xf>
    <xf numFmtId="4" fontId="12" fillId="0" borderId="19" xfId="0" applyNumberFormat="1" applyFont="1" applyBorder="1" applyAlignment="1">
      <alignment horizontal="right" vertical="top" wrapText="1"/>
    </xf>
    <xf numFmtId="4" fontId="12" fillId="3" borderId="19" xfId="0" applyNumberFormat="1" applyFont="1" applyFill="1" applyBorder="1" applyAlignment="1">
      <alignment horizontal="right" vertical="top" wrapText="1"/>
    </xf>
    <xf numFmtId="0" fontId="24" fillId="2" borderId="1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wrapText="1"/>
    </xf>
    <xf numFmtId="0" fontId="28" fillId="3" borderId="1" xfId="0" applyFont="1" applyFill="1" applyBorder="1" applyAlignment="1">
      <alignment horizontal="center" wrapText="1"/>
    </xf>
    <xf numFmtId="0" fontId="30" fillId="0" borderId="0" xfId="0" applyFont="1"/>
    <xf numFmtId="0" fontId="31" fillId="0" borderId="0" xfId="0" applyFont="1"/>
    <xf numFmtId="0" fontId="1" fillId="0" borderId="0" xfId="0" applyFont="1" applyAlignment="1">
      <alignment horizontal="center"/>
    </xf>
    <xf numFmtId="4" fontId="0" fillId="0" borderId="0" xfId="0" applyNumberFormat="1"/>
    <xf numFmtId="0" fontId="1" fillId="0" borderId="0" xfId="0" applyFont="1"/>
    <xf numFmtId="0" fontId="15" fillId="4" borderId="1" xfId="0" applyFont="1" applyFill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15" fillId="4" borderId="1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justify" vertical="center" wrapText="1"/>
    </xf>
    <xf numFmtId="0" fontId="1" fillId="0" borderId="11" xfId="0" applyFont="1" applyBorder="1" applyAlignment="1">
      <alignment horizontal="justify" vertical="center" wrapText="1"/>
    </xf>
    <xf numFmtId="0" fontId="6" fillId="0" borderId="9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15" fillId="4" borderId="1" xfId="0" applyFont="1" applyFill="1" applyBorder="1" applyAlignment="1">
      <alignment horizontal="justify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/>
    </xf>
    <xf numFmtId="0" fontId="15" fillId="0" borderId="11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15" fillId="0" borderId="9" xfId="1" applyFont="1" applyFill="1" applyBorder="1" applyAlignment="1">
      <alignment horizontal="left" vertical="center" wrapText="1"/>
    </xf>
    <xf numFmtId="0" fontId="15" fillId="0" borderId="10" xfId="1" applyFont="1" applyFill="1" applyBorder="1" applyAlignment="1">
      <alignment horizontal="left" vertical="center" wrapText="1"/>
    </xf>
    <xf numFmtId="0" fontId="15" fillId="0" borderId="11" xfId="1" applyFont="1" applyFill="1" applyBorder="1" applyAlignment="1">
      <alignment horizontal="left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2" fontId="14" fillId="0" borderId="2" xfId="0" applyNumberFormat="1" applyFont="1" applyBorder="1" applyAlignment="1">
      <alignment horizontal="center" vertical="center" wrapText="1"/>
    </xf>
    <xf numFmtId="2" fontId="14" fillId="0" borderId="8" xfId="0" applyNumberFormat="1" applyFont="1" applyBorder="1" applyAlignment="1">
      <alignment horizontal="center" vertical="center" wrapText="1"/>
    </xf>
    <xf numFmtId="0" fontId="15" fillId="4" borderId="15" xfId="0" applyFont="1" applyFill="1" applyBorder="1" applyAlignment="1">
      <alignment horizontal="left" vertical="center" wrapText="1"/>
    </xf>
    <xf numFmtId="0" fontId="15" fillId="4" borderId="0" xfId="0" applyFont="1" applyFill="1" applyAlignment="1">
      <alignment horizontal="left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left" wrapText="1"/>
    </xf>
    <xf numFmtId="0" fontId="10" fillId="0" borderId="12" xfId="0" applyFont="1" applyBorder="1" applyAlignment="1">
      <alignment horizontal="left" wrapText="1"/>
    </xf>
    <xf numFmtId="0" fontId="10" fillId="0" borderId="6" xfId="0" applyFont="1" applyBorder="1" applyAlignment="1">
      <alignment horizontal="left" wrapText="1"/>
    </xf>
    <xf numFmtId="0" fontId="10" fillId="0" borderId="7" xfId="0" applyFont="1" applyBorder="1" applyAlignment="1">
      <alignment horizontal="left" wrapText="1"/>
    </xf>
    <xf numFmtId="0" fontId="25" fillId="0" borderId="13" xfId="0" applyFont="1" applyBorder="1" applyAlignment="1">
      <alignment horizontal="left" vertical="top" wrapText="1"/>
    </xf>
    <xf numFmtId="0" fontId="10" fillId="0" borderId="15" xfId="0" applyFont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0" fontId="10" fillId="0" borderId="12" xfId="0" applyFont="1" applyBorder="1" applyAlignment="1">
      <alignment horizontal="center" wrapText="1"/>
    </xf>
    <xf numFmtId="0" fontId="10" fillId="0" borderId="6" xfId="0" applyFont="1" applyBorder="1" applyAlignment="1">
      <alignment horizontal="center" wrapText="1"/>
    </xf>
    <xf numFmtId="0" fontId="10" fillId="0" borderId="14" xfId="0" applyFont="1" applyBorder="1" applyAlignment="1">
      <alignment horizontal="center" wrapText="1"/>
    </xf>
    <xf numFmtId="0" fontId="10" fillId="0" borderId="7" xfId="0" applyFont="1" applyBorder="1" applyAlignment="1">
      <alignment horizontal="center" wrapText="1"/>
    </xf>
    <xf numFmtId="0" fontId="16" fillId="0" borderId="0" xfId="0" applyFont="1" applyAlignment="1">
      <alignment horizontal="left" wrapText="1"/>
    </xf>
    <xf numFmtId="0" fontId="15" fillId="0" borderId="9" xfId="0" applyFont="1" applyBorder="1" applyAlignment="1">
      <alignment horizontal="justify" vertical="center" wrapText="1"/>
    </xf>
    <xf numFmtId="0" fontId="15" fillId="0" borderId="10" xfId="0" applyFont="1" applyBorder="1" applyAlignment="1">
      <alignment horizontal="justify" vertical="center" wrapText="1"/>
    </xf>
    <xf numFmtId="0" fontId="15" fillId="0" borderId="11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5" fillId="4" borderId="9" xfId="0" applyFont="1" applyFill="1" applyBorder="1" applyAlignment="1">
      <alignment horizontal="justify" vertical="center" wrapText="1"/>
    </xf>
    <xf numFmtId="0" fontId="15" fillId="4" borderId="10" xfId="0" applyFont="1" applyFill="1" applyBorder="1" applyAlignment="1">
      <alignment horizontal="justify" vertical="center" wrapText="1"/>
    </xf>
    <xf numFmtId="0" fontId="15" fillId="4" borderId="11" xfId="0" applyFont="1" applyFill="1" applyBorder="1" applyAlignment="1">
      <alignment horizontal="justify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justify" vertical="center" wrapText="1"/>
    </xf>
    <xf numFmtId="0" fontId="16" fillId="0" borderId="10" xfId="0" applyFont="1" applyBorder="1" applyAlignment="1">
      <alignment horizontal="justify" vertical="center" wrapText="1"/>
    </xf>
    <xf numFmtId="0" fontId="16" fillId="0" borderId="11" xfId="0" applyFont="1" applyBorder="1" applyAlignment="1">
      <alignment horizontal="justify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6" fillId="0" borderId="0" xfId="0" applyFont="1" applyAlignment="1">
      <alignment horizontal="justify" vertical="center" wrapText="1"/>
    </xf>
    <xf numFmtId="4" fontId="0" fillId="0" borderId="0" xfId="0" applyNumberFormat="1" applyBorder="1"/>
    <xf numFmtId="0" fontId="14" fillId="3" borderId="2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left" vertical="top" wrapText="1"/>
    </xf>
    <xf numFmtId="0" fontId="14" fillId="0" borderId="16" xfId="0" applyFont="1" applyBorder="1" applyAlignment="1">
      <alignment horizontal="right" vertical="center" wrapText="1"/>
    </xf>
    <xf numFmtId="0" fontId="14" fillId="0" borderId="17" xfId="0" applyFont="1" applyBorder="1" applyAlignment="1">
      <alignment horizontal="right" vertical="center" wrapText="1"/>
    </xf>
    <xf numFmtId="0" fontId="14" fillId="0" borderId="18" xfId="0" applyFont="1" applyBorder="1" applyAlignment="1">
      <alignment horizontal="right" vertical="center" wrapText="1"/>
    </xf>
    <xf numFmtId="10" fontId="13" fillId="0" borderId="1" xfId="4" applyNumberFormat="1" applyFont="1" applyBorder="1" applyAlignment="1">
      <alignment horizontal="right" wrapText="1"/>
    </xf>
    <xf numFmtId="164" fontId="37" fillId="3" borderId="1" xfId="2" applyNumberFormat="1" applyFont="1" applyFill="1" applyBorder="1" applyAlignment="1" applyProtection="1">
      <alignment horizontal="right" wrapText="1"/>
      <protection locked="0"/>
    </xf>
    <xf numFmtId="4" fontId="31" fillId="0" borderId="0" xfId="0" applyNumberFormat="1" applyFont="1" applyBorder="1"/>
    <xf numFmtId="0" fontId="31" fillId="0" borderId="0" xfId="0" applyFont="1" applyBorder="1"/>
    <xf numFmtId="0" fontId="0" fillId="0" borderId="0" xfId="0" applyBorder="1"/>
    <xf numFmtId="0" fontId="0" fillId="0" borderId="0" xfId="0" applyFill="1"/>
    <xf numFmtId="164" fontId="36" fillId="0" borderId="0" xfId="2" applyNumberFormat="1" applyFont="1" applyFill="1" applyBorder="1" applyAlignment="1" applyProtection="1">
      <alignment horizontal="right" wrapText="1"/>
      <protection locked="0"/>
    </xf>
    <xf numFmtId="0" fontId="0" fillId="0" borderId="0" xfId="0" applyFill="1" applyBorder="1"/>
  </cellXfs>
  <cellStyles count="5">
    <cellStyle name="Hiperłącze" xfId="1" builtinId="8"/>
    <cellStyle name="Normalny" xfId="0" builtinId="0"/>
    <cellStyle name="Normalny 2" xfId="3" xr:uid="{00000000-0005-0000-0000-000002000000}"/>
    <cellStyle name="Normalny 2 2" xfId="2" xr:uid="{00000000-0005-0000-0000-000003000000}"/>
    <cellStyle name="Procentowy" xfId="4" builtinId="5"/>
  </cellStyles>
  <dxfs count="2">
    <dxf>
      <font>
        <b/>
        <i val="0"/>
        <color auto="1"/>
      </font>
      <fill>
        <patternFill patternType="solid">
          <bgColor theme="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mazowsze" pivot="0" count="2" xr9:uid="{00000000-0011-0000-FFFF-FFFF00000000}">
      <tableStyleElement type="wholeTable" dxfId="1"/>
      <tableStyleElement type="headerRow" dxfId="0"/>
    </tableStyle>
  </tableStyles>
  <colors>
    <mruColors>
      <color rgb="FFB1A0C7"/>
      <color rgb="FFE4DFEC"/>
      <color rgb="FFE2C5FF"/>
      <color rgb="FFCC99FF"/>
      <color rgb="FFFFCCFF"/>
      <color rgb="FFCCCCFF"/>
      <color rgb="FF28A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304800</xdr:colOff>
      <xdr:row>1</xdr:row>
      <xdr:rowOff>214746</xdr:rowOff>
    </xdr:from>
    <xdr:to>
      <xdr:col>4</xdr:col>
      <xdr:colOff>1304295</xdr:colOff>
      <xdr:row>3</xdr:row>
      <xdr:rowOff>282678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29891" y="214746"/>
          <a:ext cx="1792379" cy="5182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476250</xdr:colOff>
          <xdr:row>6</xdr:row>
          <xdr:rowOff>209550</xdr:rowOff>
        </xdr:from>
        <xdr:to>
          <xdr:col>3</xdr:col>
          <xdr:colOff>114300</xdr:colOff>
          <xdr:row>6</xdr:row>
          <xdr:rowOff>457200</xdr:rowOff>
        </xdr:to>
        <xdr:sp macro="" textlink="">
          <xdr:nvSpPr>
            <xdr:cNvPr id="4133" name="Check Box 37" hidden="1">
              <a:extLst>
                <a:ext uri="{63B3BB69-23CF-44E3-9099-C40C66FF867C}">
                  <a14:compatExt spid="_x0000_s4133"/>
                </a:ext>
                <a:ext uri="{FF2B5EF4-FFF2-40B4-BE49-F238E27FC236}">
                  <a16:creationId xmlns:a16="http://schemas.microsoft.com/office/drawing/2014/main" id="{00000000-0008-0000-0200-00002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 DOTYCZY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6</xdr:row>
          <xdr:rowOff>180975</xdr:rowOff>
        </xdr:from>
        <xdr:to>
          <xdr:col>0</xdr:col>
          <xdr:colOff>1209675</xdr:colOff>
          <xdr:row>6</xdr:row>
          <xdr:rowOff>476250</xdr:rowOff>
        </xdr:to>
        <xdr:sp macro="" textlink="">
          <xdr:nvSpPr>
            <xdr:cNvPr id="4136" name="Check Box 40" hidden="1">
              <a:extLst>
                <a:ext uri="{63B3BB69-23CF-44E3-9099-C40C66FF867C}">
                  <a14:compatExt spid="_x0000_s4136"/>
                </a:ext>
                <a:ext uri="{FF2B5EF4-FFF2-40B4-BE49-F238E27FC236}">
                  <a16:creationId xmlns:a16="http://schemas.microsoft.com/office/drawing/2014/main" id="{00000000-0008-0000-0200-00002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DOTYCZY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cbr-local.lan\fs\Users\oktawialachowska\AppData\Local\Microsoft\Windows\INetCache\Content.Outlook\1XKAD5TG\PG1-3B_F17%20Wzor%20raportu%20koncowego%20czesc%20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ELA 1-2"/>
      <sheetName val="TABELA 3-4"/>
      <sheetName val="TABELA 5"/>
      <sheetName val="TABELA 6-7"/>
      <sheetName val="Załącznik nr 2"/>
      <sheetName val="Źródło danych"/>
    </sheetNames>
    <sheetDataSet>
      <sheetData sheetId="0"/>
      <sheetData sheetId="1"/>
      <sheetData sheetId="2"/>
      <sheetData sheetId="3"/>
      <sheetData sheetId="4"/>
      <sheetData sheetId="5">
        <row r="2">
          <cell r="A2" t="str">
            <v>Badania Przemysłowe</v>
          </cell>
          <cell r="C2" t="str">
            <v>W</v>
          </cell>
        </row>
        <row r="3">
          <cell r="A3" t="str">
            <v>Prace Rozwojowe</v>
          </cell>
          <cell r="C3" t="str">
            <v>E</v>
          </cell>
        </row>
        <row r="4">
          <cell r="A4" t="str">
            <v>Prace przedwdrożeniowe - pomoc de minimis</v>
          </cell>
          <cell r="C4" t="str">
            <v>Op</v>
          </cell>
        </row>
        <row r="5">
          <cell r="A5" t="str">
            <v>Prace przedwdrożeniowe - usługi doradcze dla MŚP</v>
          </cell>
          <cell r="C5" t="str">
            <v>O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3">
    <pageSetUpPr fitToPage="1"/>
  </sheetPr>
  <dimension ref="A1:E25"/>
  <sheetViews>
    <sheetView zoomScale="110" zoomScaleNormal="110" workbookViewId="0">
      <selection activeCell="E13" sqref="E13"/>
    </sheetView>
  </sheetViews>
  <sheetFormatPr defaultRowHeight="15"/>
  <cols>
    <col min="1" max="1" width="15" customWidth="1"/>
    <col min="2" max="2" width="14.140625" customWidth="1"/>
    <col min="4" max="4" width="11.5703125" customWidth="1"/>
    <col min="5" max="5" width="31.85546875" customWidth="1"/>
  </cols>
  <sheetData>
    <row r="1" spans="1:5">
      <c r="D1" s="28"/>
    </row>
    <row r="2" spans="1:5" ht="21" customHeight="1">
      <c r="A2" s="34" t="s">
        <v>0</v>
      </c>
      <c r="B2" s="35"/>
      <c r="C2" s="36"/>
      <c r="D2" s="30"/>
      <c r="E2" s="31"/>
    </row>
    <row r="3" spans="1:5">
      <c r="A3" s="37"/>
      <c r="B3" s="38"/>
      <c r="C3" s="39"/>
      <c r="D3" s="32"/>
      <c r="E3" s="33"/>
    </row>
    <row r="4" spans="1:5" ht="34.5" customHeight="1">
      <c r="A4" s="40" t="s">
        <v>1</v>
      </c>
      <c r="B4" s="41"/>
      <c r="C4" s="41"/>
      <c r="D4" s="32"/>
      <c r="E4" s="33"/>
    </row>
    <row r="5" spans="1:5">
      <c r="A5" s="42" t="s">
        <v>2</v>
      </c>
      <c r="B5" s="43"/>
      <c r="C5" s="43"/>
      <c r="D5" s="44" t="s">
        <v>3</v>
      </c>
      <c r="E5" s="45"/>
    </row>
    <row r="6" spans="1:5" ht="15" customHeight="1">
      <c r="A6" s="48"/>
      <c r="B6" s="49"/>
      <c r="C6" s="49"/>
      <c r="D6" s="46"/>
      <c r="E6" s="47"/>
    </row>
    <row r="7" spans="1:5" ht="14.1" customHeight="1">
      <c r="A7" s="50"/>
      <c r="B7" s="50"/>
      <c r="C7" s="50"/>
      <c r="D7" s="50"/>
      <c r="E7" s="50"/>
    </row>
    <row r="8" spans="1:5" ht="24.75" customHeight="1">
      <c r="A8" s="62" t="s">
        <v>4</v>
      </c>
      <c r="B8" s="62"/>
      <c r="C8" s="62"/>
      <c r="D8" s="62"/>
      <c r="E8" s="62"/>
    </row>
    <row r="9" spans="1:5" ht="21" customHeight="1">
      <c r="A9" s="54" t="s">
        <v>5</v>
      </c>
      <c r="B9" s="55"/>
      <c r="C9" s="52"/>
      <c r="D9" s="52"/>
      <c r="E9" s="53"/>
    </row>
    <row r="10" spans="1:5" ht="34.35" customHeight="1">
      <c r="A10" s="56" t="s">
        <v>6</v>
      </c>
      <c r="B10" s="56"/>
      <c r="C10" s="57"/>
      <c r="D10" s="57"/>
      <c r="E10" s="57"/>
    </row>
    <row r="11" spans="1:5" ht="15" customHeight="1">
      <c r="A11" s="58"/>
      <c r="B11" s="58"/>
      <c r="C11" s="59" t="s">
        <v>7</v>
      </c>
      <c r="D11" s="60"/>
      <c r="E11" s="8" t="s">
        <v>8</v>
      </c>
    </row>
    <row r="12" spans="1:5" ht="22.35" customHeight="1">
      <c r="A12" s="61" t="s">
        <v>9</v>
      </c>
      <c r="B12" s="61"/>
      <c r="C12" s="67"/>
      <c r="D12" s="68"/>
      <c r="E12" s="9"/>
    </row>
    <row r="13" spans="1:5" ht="26.45" customHeight="1">
      <c r="A13" s="61" t="s">
        <v>10</v>
      </c>
      <c r="B13" s="61"/>
      <c r="C13" s="67"/>
      <c r="D13" s="68"/>
      <c r="E13" s="9"/>
    </row>
    <row r="14" spans="1:5" ht="25.35" customHeight="1">
      <c r="A14" s="63"/>
      <c r="B14" s="64"/>
      <c r="C14" s="64"/>
      <c r="D14" s="64"/>
      <c r="E14" s="65"/>
    </row>
    <row r="15" spans="1:5" ht="21.75" customHeight="1">
      <c r="A15" s="51" t="s">
        <v>11</v>
      </c>
      <c r="B15" s="51"/>
      <c r="C15" s="51"/>
      <c r="D15" s="51"/>
      <c r="E15" s="51"/>
    </row>
    <row r="16" spans="1:5" ht="20.25" customHeight="1">
      <c r="A16" s="74" t="s">
        <v>12</v>
      </c>
      <c r="B16" s="75"/>
      <c r="C16" s="75"/>
      <c r="D16" s="75"/>
      <c r="E16" s="76"/>
    </row>
    <row r="17" spans="1:5" ht="28.5" customHeight="1">
      <c r="A17" s="7" t="s">
        <v>13</v>
      </c>
      <c r="B17" s="57"/>
      <c r="C17" s="57"/>
      <c r="D17" s="57"/>
      <c r="E17" s="57"/>
    </row>
    <row r="18" spans="1:5" ht="28.5" customHeight="1">
      <c r="A18" s="7" t="s">
        <v>14</v>
      </c>
      <c r="B18" s="57"/>
      <c r="C18" s="57"/>
      <c r="D18" s="57"/>
      <c r="E18" s="57"/>
    </row>
    <row r="19" spans="1:5">
      <c r="A19" s="66" t="s">
        <v>15</v>
      </c>
      <c r="B19" s="10" t="s">
        <v>16</v>
      </c>
      <c r="C19" s="72"/>
      <c r="D19" s="72"/>
      <c r="E19" s="73"/>
    </row>
    <row r="20" spans="1:5">
      <c r="A20" s="66"/>
      <c r="B20" s="10" t="s">
        <v>17</v>
      </c>
      <c r="C20" s="72"/>
      <c r="D20" s="72"/>
      <c r="E20" s="73"/>
    </row>
    <row r="21" spans="1:5">
      <c r="A21" s="66"/>
      <c r="B21" s="10" t="s">
        <v>18</v>
      </c>
      <c r="C21" s="72"/>
      <c r="D21" s="72"/>
      <c r="E21" s="73"/>
    </row>
    <row r="22" spans="1:5" ht="18.75" customHeight="1">
      <c r="A22" s="69" t="s">
        <v>19</v>
      </c>
      <c r="B22" s="70"/>
      <c r="C22" s="70"/>
      <c r="D22" s="70"/>
      <c r="E22" s="71"/>
    </row>
    <row r="23" spans="1:5" ht="28.5" customHeight="1">
      <c r="A23" s="7" t="s">
        <v>13</v>
      </c>
      <c r="B23" s="57"/>
      <c r="C23" s="57"/>
      <c r="D23" s="57"/>
      <c r="E23" s="57"/>
    </row>
    <row r="24" spans="1:5" ht="31.5" customHeight="1">
      <c r="A24" s="7" t="s">
        <v>14</v>
      </c>
      <c r="B24" s="57"/>
      <c r="C24" s="57"/>
      <c r="D24" s="57"/>
      <c r="E24" s="57"/>
    </row>
    <row r="25" spans="1:5" ht="45.75" customHeight="1">
      <c r="A25" s="50"/>
      <c r="B25" s="50"/>
      <c r="C25" s="50"/>
      <c r="D25" s="50"/>
      <c r="E25" s="50"/>
    </row>
  </sheetData>
  <mergeCells count="32">
    <mergeCell ref="A25:E25"/>
    <mergeCell ref="A8:E8"/>
    <mergeCell ref="A14:E14"/>
    <mergeCell ref="A19:A21"/>
    <mergeCell ref="B18:E18"/>
    <mergeCell ref="C12:D12"/>
    <mergeCell ref="C13:D13"/>
    <mergeCell ref="A22:E22"/>
    <mergeCell ref="B24:E24"/>
    <mergeCell ref="B17:E17"/>
    <mergeCell ref="C21:E21"/>
    <mergeCell ref="B23:E23"/>
    <mergeCell ref="C19:E19"/>
    <mergeCell ref="A16:E16"/>
    <mergeCell ref="C20:E20"/>
    <mergeCell ref="A7:E7"/>
    <mergeCell ref="A15:E15"/>
    <mergeCell ref="C9:E9"/>
    <mergeCell ref="A9:B9"/>
    <mergeCell ref="A10:B10"/>
    <mergeCell ref="C10:E10"/>
    <mergeCell ref="A11:B11"/>
    <mergeCell ref="C11:D11"/>
    <mergeCell ref="A13:B13"/>
    <mergeCell ref="A12:B12"/>
    <mergeCell ref="D2:E4"/>
    <mergeCell ref="A2:C2"/>
    <mergeCell ref="A3:C3"/>
    <mergeCell ref="A4:C4"/>
    <mergeCell ref="A5:C5"/>
    <mergeCell ref="D5:E6"/>
    <mergeCell ref="A6:C6"/>
  </mergeCells>
  <pageMargins left="0.7" right="0.7" top="0.75" bottom="0.75" header="0.3" footer="0.3"/>
  <pageSetup paperSize="9" fitToHeight="0" orientation="portrait" r:id="rId1"/>
  <headerFooter>
    <oddHeader>&amp;C&amp;"-,Pogrubiony"PP_1.3.1-2/F17</oddHeader>
    <oddFooter>&amp;RStrona &amp;P&amp;C&amp;"Calibri"&amp;11&amp;K000000&amp;A_x000D_&amp;1#&amp;"Calibri"&amp;8&amp;K000000K2 - Informacja wewnętrzna (Internal)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5"/>
  <sheetViews>
    <sheetView tabSelected="1" view="pageLayout" zoomScaleNormal="120" zoomScaleSheetLayoutView="100" workbookViewId="0">
      <selection activeCell="I19" sqref="I19"/>
    </sheetView>
  </sheetViews>
  <sheetFormatPr defaultColWidth="3.42578125" defaultRowHeight="15"/>
  <cols>
    <col min="1" max="1" width="9.28515625" customWidth="1"/>
    <col min="2" max="2" width="9.140625" customWidth="1"/>
    <col min="3" max="3" width="12.42578125" customWidth="1"/>
    <col min="4" max="12" width="12.5703125" customWidth="1"/>
  </cols>
  <sheetData>
    <row r="1" spans="1:12" ht="21" customHeight="1">
      <c r="A1" s="123" t="s">
        <v>20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</row>
    <row r="2" spans="1:12" ht="15" customHeight="1">
      <c r="A2" s="77" t="s">
        <v>21</v>
      </c>
      <c r="B2" s="80" t="s">
        <v>22</v>
      </c>
      <c r="C2" s="80" t="s">
        <v>23</v>
      </c>
      <c r="D2" s="78" t="s">
        <v>24</v>
      </c>
      <c r="E2" s="78"/>
      <c r="F2" s="78"/>
      <c r="G2" s="78"/>
      <c r="H2" s="78" t="s">
        <v>25</v>
      </c>
      <c r="I2" s="78" t="s">
        <v>57</v>
      </c>
      <c r="J2" s="79" t="s">
        <v>26</v>
      </c>
      <c r="K2" s="121" t="s">
        <v>56</v>
      </c>
      <c r="L2" s="78" t="s">
        <v>27</v>
      </c>
    </row>
    <row r="3" spans="1:12" ht="30" customHeight="1">
      <c r="A3" s="77"/>
      <c r="B3" s="81"/>
      <c r="C3" s="81"/>
      <c r="D3" s="11" t="s">
        <v>28</v>
      </c>
      <c r="E3" s="11" t="s">
        <v>29</v>
      </c>
      <c r="F3" s="11" t="s">
        <v>30</v>
      </c>
      <c r="G3" s="11" t="s">
        <v>31</v>
      </c>
      <c r="H3" s="78"/>
      <c r="I3" s="78"/>
      <c r="J3" s="79"/>
      <c r="K3" s="122"/>
      <c r="L3" s="78"/>
    </row>
    <row r="4" spans="1:12" s="24" customFormat="1" ht="11.25">
      <c r="A4" s="22">
        <v>1</v>
      </c>
      <c r="B4" s="22">
        <v>2</v>
      </c>
      <c r="C4" s="22">
        <v>3</v>
      </c>
      <c r="D4" s="22">
        <v>4</v>
      </c>
      <c r="E4" s="22">
        <v>5</v>
      </c>
      <c r="F4" s="22">
        <v>6</v>
      </c>
      <c r="G4" s="22">
        <v>7</v>
      </c>
      <c r="H4" s="22">
        <v>8</v>
      </c>
      <c r="I4" s="23">
        <v>9</v>
      </c>
      <c r="J4" s="23" t="s">
        <v>59</v>
      </c>
      <c r="K4" s="22" t="s">
        <v>60</v>
      </c>
      <c r="L4" s="22" t="s">
        <v>61</v>
      </c>
    </row>
    <row r="5" spans="1:12">
      <c r="A5" s="11"/>
      <c r="B5" s="11"/>
      <c r="C5" s="11"/>
      <c r="D5" s="12"/>
      <c r="E5" s="12"/>
      <c r="F5" s="12"/>
      <c r="G5" s="12"/>
      <c r="H5" s="12">
        <f>SUM(D5:G5)</f>
        <v>0</v>
      </c>
      <c r="I5" s="127"/>
      <c r="J5" s="128">
        <f>ROUND(ROUND(H5*I5,2)*0.5,2)</f>
        <v>0</v>
      </c>
      <c r="K5" s="128">
        <f>ROUND(H5*I5,2)-J5</f>
        <v>0</v>
      </c>
      <c r="L5" s="128">
        <f>H5-SUM(J5:K5)</f>
        <v>0</v>
      </c>
    </row>
    <row r="6" spans="1:12">
      <c r="A6" s="11"/>
      <c r="B6" s="11"/>
      <c r="C6" s="11"/>
      <c r="D6" s="12"/>
      <c r="E6" s="12"/>
      <c r="F6" s="12"/>
      <c r="G6" s="12"/>
      <c r="H6" s="12">
        <f t="shared" ref="H6:H11" si="0">SUM(D6:G6)</f>
        <v>0</v>
      </c>
      <c r="I6" s="127"/>
      <c r="J6" s="128">
        <f t="shared" ref="J6:J14" si="1">ROUND(ROUND(H6*I6,2)*0.5,2)</f>
        <v>0</v>
      </c>
      <c r="K6" s="128">
        <f t="shared" ref="K6:K14" si="2">ROUND(H6*I6,2)-J6</f>
        <v>0</v>
      </c>
      <c r="L6" s="128">
        <f t="shared" ref="L6:L14" si="3">H6-SUM(J6:K6)</f>
        <v>0</v>
      </c>
    </row>
    <row r="7" spans="1:12">
      <c r="A7" s="11"/>
      <c r="B7" s="11"/>
      <c r="C7" s="11"/>
      <c r="D7" s="12"/>
      <c r="E7" s="12"/>
      <c r="F7" s="12"/>
      <c r="G7" s="12"/>
      <c r="H7" s="12">
        <f t="shared" si="0"/>
        <v>0</v>
      </c>
      <c r="I7" s="127"/>
      <c r="J7" s="128">
        <f t="shared" si="1"/>
        <v>0</v>
      </c>
      <c r="K7" s="128">
        <f t="shared" si="2"/>
        <v>0</v>
      </c>
      <c r="L7" s="128">
        <f t="shared" si="3"/>
        <v>0</v>
      </c>
    </row>
    <row r="8" spans="1:12">
      <c r="A8" s="11"/>
      <c r="B8" s="11"/>
      <c r="C8" s="11"/>
      <c r="D8" s="12"/>
      <c r="E8" s="12"/>
      <c r="F8" s="12"/>
      <c r="G8" s="12"/>
      <c r="H8" s="12">
        <f t="shared" si="0"/>
        <v>0</v>
      </c>
      <c r="I8" s="127"/>
      <c r="J8" s="128">
        <f t="shared" si="1"/>
        <v>0</v>
      </c>
      <c r="K8" s="128">
        <f t="shared" si="2"/>
        <v>0</v>
      </c>
      <c r="L8" s="128">
        <f t="shared" si="3"/>
        <v>0</v>
      </c>
    </row>
    <row r="9" spans="1:12">
      <c r="A9" s="11"/>
      <c r="B9" s="11"/>
      <c r="C9" s="11"/>
      <c r="D9" s="12"/>
      <c r="E9" s="12"/>
      <c r="F9" s="12"/>
      <c r="G9" s="12"/>
      <c r="H9" s="12">
        <f t="shared" si="0"/>
        <v>0</v>
      </c>
      <c r="I9" s="127"/>
      <c r="J9" s="128">
        <f t="shared" si="1"/>
        <v>0</v>
      </c>
      <c r="K9" s="128">
        <f t="shared" si="2"/>
        <v>0</v>
      </c>
      <c r="L9" s="128">
        <f t="shared" si="3"/>
        <v>0</v>
      </c>
    </row>
    <row r="10" spans="1:12">
      <c r="A10" s="11"/>
      <c r="B10" s="11"/>
      <c r="C10" s="11"/>
      <c r="D10" s="12"/>
      <c r="E10" s="12"/>
      <c r="F10" s="12"/>
      <c r="G10" s="12"/>
      <c r="H10" s="12">
        <f t="shared" si="0"/>
        <v>0</v>
      </c>
      <c r="I10" s="127"/>
      <c r="J10" s="128">
        <f t="shared" si="1"/>
        <v>0</v>
      </c>
      <c r="K10" s="128">
        <f t="shared" si="2"/>
        <v>0</v>
      </c>
      <c r="L10" s="128">
        <f t="shared" si="3"/>
        <v>0</v>
      </c>
    </row>
    <row r="11" spans="1:12">
      <c r="A11" s="11"/>
      <c r="B11" s="11"/>
      <c r="C11" s="11"/>
      <c r="D11" s="12"/>
      <c r="E11" s="12"/>
      <c r="F11" s="12"/>
      <c r="G11" s="12"/>
      <c r="H11" s="12">
        <f t="shared" si="0"/>
        <v>0</v>
      </c>
      <c r="I11" s="127"/>
      <c r="J11" s="128">
        <f t="shared" si="1"/>
        <v>0</v>
      </c>
      <c r="K11" s="128">
        <f t="shared" si="2"/>
        <v>0</v>
      </c>
      <c r="L11" s="128">
        <f t="shared" si="3"/>
        <v>0</v>
      </c>
    </row>
    <row r="12" spans="1:12">
      <c r="A12" s="11"/>
      <c r="B12" s="11"/>
      <c r="C12" s="11"/>
      <c r="D12" s="12"/>
      <c r="E12" s="12"/>
      <c r="F12" s="12"/>
      <c r="G12" s="12"/>
      <c r="H12" s="12">
        <f>SUM(D12:G12)</f>
        <v>0</v>
      </c>
      <c r="I12" s="127"/>
      <c r="J12" s="128">
        <f t="shared" si="1"/>
        <v>0</v>
      </c>
      <c r="K12" s="128">
        <f t="shared" si="2"/>
        <v>0</v>
      </c>
      <c r="L12" s="128">
        <f t="shared" si="3"/>
        <v>0</v>
      </c>
    </row>
    <row r="13" spans="1:12">
      <c r="A13" s="11"/>
      <c r="B13" s="11"/>
      <c r="C13" s="11"/>
      <c r="D13" s="12"/>
      <c r="E13" s="12"/>
      <c r="F13" s="12"/>
      <c r="G13" s="12"/>
      <c r="H13" s="12">
        <f>SUM(D13:G13)</f>
        <v>0</v>
      </c>
      <c r="I13" s="127"/>
      <c r="J13" s="128">
        <f t="shared" si="1"/>
        <v>0</v>
      </c>
      <c r="K13" s="128">
        <f t="shared" si="2"/>
        <v>0</v>
      </c>
      <c r="L13" s="128">
        <f t="shared" si="3"/>
        <v>0</v>
      </c>
    </row>
    <row r="14" spans="1:12" ht="15.75" thickBot="1">
      <c r="A14" s="16"/>
      <c r="B14" s="16"/>
      <c r="C14" s="16"/>
      <c r="D14" s="17"/>
      <c r="E14" s="17"/>
      <c r="F14" s="17"/>
      <c r="G14" s="12"/>
      <c r="H14" s="17">
        <f>SUM(D14:G14)</f>
        <v>0</v>
      </c>
      <c r="I14" s="127"/>
      <c r="J14" s="128">
        <f t="shared" si="1"/>
        <v>0</v>
      </c>
      <c r="K14" s="128">
        <f t="shared" si="2"/>
        <v>0</v>
      </c>
      <c r="L14" s="128">
        <f t="shared" si="3"/>
        <v>0</v>
      </c>
    </row>
    <row r="15" spans="1:12" ht="15.75" thickBot="1">
      <c r="A15" s="124" t="s">
        <v>58</v>
      </c>
      <c r="B15" s="125"/>
      <c r="C15" s="126"/>
      <c r="D15" s="18">
        <f>SUM(D5:D14)</f>
        <v>0</v>
      </c>
      <c r="E15" s="18">
        <f t="shared" ref="E15:G15" si="4">SUM(E5:E14)</f>
        <v>0</v>
      </c>
      <c r="F15" s="18">
        <f t="shared" si="4"/>
        <v>0</v>
      </c>
      <c r="G15" s="18">
        <f t="shared" si="4"/>
        <v>0</v>
      </c>
      <c r="H15" s="19">
        <f>SUM(D15,E15,F15,G15)</f>
        <v>0</v>
      </c>
      <c r="I15" s="19"/>
      <c r="J15" s="20">
        <f>SUM(J5:J14)</f>
        <v>0</v>
      </c>
      <c r="K15" s="20">
        <f>SUM(K5:K14)</f>
        <v>0</v>
      </c>
      <c r="L15" s="19">
        <f>SUM(L5:L14)</f>
        <v>0</v>
      </c>
    </row>
    <row r="17" spans="1:12">
      <c r="F17" s="26" t="s">
        <v>32</v>
      </c>
      <c r="G17" s="26"/>
      <c r="H17" s="27"/>
      <c r="I17" s="27"/>
      <c r="J17" s="13">
        <f>ROUND(J15*23%,2)</f>
        <v>0</v>
      </c>
      <c r="K17" s="120"/>
    </row>
    <row r="18" spans="1:12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>
      <c r="J19" s="132"/>
    </row>
    <row r="20" spans="1:12">
      <c r="A20" s="5"/>
      <c r="B20" s="6"/>
      <c r="C20" s="6"/>
      <c r="J20" s="132"/>
    </row>
    <row r="21" spans="1:12" s="25" customFormat="1">
      <c r="E21" s="129"/>
      <c r="F21" s="130"/>
      <c r="G21" s="130"/>
      <c r="H21" s="130"/>
      <c r="I21" s="130"/>
      <c r="J21" s="133"/>
      <c r="K21" s="130"/>
    </row>
    <row r="22" spans="1:12">
      <c r="E22" s="131"/>
      <c r="F22" s="131"/>
      <c r="G22" s="131"/>
      <c r="H22" s="131"/>
      <c r="I22" s="131"/>
      <c r="J22" s="134"/>
      <c r="K22" s="131"/>
    </row>
    <row r="23" spans="1:12">
      <c r="E23" s="131"/>
      <c r="F23" s="131"/>
      <c r="G23" s="131"/>
      <c r="H23" s="131"/>
      <c r="I23" s="131"/>
      <c r="J23" s="133"/>
      <c r="K23" s="131"/>
    </row>
    <row r="24" spans="1:12">
      <c r="E24" s="131"/>
      <c r="F24" s="131"/>
      <c r="G24" s="131"/>
      <c r="H24" s="131"/>
      <c r="I24" s="131"/>
      <c r="J24" s="134"/>
      <c r="K24" s="131"/>
    </row>
    <row r="25" spans="1:12">
      <c r="J25" s="132"/>
    </row>
  </sheetData>
  <mergeCells count="11">
    <mergeCell ref="A15:C15"/>
    <mergeCell ref="D2:G2"/>
    <mergeCell ref="H2:H3"/>
    <mergeCell ref="J2:J3"/>
    <mergeCell ref="L2:L3"/>
    <mergeCell ref="B2:B3"/>
    <mergeCell ref="C2:C3"/>
    <mergeCell ref="A2:A3"/>
    <mergeCell ref="K2:K3"/>
    <mergeCell ref="A1:L1"/>
    <mergeCell ref="I2:I3"/>
  </mergeCells>
  <phoneticPr fontId="29" type="noConversion"/>
  <pageMargins left="0.7" right="0.7" top="0.75" bottom="0.75" header="0.3" footer="0.3"/>
  <pageSetup paperSize="9" scale="79" orientation="landscape" r:id="rId1"/>
  <headerFooter>
    <oddHeader>&amp;C&amp;"-,Pogrubiony"PP_1.3.1-2/F17</oddHeader>
    <oddFooter>&amp;RStrona &amp;P&amp;C&amp;"Calibri"&amp;11&amp;K000000&amp;A_x000D_&amp;1#&amp;"Calibri"&amp;8&amp;K000000K2 - Informacja wewnętrzna (Internal)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2"/>
  <dimension ref="A1:F22"/>
  <sheetViews>
    <sheetView view="pageLayout" zoomScaleNormal="100" workbookViewId="0">
      <selection activeCell="N3" sqref="N3"/>
    </sheetView>
  </sheetViews>
  <sheetFormatPr defaultRowHeight="15"/>
  <cols>
    <col min="1" max="1" width="19.42578125" customWidth="1"/>
    <col min="2" max="2" width="22.5703125" customWidth="1"/>
    <col min="4" max="4" width="11" customWidth="1"/>
    <col min="6" max="6" width="15.42578125" customWidth="1"/>
  </cols>
  <sheetData>
    <row r="1" spans="1:6" ht="30.75" customHeight="1">
      <c r="A1" s="82" t="s">
        <v>33</v>
      </c>
      <c r="B1" s="83"/>
      <c r="C1" s="83"/>
      <c r="D1" s="83"/>
      <c r="E1" s="83"/>
      <c r="F1" s="83"/>
    </row>
    <row r="2" spans="1:6" ht="33" customHeight="1">
      <c r="A2" s="84" t="s">
        <v>34</v>
      </c>
      <c r="B2" s="84"/>
      <c r="C2" s="84"/>
      <c r="D2" s="84"/>
      <c r="E2" s="84"/>
      <c r="F2" s="13"/>
    </row>
    <row r="3" spans="1:6" ht="26.25" customHeight="1">
      <c r="A3" s="84" t="s">
        <v>35</v>
      </c>
      <c r="B3" s="84"/>
      <c r="C3" s="84"/>
      <c r="D3" s="84"/>
      <c r="E3" s="84"/>
      <c r="F3" s="13"/>
    </row>
    <row r="4" spans="1:6" ht="31.5" customHeight="1">
      <c r="A4" s="84" t="s">
        <v>36</v>
      </c>
      <c r="B4" s="84"/>
      <c r="C4" s="84"/>
      <c r="D4" s="84"/>
      <c r="E4" s="84"/>
      <c r="F4" s="13"/>
    </row>
    <row r="5" spans="1:6" ht="32.25" customHeight="1">
      <c r="A5" s="85" t="s">
        <v>37</v>
      </c>
      <c r="B5" s="85"/>
      <c r="C5" s="85"/>
      <c r="D5" s="85"/>
      <c r="E5" s="85"/>
      <c r="F5" s="14">
        <f>SUM(F2:F4)</f>
        <v>0</v>
      </c>
    </row>
    <row r="6" spans="1:6" ht="28.5" customHeight="1">
      <c r="A6" s="104" t="s">
        <v>38</v>
      </c>
      <c r="B6" s="105"/>
      <c r="C6" s="105"/>
      <c r="D6" s="105"/>
      <c r="E6" s="105"/>
      <c r="F6" s="106"/>
    </row>
    <row r="7" spans="1:6" ht="105.75" customHeight="1">
      <c r="A7" s="2"/>
      <c r="B7" s="2"/>
      <c r="C7" s="113" t="s">
        <v>39</v>
      </c>
      <c r="D7" s="114"/>
      <c r="E7" s="114"/>
      <c r="F7" s="115"/>
    </row>
    <row r="8" spans="1:6" ht="32.25" customHeight="1">
      <c r="A8" s="3"/>
      <c r="B8" s="3"/>
      <c r="C8" s="4"/>
      <c r="D8" s="4"/>
      <c r="E8" s="4"/>
      <c r="F8" s="4"/>
    </row>
    <row r="9" spans="1:6" ht="32.25" customHeight="1">
      <c r="A9" s="104" t="s">
        <v>40</v>
      </c>
      <c r="B9" s="105"/>
      <c r="C9" s="105"/>
      <c r="D9" s="105"/>
      <c r="E9" s="105"/>
      <c r="F9" s="106"/>
    </row>
    <row r="10" spans="1:6" ht="54.75" customHeight="1">
      <c r="A10" s="119" t="s">
        <v>41</v>
      </c>
      <c r="B10" s="119"/>
      <c r="C10" s="119"/>
      <c r="D10" s="119"/>
      <c r="E10" s="119"/>
      <c r="F10" s="119"/>
    </row>
    <row r="11" spans="1:6" ht="18.75" customHeight="1">
      <c r="A11" s="116" t="s">
        <v>42</v>
      </c>
      <c r="B11" s="10" t="s">
        <v>43</v>
      </c>
      <c r="C11" s="107"/>
      <c r="D11" s="108"/>
      <c r="E11" s="108"/>
      <c r="F11" s="109"/>
    </row>
    <row r="12" spans="1:6">
      <c r="A12" s="117"/>
      <c r="B12" s="10" t="s">
        <v>44</v>
      </c>
      <c r="C12" s="107"/>
      <c r="D12" s="108"/>
      <c r="E12" s="108"/>
      <c r="F12" s="109"/>
    </row>
    <row r="13" spans="1:6">
      <c r="A13" s="117"/>
      <c r="B13" s="10" t="s">
        <v>17</v>
      </c>
      <c r="C13" s="107"/>
      <c r="D13" s="108"/>
      <c r="E13" s="108"/>
      <c r="F13" s="109"/>
    </row>
    <row r="14" spans="1:6">
      <c r="A14" s="118"/>
      <c r="B14" s="10" t="s">
        <v>18</v>
      </c>
      <c r="C14" s="110"/>
      <c r="D14" s="111"/>
      <c r="E14" s="111"/>
      <c r="F14" s="112"/>
    </row>
    <row r="15" spans="1:6" ht="36.75" customHeight="1">
      <c r="A15" s="97" t="s">
        <v>45</v>
      </c>
      <c r="B15" s="97"/>
      <c r="C15" s="97"/>
      <c r="D15" s="97"/>
      <c r="E15" s="97"/>
      <c r="F15" s="97"/>
    </row>
    <row r="16" spans="1:6" ht="27" customHeight="1">
      <c r="A16" s="98" t="s">
        <v>46</v>
      </c>
      <c r="B16" s="99"/>
      <c r="C16" s="99"/>
      <c r="D16" s="99"/>
      <c r="E16" s="99"/>
      <c r="F16" s="100"/>
    </row>
    <row r="17" spans="1:6" ht="27" customHeight="1">
      <c r="A17" s="101" t="s">
        <v>47</v>
      </c>
      <c r="B17" s="102"/>
      <c r="C17" s="103" t="s">
        <v>48</v>
      </c>
      <c r="D17" s="103"/>
      <c r="E17" s="103"/>
      <c r="F17" s="102"/>
    </row>
    <row r="18" spans="1:6" ht="27" customHeight="1">
      <c r="A18" s="86" t="s">
        <v>49</v>
      </c>
      <c r="B18" s="87"/>
      <c r="C18" s="91" t="s">
        <v>50</v>
      </c>
      <c r="D18" s="92"/>
      <c r="E18" s="92"/>
      <c r="F18" s="93"/>
    </row>
    <row r="19" spans="1:6">
      <c r="A19" s="86"/>
      <c r="B19" s="87"/>
      <c r="C19" s="91"/>
      <c r="D19" s="92"/>
      <c r="E19" s="92"/>
      <c r="F19" s="93"/>
    </row>
    <row r="20" spans="1:6" ht="15" customHeight="1">
      <c r="A20" s="86"/>
      <c r="B20" s="87"/>
      <c r="C20" s="91"/>
      <c r="D20" s="92"/>
      <c r="E20" s="92"/>
      <c r="F20" s="93"/>
    </row>
    <row r="21" spans="1:6">
      <c r="A21" s="88"/>
      <c r="B21" s="89"/>
      <c r="C21" s="94"/>
      <c r="D21" s="95"/>
      <c r="E21" s="95"/>
      <c r="F21" s="96"/>
    </row>
    <row r="22" spans="1:6" ht="21.75" customHeight="1">
      <c r="A22" s="90" t="s">
        <v>51</v>
      </c>
      <c r="B22" s="90"/>
      <c r="C22" s="90"/>
      <c r="D22" s="90"/>
      <c r="E22" s="90"/>
      <c r="F22" s="90"/>
    </row>
  </sheetData>
  <mergeCells count="21">
    <mergeCell ref="A6:F6"/>
    <mergeCell ref="C11:F11"/>
    <mergeCell ref="C12:F12"/>
    <mergeCell ref="C13:F13"/>
    <mergeCell ref="C14:F14"/>
    <mergeCell ref="C7:F7"/>
    <mergeCell ref="A11:A14"/>
    <mergeCell ref="A9:F9"/>
    <mergeCell ref="A10:F10"/>
    <mergeCell ref="A18:B21"/>
    <mergeCell ref="A22:F22"/>
    <mergeCell ref="C18:F21"/>
    <mergeCell ref="A15:F15"/>
    <mergeCell ref="A16:F16"/>
    <mergeCell ref="A17:B17"/>
    <mergeCell ref="C17:F17"/>
    <mergeCell ref="A1:F1"/>
    <mergeCell ref="A2:E2"/>
    <mergeCell ref="A3:E3"/>
    <mergeCell ref="A4:E4"/>
    <mergeCell ref="A5:E5"/>
  </mergeCells>
  <pageMargins left="0.7" right="0.7" top="0.75" bottom="0.75" header="0.3" footer="0.3"/>
  <pageSetup paperSize="9" orientation="portrait" r:id="rId1"/>
  <headerFooter>
    <oddHeader>&amp;C&amp;"-,Pogrubiony"PP_1.3.1-2/F17</oddHeader>
    <oddFooter>&amp;RStrona &amp;P&amp;C&amp;1#&amp;"Calibri"&amp;8&amp;K000000K2 - Informacja wewnętrzna (Internal)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33" r:id="rId4" name="Check Box 37">
              <controlPr defaultSize="0" autoFill="0" autoLine="0" autoPict="0">
                <anchor moveWithCells="1">
                  <from>
                    <xdr:col>1</xdr:col>
                    <xdr:colOff>476250</xdr:colOff>
                    <xdr:row>6</xdr:row>
                    <xdr:rowOff>209550</xdr:rowOff>
                  </from>
                  <to>
                    <xdr:col>3</xdr:col>
                    <xdr:colOff>114300</xdr:colOff>
                    <xdr:row>6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6" r:id="rId5" name="Check Box 40">
              <controlPr defaultSize="0" autoFill="0" autoLine="0" autoPict="0">
                <anchor moveWithCells="1">
                  <from>
                    <xdr:col>0</xdr:col>
                    <xdr:colOff>342900</xdr:colOff>
                    <xdr:row>6</xdr:row>
                    <xdr:rowOff>180975</xdr:rowOff>
                  </from>
                  <to>
                    <xdr:col>0</xdr:col>
                    <xdr:colOff>1209675</xdr:colOff>
                    <xdr:row>6</xdr:row>
                    <xdr:rowOff>476250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3B48B-08A7-4065-9247-961F1F5B6635}">
  <sheetPr>
    <tabColor theme="9"/>
  </sheetPr>
  <dimension ref="A1:A2"/>
  <sheetViews>
    <sheetView view="pageLayout" zoomScaleNormal="100" workbookViewId="0">
      <selection activeCell="D28" sqref="D28"/>
    </sheetView>
  </sheetViews>
  <sheetFormatPr defaultRowHeight="15"/>
  <cols>
    <col min="1" max="1" width="150.85546875" customWidth="1"/>
  </cols>
  <sheetData>
    <row r="1" spans="1:1" ht="24.75" customHeight="1">
      <c r="A1" s="29" t="s">
        <v>55</v>
      </c>
    </row>
    <row r="2" spans="1:1" ht="26.25" customHeight="1">
      <c r="A2" s="21" t="s">
        <v>54</v>
      </c>
    </row>
  </sheetData>
  <pageMargins left="0.7" right="1.5" top="0.75" bottom="0.75" header="0.3" footer="0.3"/>
  <pageSetup paperSize="9" orientation="portrait" r:id="rId1"/>
  <headerFooter>
    <oddHeader>&amp;C&amp;"-,Pogrubiony"PP_1.3.1-2/F17</oddHeader>
    <oddFooter>&amp;C&amp;1#&amp;"Calibri"&amp;8&amp;K000000K2 - Informacja wewnętrzna (Internal)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/>
  </sheetPr>
  <dimension ref="A1:A2"/>
  <sheetViews>
    <sheetView view="pageLayout" zoomScaleNormal="100" workbookViewId="0">
      <selection activeCell="A15" sqref="A15"/>
    </sheetView>
  </sheetViews>
  <sheetFormatPr defaultRowHeight="15"/>
  <cols>
    <col min="1" max="1" width="150.85546875" customWidth="1"/>
  </cols>
  <sheetData>
    <row r="1" spans="1:1" ht="24.75" customHeight="1">
      <c r="A1" s="15" t="s">
        <v>52</v>
      </c>
    </row>
    <row r="2" spans="1:1" ht="26.25" customHeight="1">
      <c r="A2" s="21" t="s">
        <v>53</v>
      </c>
    </row>
  </sheetData>
  <pageMargins left="0.7" right="1.5" top="0.75" bottom="0.75" header="0.3" footer="0.3"/>
  <pageSetup paperSize="9" orientation="portrait" r:id="rId1"/>
  <headerFooter>
    <oddHeader>&amp;C&amp;"-,Pogrubiony"PP_1.3.1-2/F17</oddHeader>
    <oddFooter>&amp;C&amp;1#&amp;"Calibri"&amp;8&amp;K000000K2 - Informacja wewnętrzna (Internal)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b634f1-d4b8-44f5-b915-b6b96903ae57">
      <Terms xmlns="http://schemas.microsoft.com/office/infopath/2007/PartnerControls"/>
    </lcf76f155ced4ddcb4097134ff3c332f>
    <_Flow_SignoffStatus xmlns="02b634f1-d4b8-44f5-b915-b6b96903ae57" xsi:nil="true"/>
    <TaxCatchAll xmlns="f10ac06e-816e-4d4c-9e18-e30054a259f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BB8FC5E7E65BA44BA394B50FE390202" ma:contentTypeVersion="17" ma:contentTypeDescription="Utwórz nowy dokument." ma:contentTypeScope="" ma:versionID="39dae888249d6f9b33b6f3cfe642c4bc">
  <xsd:schema xmlns:xsd="http://www.w3.org/2001/XMLSchema" xmlns:xs="http://www.w3.org/2001/XMLSchema" xmlns:p="http://schemas.microsoft.com/office/2006/metadata/properties" xmlns:ns2="02b634f1-d4b8-44f5-b915-b6b96903ae57" xmlns:ns3="f10ac06e-816e-4d4c-9e18-e30054a259f2" targetNamespace="http://schemas.microsoft.com/office/2006/metadata/properties" ma:root="true" ma:fieldsID="c85381a1df1bffb6367b62cd378f7357" ns2:_="" ns3:_="">
    <xsd:import namespace="02b634f1-d4b8-44f5-b915-b6b96903ae57"/>
    <xsd:import namespace="f10ac06e-816e-4d4c-9e18-e30054a25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634f1-d4b8-44f5-b915-b6b96903ae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4" nillable="true" ma:displayName="Stan zatwierdzenia" ma:internalName="Stan_x0020_zatwierdzenia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c06e-816e-4d4c-9e18-e30054a259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9facc74-f3be-49a7-a2ea-8ed45e93b415}" ma:internalName="TaxCatchAll" ma:showField="CatchAllData" ma:web="f10ac06e-816e-4d4c-9e18-e30054a259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84DD672-9DA7-485C-9D7B-5420EAE96E5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4BC1154-CFE3-4BD1-A7D5-ADF2A1128BB5}">
  <ds:schemaRefs>
    <ds:schemaRef ds:uri="http://schemas.microsoft.com/office/2006/metadata/properties"/>
    <ds:schemaRef ds:uri="http://schemas.microsoft.com/office/infopath/2007/PartnerControls"/>
    <ds:schemaRef ds:uri="02b634f1-d4b8-44f5-b915-b6b96903ae57"/>
    <ds:schemaRef ds:uri="f10ac06e-816e-4d4c-9e18-e30054a259f2"/>
  </ds:schemaRefs>
</ds:datastoreItem>
</file>

<file path=customXml/itemProps3.xml><?xml version="1.0" encoding="utf-8"?>
<ds:datastoreItem xmlns:ds="http://schemas.openxmlformats.org/officeDocument/2006/customXml" ds:itemID="{A570E5AC-965F-4581-AE43-DE452A6618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b634f1-d4b8-44f5-b915-b6b96903ae57"/>
    <ds:schemaRef ds:uri="f10ac06e-816e-4d4c-9e18-e30054a25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2</vt:i4>
      </vt:variant>
    </vt:vector>
  </HeadingPairs>
  <TitlesOfParts>
    <vt:vector size="7" baseType="lpstr">
      <vt:lpstr>TABELA 1-2</vt:lpstr>
      <vt:lpstr>TABELA 3</vt:lpstr>
      <vt:lpstr>TABELA 4-6</vt:lpstr>
      <vt:lpstr>Załącznik nr 1</vt:lpstr>
      <vt:lpstr>Załącznik nr 2</vt:lpstr>
      <vt:lpstr>'TABELA 1-2'!_ftnref1</vt:lpstr>
      <vt:lpstr>'TABELA 1-2'!Obszar_wydruku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Katarzyna Piętak</dc:creator>
  <cp:keywords/>
  <dc:description/>
  <cp:lastModifiedBy>Katarzyna Moczulska</cp:lastModifiedBy>
  <cp:revision/>
  <cp:lastPrinted>2024-08-07T10:12:10Z</cp:lastPrinted>
  <dcterms:created xsi:type="dcterms:W3CDTF">2017-02-01T10:20:49Z</dcterms:created>
  <dcterms:modified xsi:type="dcterms:W3CDTF">2026-04-21T13:57:43Z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2023-07-24T19:34:13Z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6e21a4fb-3327-4f44-ba5f-9b8e99979573</vt:lpwstr>
  </property>
  <property fmtid="{D5CDD505-2E9C-101B-9397-08002B2CF9AE}" pid="8" name="MSIP_Label_8b72bd6a-5f70-4f6e-be10-f745206756ad_ContentBits">
    <vt:lpwstr>2</vt:lpwstr>
  </property>
  <property fmtid="{D5CDD505-2E9C-101B-9397-08002B2CF9AE}" pid="9" name="ContentTypeId">
    <vt:lpwstr>0x0101009BB8FC5E7E65BA44BA394B50FE390202</vt:lpwstr>
  </property>
  <property fmtid="{D5CDD505-2E9C-101B-9397-08002B2CF9AE}" pid="10" name="MediaServiceImageTags">
    <vt:lpwstr/>
  </property>
</Properties>
</file>