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<sst xmlns="http://schemas.openxmlformats.org/spreadsheetml/2006/main" count="57" uniqueCount="37">
  <si>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</si>
  <si>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</si>
  <si>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</si>
  <si>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</si>
  <si>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</si>
  <si>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</si>
  <si>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</si>
  <si>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</si>
  <si>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</si>
  <si>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</si>
  <si>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</si>
  <si>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</si>
  <si>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</si>
  <si>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</si>
  <si>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</si>
  <si>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</si>
  <si>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</si>
  <si>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</si>
  <si>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</si>
  <si>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</si>
  <si>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</si>
  <si>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</si>
  <si>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</si>
  <si>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</si>
  <si>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</si>
  <si>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</si>
  <si>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</si>
  <si>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</si>
  <si>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</si>
  <si>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</si>
  <si>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</si>
  <si>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</si>
  <si>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</si>
  <si>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11.03-17.03.2019r. cena w zł/kg (szt*)</t>
  </si>
  <si>
    <t>12 tydzień</t>
  </si>
  <si>
    <t>18.03 -24.03.2019 r.</t>
  </si>
  <si>
    <t>18.03-24.03.2019r.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</si>
</sst>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N17" sqref="N17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6" t="s">
        <v>0</v>
      </c>
      <c r="C1" s="36"/>
      <c r="D1" s="36"/>
      <c r="E1" s="36"/>
      <c r="F1" s="36"/>
      <c r="G1" s="36"/>
      <c r="H1" s="36"/>
      <c r="I1" s="36"/>
      <c r="J1" s="36"/>
    </row>
    <row r="2" spans="1:15" ht="26.25" x14ac:dyDescent="0.2">
      <c r="A2" s="2" t="s">
        <v>34</v>
      </c>
      <c r="B2" s="37" t="s">
        <v>1</v>
      </c>
      <c r="C2" s="37"/>
      <c r="D2" s="37"/>
      <c r="E2" s="37"/>
      <c r="F2" s="37"/>
      <c r="G2" s="37"/>
      <c r="H2" s="37"/>
      <c r="I2" s="37"/>
      <c r="J2" s="37"/>
    </row>
    <row r="3" spans="1:15" ht="26.25" x14ac:dyDescent="0.4">
      <c r="A3" s="3" t="s">
        <v>35</v>
      </c>
      <c r="B3" s="38" t="s">
        <v>2</v>
      </c>
      <c r="C3" s="38"/>
      <c r="D3" s="38"/>
      <c r="E3" s="38"/>
      <c r="F3" s="38"/>
      <c r="G3" s="38"/>
      <c r="H3" s="38"/>
      <c r="I3" s="38"/>
      <c r="J3" s="38"/>
    </row>
    <row r="4" spans="1:15" ht="33" x14ac:dyDescent="0.2">
      <c r="A4" s="4"/>
      <c r="B4" s="39" t="s">
        <v>28</v>
      </c>
      <c r="C4" s="39"/>
      <c r="D4" s="39"/>
      <c r="E4" s="39"/>
      <c r="F4" s="39"/>
      <c r="G4" s="39"/>
      <c r="H4" s="39"/>
      <c r="I4" s="39"/>
      <c r="J4" s="39"/>
    </row>
    <row r="5" spans="1:15" ht="33" x14ac:dyDescent="0.2">
      <c r="A5" s="4"/>
      <c r="B5" s="40" t="s">
        <v>27</v>
      </c>
      <c r="C5" s="39"/>
      <c r="D5" s="39"/>
      <c r="E5" s="39"/>
      <c r="F5" s="39"/>
      <c r="G5" s="39"/>
      <c r="H5" s="39"/>
      <c r="I5" s="39"/>
      <c r="J5" s="39"/>
    </row>
    <row r="6" spans="1:15" ht="12" customHeight="1" thickBot="1" x14ac:dyDescent="0.25">
      <c r="A6" s="5"/>
      <c r="B6" s="34"/>
      <c r="C6" s="35"/>
      <c r="D6" s="35"/>
      <c r="E6" s="35"/>
      <c r="F6" s="35"/>
      <c r="G6" s="35"/>
      <c r="H6" s="35"/>
      <c r="I6" s="35"/>
      <c r="J6" s="35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9" t="s">
        <v>4</v>
      </c>
      <c r="B9" s="44" t="s">
        <v>5</v>
      </c>
      <c r="C9" s="45"/>
      <c r="D9" s="46"/>
      <c r="E9" s="41" t="s">
        <v>6</v>
      </c>
      <c r="F9" s="42"/>
      <c r="G9" s="43"/>
      <c r="H9" s="41" t="s">
        <v>7</v>
      </c>
      <c r="I9" s="42"/>
      <c r="J9" s="43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0.9</v>
      </c>
      <c r="C11" s="16">
        <v>1</v>
      </c>
      <c r="D11" s="22">
        <f t="shared" ref="D11:D12" si="0">((B11-C11)/C11)*100</f>
        <v>-9.9999999999999982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</v>
      </c>
      <c r="C12" s="16">
        <v>0.4</v>
      </c>
      <c r="D12" s="22">
        <f t="shared" si="0"/>
        <v>24.999999999999993</v>
      </c>
      <c r="E12" s="16">
        <v>0.5</v>
      </c>
      <c r="F12" s="16">
        <v>0.5</v>
      </c>
      <c r="G12" s="22">
        <f t="shared" ref="G12:G30" si="1">((E12-F12)/F12)*100</f>
        <v>0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0.43000000000000005</v>
      </c>
      <c r="C13" s="16">
        <v>0.45</v>
      </c>
      <c r="D13" s="22">
        <f>((B13-C13)/C13)*100</f>
        <v>-4.4444444444444366</v>
      </c>
      <c r="E13" s="16"/>
      <c r="F13" s="16"/>
      <c r="G13" s="22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0.54999999999999993</v>
      </c>
      <c r="C14" s="16">
        <v>0.5</v>
      </c>
      <c r="D14" s="22">
        <f>((B14-C14)/C14)*100</f>
        <v>9.9999999999999858</v>
      </c>
      <c r="E14" s="16">
        <v>0.55000000000000004</v>
      </c>
      <c r="F14" s="16">
        <v>0.55000000000000004</v>
      </c>
      <c r="G14" s="22">
        <f t="shared" si="1"/>
        <v>0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0.90000000000000013</v>
      </c>
      <c r="C15" s="16">
        <v>1</v>
      </c>
      <c r="D15" s="22">
        <f>((B15-C15)/C15)*100</f>
        <v>-9.9999999999999858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16">
        <v>2</v>
      </c>
      <c r="D16" s="22" t="s">
        <v>31</v>
      </c>
      <c r="E16" s="16">
        <v>1.6</v>
      </c>
      <c r="F16" s="16">
        <v>1.6</v>
      </c>
      <c r="G16" s="22">
        <f t="shared" si="1"/>
        <v>0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1.8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1.8285714285714287</v>
      </c>
      <c r="C18" s="16">
        <v>1.6</v>
      </c>
      <c r="D18" s="22">
        <f t="shared" ref="D18:D19" si="2">((B18-C18)/C18)*100</f>
        <v>14.28571428571429</v>
      </c>
      <c r="E18" s="16">
        <v>1.9</v>
      </c>
      <c r="F18" s="16">
        <v>1.8</v>
      </c>
      <c r="G18" s="22">
        <f t="shared" si="1"/>
        <v>5.5555555555555483</v>
      </c>
      <c r="H18" s="16">
        <v>2.0653194799044874</v>
      </c>
      <c r="I18" s="16">
        <v>1.9453461919345187</v>
      </c>
      <c r="J18" s="22">
        <f>((H18-I18)/I18)*100</f>
        <v>6.1671947372340501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</v>
      </c>
      <c r="D19" s="22">
        <f t="shared" si="2"/>
        <v>1.5860328923216522E-14</v>
      </c>
      <c r="E19" s="16">
        <v>1.25</v>
      </c>
      <c r="F19" s="16">
        <v>1.25</v>
      </c>
      <c r="G19" s="22">
        <f t="shared" si="1"/>
        <v>0</v>
      </c>
      <c r="H19" s="19">
        <v>1.8667447497517524</v>
      </c>
      <c r="I19" s="19">
        <v>1.7144237752080889</v>
      </c>
      <c r="J19" s="30">
        <f t="shared" ref="J19:J31" si="3">((H19-I19)/I19)*100</f>
        <v>8.884674649660381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22">
        <f t="shared" si="1"/>
        <v>0</v>
      </c>
      <c r="H20" s="19">
        <v>8.2417167977836261</v>
      </c>
      <c r="I20" s="19">
        <v>8.0600880824601759</v>
      </c>
      <c r="J20" s="22">
        <f t="shared" si="3"/>
        <v>2.2534333801971522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2.75</v>
      </c>
      <c r="F21" s="24">
        <v>2.75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2.1</v>
      </c>
      <c r="F22" s="24">
        <v>2.1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2.6264478103305673</v>
      </c>
      <c r="I23" s="19">
        <v>2.5304329848650333</v>
      </c>
      <c r="J23" s="22">
        <f t="shared" si="3"/>
        <v>3.7944030148127061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0.75</v>
      </c>
      <c r="F24" s="24">
        <v>0.75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</v>
      </c>
      <c r="F26" s="24">
        <v>0.7</v>
      </c>
      <c r="G26" s="22">
        <f t="shared" si="1"/>
        <v>0</v>
      </c>
      <c r="H26" s="19">
        <v>0.87</v>
      </c>
      <c r="I26" s="19">
        <v>0.8537812030427463</v>
      </c>
      <c r="J26" s="22">
        <f t="shared" si="3"/>
        <v>1.8996432457698034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1.8</v>
      </c>
      <c r="F27" s="24">
        <v>1.8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1.8857142857142859</v>
      </c>
      <c r="I28" s="19">
        <v>1.88</v>
      </c>
      <c r="J28" s="22">
        <f t="shared" si="3"/>
        <v>0.30395136778117049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1.2</v>
      </c>
      <c r="F30" s="24">
        <v>1.2</v>
      </c>
      <c r="G30" s="22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5.01</v>
      </c>
      <c r="I31" s="29">
        <v>4.9400000000000004</v>
      </c>
      <c r="J31" s="22">
        <f t="shared" si="3"/>
        <v>1.4170040485829836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D11:D15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:D15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:D15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5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5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5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5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2019-03-28T11:35:15Z</dcterms:modified>
</cp:coreProperties>
</file>