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32" i="1" l="1"/>
  <c r="G31" i="1"/>
  <c r="G30" i="1"/>
  <c r="G28" i="1"/>
  <c r="G27" i="1"/>
  <c r="G25" i="1"/>
  <c r="G24" i="1"/>
  <c r="G22" i="1"/>
  <c r="G21" i="1"/>
  <c r="G20" i="1"/>
  <c r="G19" i="1"/>
  <c r="J24" i="1" l="1"/>
  <c r="D20" i="1" l="1"/>
  <c r="D19" i="1"/>
  <c r="J22" i="1" l="1"/>
  <c r="J23" i="1" l="1"/>
  <c r="J32" i="1" l="1"/>
  <c r="J29" i="1"/>
  <c r="J27" i="1" l="1"/>
  <c r="J21" i="1"/>
  <c r="J20" i="1"/>
  <c r="J19" i="1"/>
</calcChain>
</file>

<file path=xl/sharedStrings.xml><?xml version="1.0" encoding="utf-8"?>
<sst xmlns="http://schemas.openxmlformats.org/spreadsheetml/2006/main" count="137" uniqueCount="39">
  <si>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</si>
  <si>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</si>
  <si>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</si>
  <si>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</si>
  <si>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</si>
  <si>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</si>
  <si>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</si>
  <si>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</si>
  <si>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</si>
  <si>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</si>
  <si>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</si>
  <si>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</si>
  <si>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</si>
  <si>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</si>
  <si>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</si>
  <si>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</si>
  <si>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</si>
  <si>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</si>
  <si>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</si>
  <si>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</si>
  <si>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</si>
  <si>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</si>
  <si>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</si>
  <si>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</si>
  <si>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</si>
  <si>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</si>
  <si>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</si>
  <si>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</si>
  <si>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</si>
  <si>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</si>
  <si>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</si>
  <si>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</si>
  <si>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</si>
  <si>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</si>
  <si>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</si>
  <si>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28.08 -03.09.2023r. cena w zł/kg (szt*)</t>
  </si>
  <si>
    <t>36 tydzień</t>
  </si>
  <si>
    <t>04.09 -10.09.2023r. cena w zł/kg (szt*)</t>
  </si>
  <si>
    <t>04.09 - 10.09.2023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</si>
</sst>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A16" sqref="A16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1:15" ht="26.25" x14ac:dyDescent="0.2">
      <c r="A2" s="3" t="s">
        <v>36</v>
      </c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5" ht="26.25" x14ac:dyDescent="0.4">
      <c r="A3" s="4" t="s">
        <v>38</v>
      </c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5" ht="33.75" x14ac:dyDescent="0.2">
      <c r="A4" s="5"/>
      <c r="B4" s="60" t="s">
        <v>19</v>
      </c>
      <c r="C4" s="60"/>
      <c r="D4" s="60"/>
      <c r="E4" s="60"/>
      <c r="F4" s="60"/>
      <c r="G4" s="60"/>
      <c r="H4" s="60"/>
      <c r="I4" s="60"/>
      <c r="J4" s="60"/>
    </row>
    <row r="5" spans="1:15" ht="33.75" x14ac:dyDescent="0.2">
      <c r="A5" s="5"/>
      <c r="B5" s="61" t="s">
        <v>18</v>
      </c>
      <c r="C5" s="60"/>
      <c r="D5" s="60"/>
      <c r="E5" s="60"/>
      <c r="F5" s="60"/>
      <c r="G5" s="60"/>
      <c r="H5" s="60"/>
      <c r="I5" s="60"/>
      <c r="J5" s="60"/>
    </row>
    <row r="6" spans="1:15" ht="12" customHeight="1" thickBot="1" x14ac:dyDescent="0.25">
      <c r="A6" s="6"/>
      <c r="B6" s="55"/>
      <c r="C6" s="56"/>
      <c r="D6" s="56"/>
      <c r="E6" s="56"/>
      <c r="F6" s="56"/>
      <c r="G6" s="56"/>
      <c r="H6" s="56"/>
      <c r="I6" s="56"/>
      <c r="J6" s="56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11" t="s">
        <v>4</v>
      </c>
      <c r="B9" s="47" t="s">
        <v>5</v>
      </c>
      <c r="C9" s="48"/>
      <c r="D9" s="49"/>
      <c r="E9" s="44" t="s">
        <v>25</v>
      </c>
      <c r="F9" s="45"/>
      <c r="G9" s="46"/>
      <c r="H9" s="44" t="s">
        <v>6</v>
      </c>
      <c r="I9" s="45"/>
      <c r="J9" s="46"/>
    </row>
    <row r="10" spans="1:15" ht="63" x14ac:dyDescent="0.25">
      <c r="A10" s="12"/>
      <c r="B10" s="13" t="s">
        <v>37</v>
      </c>
      <c r="C10" s="38" t="s">
        <v>35</v>
      </c>
      <c r="D10" s="14" t="s">
        <v>10</v>
      </c>
      <c r="E10" s="13" t="s">
        <v>37</v>
      </c>
      <c r="F10" s="13" t="s">
        <v>35</v>
      </c>
      <c r="G10" s="15" t="s">
        <v>10</v>
      </c>
      <c r="H10" s="13" t="s">
        <v>37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 t="s">
        <v>22</v>
      </c>
      <c r="C11" s="18" t="s">
        <v>22</v>
      </c>
      <c r="D11" s="32" t="s">
        <v>22</v>
      </c>
      <c r="E11" s="17" t="s">
        <v>22</v>
      </c>
      <c r="F11" s="18" t="s">
        <v>22</v>
      </c>
      <c r="G11" s="19" t="s">
        <v>22</v>
      </c>
      <c r="H11" s="39"/>
      <c r="I11" s="17"/>
      <c r="J11" s="20" t="s">
        <v>22</v>
      </c>
      <c r="K11" s="7"/>
    </row>
    <row r="12" spans="1:15" ht="31.5" x14ac:dyDescent="0.25">
      <c r="A12" s="16" t="s">
        <v>27</v>
      </c>
      <c r="B12" s="17"/>
      <c r="C12" s="18"/>
      <c r="D12" s="32" t="s">
        <v>22</v>
      </c>
      <c r="E12" s="17" t="s">
        <v>22</v>
      </c>
      <c r="F12" s="18" t="s">
        <v>22</v>
      </c>
      <c r="G12" s="23" t="s">
        <v>22</v>
      </c>
      <c r="H12" s="39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/>
      <c r="C13" s="18"/>
      <c r="D13" s="32" t="s">
        <v>22</v>
      </c>
      <c r="E13" s="17" t="s">
        <v>22</v>
      </c>
      <c r="F13" s="17" t="s">
        <v>22</v>
      </c>
      <c r="G13" s="23" t="s">
        <v>22</v>
      </c>
      <c r="H13" s="39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3"/>
      <c r="C14" s="18"/>
      <c r="D14" s="32" t="s">
        <v>22</v>
      </c>
      <c r="E14" s="17" t="s">
        <v>22</v>
      </c>
      <c r="F14" s="18" t="s">
        <v>22</v>
      </c>
      <c r="G14" s="32" t="s">
        <v>22</v>
      </c>
      <c r="H14" s="39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4" t="s">
        <v>22</v>
      </c>
      <c r="E15" s="17">
        <v>2</v>
      </c>
      <c r="F15" s="18" t="s">
        <v>22</v>
      </c>
      <c r="G15" s="32" t="s">
        <v>22</v>
      </c>
      <c r="H15" s="39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>
        <v>2</v>
      </c>
      <c r="C16" s="18" t="s">
        <v>22</v>
      </c>
      <c r="D16" s="34" t="s">
        <v>22</v>
      </c>
      <c r="E16" s="17">
        <v>2.2000000000000002</v>
      </c>
      <c r="F16" s="18" t="s">
        <v>22</v>
      </c>
      <c r="G16" s="32" t="s">
        <v>22</v>
      </c>
      <c r="H16" s="39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3" t="s">
        <v>22</v>
      </c>
      <c r="C17" s="18" t="s">
        <v>22</v>
      </c>
      <c r="D17" s="34" t="s">
        <v>22</v>
      </c>
      <c r="E17" s="17">
        <v>3.25</v>
      </c>
      <c r="F17" s="18">
        <v>3</v>
      </c>
      <c r="G17" s="32">
        <f t="shared" ref="G17:G32" si="0">((E17-F17)/F17)*100</f>
        <v>8.3333333333333321</v>
      </c>
      <c r="H17" s="39"/>
      <c r="I17" s="17"/>
      <c r="J17" s="20" t="s">
        <v>22</v>
      </c>
      <c r="L17" s="8"/>
      <c r="M17" s="33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39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2.0499999999999998</v>
      </c>
      <c r="C19" s="18">
        <v>2</v>
      </c>
      <c r="D19" s="35">
        <f t="shared" ref="D19:D20" si="1">((B19-C19)/C19)*100</f>
        <v>2.4999999999999911</v>
      </c>
      <c r="E19" s="17">
        <v>2</v>
      </c>
      <c r="F19" s="18">
        <v>2</v>
      </c>
      <c r="G19" s="32">
        <f t="shared" si="0"/>
        <v>0</v>
      </c>
      <c r="H19" s="17">
        <v>2</v>
      </c>
      <c r="I19" s="22">
        <v>2</v>
      </c>
      <c r="J19" s="23">
        <f>((H19-I19)/I19)*100</f>
        <v>0</v>
      </c>
      <c r="K19" s="9"/>
      <c r="L19" s="8"/>
      <c r="O19" s="10"/>
    </row>
    <row r="20" spans="1:15" ht="18" customHeight="1" x14ac:dyDescent="0.25">
      <c r="A20" s="16" t="s">
        <v>33</v>
      </c>
      <c r="B20" s="17">
        <v>1</v>
      </c>
      <c r="C20" s="18">
        <v>1.2</v>
      </c>
      <c r="D20" s="32">
        <f t="shared" si="1"/>
        <v>-16.666666666666664</v>
      </c>
      <c r="E20" s="17">
        <v>1</v>
      </c>
      <c r="F20" s="18">
        <v>1</v>
      </c>
      <c r="G20" s="32">
        <f t="shared" si="0"/>
        <v>0</v>
      </c>
      <c r="H20" s="22">
        <v>1.2</v>
      </c>
      <c r="I20" s="22">
        <v>1.2</v>
      </c>
      <c r="J20" s="23">
        <f>((H20-I20)/I20)*100</f>
        <v>0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2" t="s">
        <v>22</v>
      </c>
      <c r="E21" s="17">
        <v>4.5</v>
      </c>
      <c r="F21" s="18">
        <v>4.5</v>
      </c>
      <c r="G21" s="32">
        <f t="shared" si="0"/>
        <v>0</v>
      </c>
      <c r="H21" s="22">
        <v>5</v>
      </c>
      <c r="I21" s="22">
        <v>5</v>
      </c>
      <c r="J21" s="23">
        <f>((H21-I21)/I21)*100</f>
        <v>0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2" t="s">
        <v>22</v>
      </c>
      <c r="E22" s="17">
        <v>3.5</v>
      </c>
      <c r="F22" s="18">
        <v>3.5</v>
      </c>
      <c r="G22" s="32">
        <f t="shared" si="0"/>
        <v>0</v>
      </c>
      <c r="H22" s="17">
        <v>2.7754523635677626</v>
      </c>
      <c r="I22" s="17">
        <v>2.7838962752756022</v>
      </c>
      <c r="J22" s="23">
        <f>((H22-I22)/I22)*100</f>
        <v>-0.3033127269443151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 t="s">
        <v>22</v>
      </c>
      <c r="G23" s="32" t="s">
        <v>22</v>
      </c>
      <c r="H23" s="17">
        <v>4.9823897595596112</v>
      </c>
      <c r="I23" s="17">
        <v>2.5742482718215149</v>
      </c>
      <c r="J23" s="23">
        <f t="shared" ref="J23:J24" si="2">((H23-I23)/I23)*100</f>
        <v>93.547367365390784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3.8</v>
      </c>
      <c r="F24" s="18">
        <v>3.8</v>
      </c>
      <c r="G24" s="35">
        <f t="shared" si="0"/>
        <v>0</v>
      </c>
      <c r="H24" s="22">
        <v>4</v>
      </c>
      <c r="I24" s="22">
        <v>5</v>
      </c>
      <c r="J24" s="23">
        <f t="shared" si="2"/>
        <v>-20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4" t="s">
        <v>22</v>
      </c>
      <c r="E25" s="17">
        <v>2.5</v>
      </c>
      <c r="F25" s="18">
        <v>2.5</v>
      </c>
      <c r="G25" s="32">
        <f t="shared" si="0"/>
        <v>0</v>
      </c>
      <c r="H25" s="40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/>
      <c r="H26" s="41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5" t="s">
        <v>22</v>
      </c>
      <c r="E27" s="17">
        <v>1</v>
      </c>
      <c r="F27" s="18">
        <v>1</v>
      </c>
      <c r="G27" s="32">
        <f t="shared" si="0"/>
        <v>0</v>
      </c>
      <c r="H27" s="22">
        <v>1.0999999999999999</v>
      </c>
      <c r="I27" s="22">
        <v>1.3</v>
      </c>
      <c r="J27" s="23">
        <f>((H27-I27)/I27)*100</f>
        <v>-15.384615384615397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5" t="s">
        <v>22</v>
      </c>
      <c r="E28" s="17">
        <v>4</v>
      </c>
      <c r="F28" s="18">
        <v>3.75</v>
      </c>
      <c r="G28" s="32">
        <f t="shared" si="0"/>
        <v>6.666666666666667</v>
      </c>
      <c r="H28" s="41">
        <v>4.5</v>
      </c>
      <c r="I28" s="17" t="s">
        <v>22</v>
      </c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 t="s">
        <v>22</v>
      </c>
      <c r="G29" s="32"/>
      <c r="H29" s="17">
        <v>1.22</v>
      </c>
      <c r="I29" s="22">
        <v>1.1499999999999999</v>
      </c>
      <c r="J29" s="23">
        <f>((H29-I29)/I29)*100</f>
        <v>6.0869565217391362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5" t="s">
        <v>22</v>
      </c>
      <c r="E30" s="17">
        <v>2</v>
      </c>
      <c r="F30" s="18">
        <v>1.55</v>
      </c>
      <c r="G30" s="32">
        <f t="shared" si="0"/>
        <v>29.032258064516125</v>
      </c>
      <c r="H30" s="42"/>
      <c r="I30" s="17"/>
      <c r="J30" s="25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1.1499999999999999</v>
      </c>
      <c r="F31" s="18">
        <v>1.25</v>
      </c>
      <c r="G31" s="32">
        <f t="shared" si="0"/>
        <v>-8.0000000000000071</v>
      </c>
      <c r="H31" s="42"/>
      <c r="I31" s="17"/>
      <c r="J31" s="25" t="s">
        <v>22</v>
      </c>
    </row>
    <row r="32" spans="1:15" ht="18" customHeight="1" thickBot="1" x14ac:dyDescent="0.3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0"/>
        <v>0</v>
      </c>
      <c r="H32" s="27">
        <v>7</v>
      </c>
      <c r="I32" s="30">
        <v>7.09</v>
      </c>
      <c r="J32" s="37">
        <f>((H32-I32)/I32)*100</f>
        <v>-1.2693935119887145</v>
      </c>
    </row>
    <row r="35" spans="1:7" ht="15.75" x14ac:dyDescent="0.25">
      <c r="A35" s="31"/>
    </row>
    <row r="38" spans="1:7" x14ac:dyDescent="0.2">
      <c r="G38" s="2" t="s">
        <v>24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:J24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4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4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2023-09-14T10:38:20Z</dcterms:modified>
</cp:coreProperties>
</file>