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30" windowWidth="14310" windowHeight="1170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<sst xmlns="http://schemas.openxmlformats.org/spreadsheetml/2006/main" count="56" uniqueCount="37">
  <si>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</si>
  <si>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</si>
  <si>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</si>
  <si>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</si>
  <si>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</si>
  <si>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</si>
  <si>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</si>
  <si>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</si>
  <si>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</si>
  <si>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</si>
  <si>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</si>
  <si>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</si>
  <si>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</si>
  <si>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</si>
  <si>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</si>
  <si>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</si>
  <si>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</si>
  <si>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</si>
  <si>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</si>
  <si>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</si>
  <si>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</si>
  <si>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</si>
  <si>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</si>
  <si>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</si>
  <si>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</si>
  <si>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</si>
  <si>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</si>
  <si>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</si>
  <si>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</si>
  <si>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</si>
  <si>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</si>
  <si>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</si>
  <si>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</si>
  <si>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21-27.01.2019r. cena w zł/kg (szt*)</t>
  </si>
  <si>
    <t>5 tydzień</t>
  </si>
  <si>
    <t>28.01 -03.02.2019 r.</t>
  </si>
  <si>
    <t>28.01-03.02.2019r.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</si>
</sst>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36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1.05</v>
      </c>
      <c r="C11" s="16">
        <v>1.05</v>
      </c>
      <c r="D11" s="22">
        <f t="shared" ref="D11:D12" si="0">((B11-C11)/C11)*100</f>
        <v>0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0.46</v>
      </c>
      <c r="D12" s="22">
        <f t="shared" si="0"/>
        <v>8.6956521739130395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</v>
      </c>
      <c r="C13" s="16">
        <v>0.42</v>
      </c>
      <c r="D13" s="22">
        <f>((B13-C13)/C13)*100</f>
        <v>-4.761904761904753</v>
      </c>
      <c r="E13" s="16"/>
      <c r="F13" s="16"/>
      <c r="G13" s="22"/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0.45</v>
      </c>
      <c r="C14" s="16">
        <v>0.45</v>
      </c>
      <c r="D14" s="22">
        <f>((B14-C14)/C14)*100</f>
        <v>0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0.97499999999999998</v>
      </c>
      <c r="C15" s="16">
        <v>0.97</v>
      </c>
      <c r="D15" s="22">
        <f>((B15-C15)/C15)*100</f>
        <v>0.5154639175257737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>
        <f t="shared" ref="D16" si="2">(B16-C16)/C16*100</f>
        <v>0</v>
      </c>
      <c r="E16" s="16">
        <v>1.75</v>
      </c>
      <c r="F16" s="16">
        <v>1.75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1.6421428571428571</v>
      </c>
      <c r="D18" s="22">
        <f t="shared" ref="D18:D19" si="3">((B18-C18)/C18)*100</f>
        <v>3.5232709873858181</v>
      </c>
      <c r="E18" s="16">
        <v>1.75</v>
      </c>
      <c r="F18" s="16">
        <v>1.75</v>
      </c>
      <c r="G18" s="22">
        <f t="shared" si="1"/>
        <v>0</v>
      </c>
      <c r="H18" s="16">
        <v>1.8901775240424619</v>
      </c>
      <c r="I18" s="16">
        <v>1.7262543925174254</v>
      </c>
      <c r="J18" s="22">
        <f>((H18-I18)/I18)*100</f>
        <v>9.4958849770678722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3"/>
        <v>0</v>
      </c>
      <c r="E19" s="16">
        <v>1.3</v>
      </c>
      <c r="F19" s="16">
        <v>1.3</v>
      </c>
      <c r="G19" s="22">
        <f t="shared" si="1"/>
        <v>0</v>
      </c>
      <c r="H19" s="19">
        <v>1.7255189575082339</v>
      </c>
      <c r="I19" s="19">
        <v>1.8543823878200543</v>
      </c>
      <c r="J19" s="30">
        <f t="shared" ref="J19:J31" si="4">((H19-I19)/I19)*100</f>
        <v>-6.949129325117652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7.7461311558225043</v>
      </c>
      <c r="I20" s="19">
        <v>7.622235760971054</v>
      </c>
      <c r="J20" s="22">
        <f t="shared" si="4"/>
        <v>1.6254468995284175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2.6234209659186951</v>
      </c>
      <c r="I23" s="19">
        <v>2.6893161625763469</v>
      </c>
      <c r="J23" s="22">
        <f t="shared" si="4"/>
        <v>-2.4502584550908511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>
        <v>0.9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0.96662743913354821</v>
      </c>
      <c r="I26" s="19">
        <v>0.96662743913354821</v>
      </c>
      <c r="J26" s="22">
        <f t="shared" si="4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>
        <v>1.7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1.83</v>
      </c>
      <c r="I28" s="19">
        <v>1.83</v>
      </c>
      <c r="J28" s="22">
        <f t="shared" si="4"/>
        <v>0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0.85</v>
      </c>
      <c r="F30" s="24">
        <v>0.85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5.5677986609663623</v>
      </c>
      <c r="I31" s="29">
        <v>5</v>
      </c>
      <c r="J31" s="22">
        <f t="shared" si="4"/>
        <v>11.355973219327247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2019-02-07T12:45:33Z</dcterms:modified>
</cp:coreProperties>
</file>