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ubiak\Desktop\opony zimowe 2023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2" i="1" l="1"/>
  <c r="H23" i="1" s="1"/>
</calcChain>
</file>

<file path=xl/sharedStrings.xml><?xml version="1.0" encoding="utf-8"?>
<sst xmlns="http://schemas.openxmlformats.org/spreadsheetml/2006/main" count="78" uniqueCount="64">
  <si>
    <t>Załącznik nr 2</t>
  </si>
  <si>
    <t>FORMULARZ  CENOWY</t>
  </si>
  <si>
    <t>Generalna Dyrekcja Dróg Krajowych i Autostrad</t>
  </si>
  <si>
    <t>Oddział w Szczecinie Rejon w Stargardzie</t>
  </si>
  <si>
    <t>ul. Bydgoska 13/15, 73-110 Stargard</t>
  </si>
  <si>
    <t>Lp</t>
  </si>
  <si>
    <t>Rozmiar/indeks</t>
  </si>
  <si>
    <r>
      <t xml:space="preserve">zaoferowana marka/model </t>
    </r>
    <r>
      <rPr>
        <b/>
        <i/>
        <sz val="10"/>
        <color rgb="FF0070C0"/>
        <rFont val="Calibri"/>
        <family val="2"/>
        <charset val="238"/>
        <scheme val="minor"/>
      </rPr>
      <t xml:space="preserve">opony zimowej </t>
    </r>
  </si>
  <si>
    <t>ilość szt.</t>
  </si>
  <si>
    <t>cena jednostkowa netto</t>
  </si>
  <si>
    <t>wartość netto</t>
  </si>
  <si>
    <t>marka i model pojazdu</t>
  </si>
  <si>
    <t>Adres dostawy</t>
  </si>
  <si>
    <t>1.</t>
  </si>
  <si>
    <t>185/65 R15 88T</t>
  </si>
  <si>
    <t xml:space="preserve">Renault Clio </t>
  </si>
  <si>
    <t>Rejon Szczecin
ul. Pomorska 47
70-812 Szczecin</t>
  </si>
  <si>
    <t>Łącznie netto:</t>
  </si>
  <si>
    <t>VAT:</t>
  </si>
  <si>
    <t>Łącznie brutto:</t>
  </si>
  <si>
    <t>………………………………….</t>
  </si>
  <si>
    <t>……………………..</t>
  </si>
  <si>
    <t>data</t>
  </si>
  <si>
    <t>podpis</t>
  </si>
  <si>
    <t>Toyota Hilux</t>
  </si>
  <si>
    <t>GDDKiA Laboratorium Drogowe
ul. Wiosenna 8
72-002 Skarbimierzyce</t>
  </si>
  <si>
    <t>Nissan Navara</t>
  </si>
  <si>
    <t>Peugeor Partner</t>
  </si>
  <si>
    <t>Mercedes Sprinter</t>
  </si>
  <si>
    <t xml:space="preserve"> 195/65 R15 91T </t>
  </si>
  <si>
    <t xml:space="preserve">Citroen  C3 ZS 740 LN  </t>
  </si>
  <si>
    <t>GDDKiA Obwód Drogowy Wałcz 
ul. Kołobrzeska 35
78-600 Wałcz</t>
  </si>
  <si>
    <t>205/65/R15</t>
  </si>
  <si>
    <t>Renault Fluence 1,6 Sedan rok 2010</t>
  </si>
  <si>
    <t>Rejon Koszalin
ul. Kupiecka 5
75-671 Koszalin</t>
  </si>
  <si>
    <t>185/60/R15</t>
  </si>
  <si>
    <t>Skoda Fabia 1,0           rok 2018</t>
  </si>
  <si>
    <t>195/65/R15</t>
  </si>
  <si>
    <t>Citroen C3              rok 2019</t>
  </si>
  <si>
    <t>185/55 R15 82H</t>
  </si>
  <si>
    <t xml:space="preserve">Skoda Fabia </t>
  </si>
  <si>
    <t>,,Dostawa opon zimowych dla Wydziału Technologii i Rejonów"</t>
  </si>
  <si>
    <t xml:space="preserve">Rodzaj opony </t>
  </si>
  <si>
    <t>zimowa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</si>
  <si>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</si>
  <si>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</si>
  <si>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</si>
  <si>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</si>
  <si>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</si>
  <si>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</si>
  <si>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</si>
  <si>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</si>
  <si>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</si>
  <si>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205/75  R16C  </t>
  </si>
  <si>
    <t>255/60 R18 112V</t>
  </si>
  <si>
    <t>265/60 R18 114H</t>
  </si>
  <si>
    <t>215/55 R16 93H</t>
  </si>
  <si>
    <r>
      <t xml:space="preserve">Parametry </t>
    </r>
    <r>
      <rPr>
        <b/>
        <i/>
        <sz val="10"/>
        <color rgb="FFFF0000"/>
        <rFont val="Calibri"/>
        <family val="2"/>
        <charset val="238"/>
        <scheme val="minor"/>
      </rPr>
      <t>minimalne</t>
    </r>
  </si>
  <si>
    <t>min. C, B, 73 dB</t>
  </si>
  <si>
    <t>min. C, B, 70 dB</t>
  </si>
  <si>
    <t>min. C, B, 72dB</t>
  </si>
  <si>
    <t>min. C, B do 70 dB</t>
  </si>
  <si>
    <t>GDDKiA Rejon Szczeciniek
ul. Pilska 30
78-400 Szczecinek</t>
  </si>
  <si>
    <t>min. C, B, 71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</si>
</sst>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i/>
      <sz val="10"/>
      <color rgb="FF44444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topLeftCell="B1" zoomScale="115" zoomScaleNormal="115" workbookViewId="0">
      <selection activeCell="J15" sqref="J15"/>
    </sheetView>
  </sheetViews>
  <sheetFormatPr defaultRowHeight="15" x14ac:dyDescent="0.25"/>
  <cols>
    <col min="1" max="1" width="4.7109375" customWidth="1"/>
    <col min="2" max="2" width="24.28515625" customWidth="1"/>
    <col min="3" max="3" width="8.5703125" customWidth="1"/>
    <col min="4" max="4" width="23.5703125" customWidth="1"/>
    <col min="5" max="5" width="16.140625" customWidth="1"/>
    <col min="6" max="6" width="7.5703125" customWidth="1"/>
    <col min="7" max="7" width="13.85546875" customWidth="1"/>
    <col min="8" max="8" width="13.42578125" customWidth="1"/>
    <col min="9" max="9" width="16.140625" style="24" customWidth="1"/>
    <col min="10" max="10" width="29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2" t="s">
        <v>1</v>
      </c>
    </row>
    <row r="2" spans="1:10" x14ac:dyDescent="0.25">
      <c r="A2" s="1"/>
      <c r="B2" s="1"/>
      <c r="C2" s="1"/>
      <c r="D2" s="1"/>
      <c r="E2" s="1"/>
      <c r="F2" s="1"/>
      <c r="G2" s="1"/>
    </row>
    <row r="3" spans="1:10" x14ac:dyDescent="0.25">
      <c r="A3" s="1"/>
      <c r="B3" s="1"/>
      <c r="C3" s="1"/>
      <c r="D3" s="1"/>
      <c r="E3" s="1"/>
      <c r="F3" s="1"/>
      <c r="G3" s="1" t="s">
        <v>2</v>
      </c>
    </row>
    <row r="4" spans="1:10" x14ac:dyDescent="0.25">
      <c r="A4" s="1"/>
      <c r="B4" s="1"/>
      <c r="C4" s="1"/>
      <c r="D4" s="1"/>
      <c r="E4" s="1"/>
      <c r="F4" s="1"/>
      <c r="G4" s="1" t="s">
        <v>3</v>
      </c>
    </row>
    <row r="5" spans="1:10" x14ac:dyDescent="0.25">
      <c r="A5" s="3"/>
      <c r="B5" s="3"/>
      <c r="C5" s="3"/>
      <c r="D5" s="3"/>
      <c r="E5" s="3"/>
      <c r="F5" s="1"/>
      <c r="G5" s="4" t="s">
        <v>4</v>
      </c>
    </row>
    <row r="7" spans="1:10" x14ac:dyDescent="0.25">
      <c r="A7" s="5" t="s">
        <v>41</v>
      </c>
    </row>
    <row r="9" spans="1:10" ht="43.5" customHeight="1" x14ac:dyDescent="0.25">
      <c r="A9" s="6" t="s">
        <v>5</v>
      </c>
      <c r="B9" s="7" t="s">
        <v>6</v>
      </c>
      <c r="C9" s="27" t="s">
        <v>42</v>
      </c>
      <c r="D9" s="7" t="s">
        <v>57</v>
      </c>
      <c r="E9" s="8" t="s">
        <v>7</v>
      </c>
      <c r="F9" s="7" t="s">
        <v>8</v>
      </c>
      <c r="G9" s="8" t="s">
        <v>9</v>
      </c>
      <c r="H9" s="8" t="s">
        <v>10</v>
      </c>
      <c r="I9" s="8" t="s">
        <v>11</v>
      </c>
      <c r="J9" s="8" t="s">
        <v>12</v>
      </c>
    </row>
    <row r="10" spans="1:10" ht="63.75" customHeight="1" x14ac:dyDescent="0.25">
      <c r="A10" s="9" t="s">
        <v>13</v>
      </c>
      <c r="B10" s="31" t="s">
        <v>14</v>
      </c>
      <c r="C10" s="10" t="s">
        <v>43</v>
      </c>
      <c r="D10" s="25" t="s">
        <v>63</v>
      </c>
      <c r="E10" s="11"/>
      <c r="F10" s="11">
        <v>4</v>
      </c>
      <c r="G10" s="12"/>
      <c r="H10" s="12"/>
      <c r="I10" s="29" t="s">
        <v>15</v>
      </c>
      <c r="J10" s="13" t="s">
        <v>16</v>
      </c>
    </row>
    <row r="11" spans="1:10" ht="39.75" customHeight="1" x14ac:dyDescent="0.25">
      <c r="A11" s="9" t="s">
        <v>44</v>
      </c>
      <c r="B11" s="32" t="s">
        <v>55</v>
      </c>
      <c r="C11" s="10" t="s">
        <v>43</v>
      </c>
      <c r="D11" s="25" t="s">
        <v>58</v>
      </c>
      <c r="E11" s="26"/>
      <c r="F11" s="25">
        <v>4</v>
      </c>
      <c r="G11" s="26"/>
      <c r="H11" s="12"/>
      <c r="I11" s="30" t="s">
        <v>24</v>
      </c>
      <c r="J11" s="40" t="s">
        <v>25</v>
      </c>
    </row>
    <row r="12" spans="1:10" ht="36" customHeight="1" x14ac:dyDescent="0.25">
      <c r="A12" s="9" t="s">
        <v>45</v>
      </c>
      <c r="B12" s="33" t="s">
        <v>54</v>
      </c>
      <c r="C12" s="10" t="s">
        <v>43</v>
      </c>
      <c r="D12" s="25" t="s">
        <v>58</v>
      </c>
      <c r="E12" s="26"/>
      <c r="F12" s="25">
        <v>4</v>
      </c>
      <c r="G12" s="26"/>
      <c r="H12" s="12"/>
      <c r="I12" s="30" t="s">
        <v>26</v>
      </c>
      <c r="J12" s="41"/>
    </row>
    <row r="13" spans="1:10" ht="33" customHeight="1" x14ac:dyDescent="0.25">
      <c r="A13" s="9" t="s">
        <v>46</v>
      </c>
      <c r="B13" s="32" t="s">
        <v>56</v>
      </c>
      <c r="C13" s="10" t="s">
        <v>43</v>
      </c>
      <c r="D13" s="25" t="s">
        <v>59</v>
      </c>
      <c r="E13" s="26"/>
      <c r="F13" s="25">
        <v>2</v>
      </c>
      <c r="G13" s="26"/>
      <c r="H13" s="12"/>
      <c r="I13" s="30" t="s">
        <v>27</v>
      </c>
      <c r="J13" s="41"/>
    </row>
    <row r="14" spans="1:10" ht="32.25" customHeight="1" x14ac:dyDescent="0.25">
      <c r="A14" s="9" t="s">
        <v>47</v>
      </c>
      <c r="B14" s="31" t="s">
        <v>53</v>
      </c>
      <c r="C14" s="10" t="s">
        <v>43</v>
      </c>
      <c r="D14" s="25" t="s">
        <v>60</v>
      </c>
      <c r="E14" s="11"/>
      <c r="F14" s="11">
        <v>4</v>
      </c>
      <c r="G14" s="13"/>
      <c r="H14" s="12"/>
      <c r="I14" s="29" t="s">
        <v>28</v>
      </c>
      <c r="J14" s="42"/>
    </row>
    <row r="15" spans="1:10" ht="64.5" customHeight="1" x14ac:dyDescent="0.25">
      <c r="A15" s="9" t="s">
        <v>48</v>
      </c>
      <c r="B15" s="31" t="s">
        <v>29</v>
      </c>
      <c r="C15" s="10" t="s">
        <v>43</v>
      </c>
      <c r="D15" s="25" t="s">
        <v>60</v>
      </c>
      <c r="E15" s="28"/>
      <c r="F15" s="11">
        <v>4</v>
      </c>
      <c r="G15" s="12"/>
      <c r="H15" s="12"/>
      <c r="I15" s="29" t="s">
        <v>30</v>
      </c>
      <c r="J15" s="13" t="s">
        <v>31</v>
      </c>
    </row>
    <row r="16" spans="1:10" ht="34.5" customHeight="1" x14ac:dyDescent="0.25">
      <c r="A16" s="9" t="s">
        <v>49</v>
      </c>
      <c r="B16" s="32" t="s">
        <v>32</v>
      </c>
      <c r="C16" s="10" t="s">
        <v>43</v>
      </c>
      <c r="D16" s="25" t="s">
        <v>60</v>
      </c>
      <c r="E16" s="26"/>
      <c r="F16" s="25">
        <v>4</v>
      </c>
      <c r="G16" s="26"/>
      <c r="H16" s="12"/>
      <c r="I16" s="30" t="s">
        <v>33</v>
      </c>
      <c r="J16" s="39" t="s">
        <v>34</v>
      </c>
    </row>
    <row r="17" spans="1:10" ht="34.5" customHeight="1" x14ac:dyDescent="0.25">
      <c r="A17" s="9" t="s">
        <v>50</v>
      </c>
      <c r="B17" s="32" t="s">
        <v>35</v>
      </c>
      <c r="C17" s="10" t="s">
        <v>43</v>
      </c>
      <c r="D17" s="25" t="s">
        <v>60</v>
      </c>
      <c r="E17" s="26"/>
      <c r="F17" s="25">
        <v>4</v>
      </c>
      <c r="G17" s="26"/>
      <c r="H17" s="12"/>
      <c r="I17" s="30" t="s">
        <v>36</v>
      </c>
      <c r="J17" s="39"/>
    </row>
    <row r="18" spans="1:10" ht="34.5" customHeight="1" x14ac:dyDescent="0.25">
      <c r="A18" s="9" t="s">
        <v>51</v>
      </c>
      <c r="B18" s="32" t="s">
        <v>37</v>
      </c>
      <c r="C18" s="10" t="s">
        <v>43</v>
      </c>
      <c r="D18" s="25" t="s">
        <v>60</v>
      </c>
      <c r="E18" s="11"/>
      <c r="F18" s="25">
        <v>2</v>
      </c>
      <c r="G18" s="12"/>
      <c r="H18" s="12"/>
      <c r="I18" s="30" t="s">
        <v>38</v>
      </c>
      <c r="J18" s="39"/>
    </row>
    <row r="19" spans="1:10" ht="39" customHeight="1" x14ac:dyDescent="0.25">
      <c r="A19" s="9" t="s">
        <v>52</v>
      </c>
      <c r="B19" s="31" t="s">
        <v>39</v>
      </c>
      <c r="C19" s="10" t="s">
        <v>43</v>
      </c>
      <c r="D19" s="11" t="s">
        <v>61</v>
      </c>
      <c r="E19" s="11"/>
      <c r="F19" s="11">
        <v>4</v>
      </c>
      <c r="G19" s="12"/>
      <c r="H19" s="12"/>
      <c r="I19" s="29" t="s">
        <v>40</v>
      </c>
      <c r="J19" s="13" t="s">
        <v>62</v>
      </c>
    </row>
    <row r="20" spans="1:10" x14ac:dyDescent="0.25">
      <c r="A20" s="19"/>
      <c r="B20" s="20"/>
      <c r="C20" s="20"/>
      <c r="D20" s="21"/>
      <c r="E20" s="21"/>
      <c r="F20" s="21"/>
      <c r="G20" s="22"/>
      <c r="H20" s="22"/>
      <c r="I20" s="23"/>
      <c r="J20" s="23"/>
    </row>
    <row r="21" spans="1:10" x14ac:dyDescent="0.25">
      <c r="A21" s="34" t="s">
        <v>17</v>
      </c>
      <c r="B21" s="34"/>
      <c r="C21" s="34"/>
      <c r="D21" s="34"/>
      <c r="E21" s="34"/>
      <c r="F21" s="34"/>
      <c r="G21" s="34"/>
      <c r="H21" s="14">
        <f>SUM(H10:H19)</f>
        <v>0</v>
      </c>
      <c r="I21" s="15"/>
    </row>
    <row r="22" spans="1:10" x14ac:dyDescent="0.25">
      <c r="A22" s="35" t="s">
        <v>18</v>
      </c>
      <c r="B22" s="36"/>
      <c r="C22" s="36"/>
      <c r="D22" s="36"/>
      <c r="E22" s="36"/>
      <c r="F22" s="36"/>
      <c r="G22" s="37"/>
      <c r="H22" s="16">
        <f>H21*0.23</f>
        <v>0</v>
      </c>
      <c r="I22" s="15"/>
    </row>
    <row r="23" spans="1:10" x14ac:dyDescent="0.25">
      <c r="A23" s="38" t="s">
        <v>19</v>
      </c>
      <c r="B23" s="38"/>
      <c r="C23" s="38"/>
      <c r="D23" s="38"/>
      <c r="E23" s="38"/>
      <c r="F23" s="38"/>
      <c r="G23" s="38"/>
      <c r="H23" s="16">
        <f>H21+H22</f>
        <v>0</v>
      </c>
      <c r="I23" s="15"/>
    </row>
    <row r="24" spans="1:10" x14ac:dyDescent="0.25">
      <c r="A24" s="15"/>
      <c r="B24" s="15"/>
      <c r="C24" s="15"/>
      <c r="D24" s="15"/>
      <c r="E24" s="15"/>
      <c r="F24" s="15"/>
      <c r="G24" s="15"/>
      <c r="H24" s="15"/>
      <c r="I24" s="15"/>
    </row>
    <row r="25" spans="1:10" x14ac:dyDescent="0.25">
      <c r="A25" s="17"/>
      <c r="B25" s="17"/>
      <c r="C25" s="17"/>
      <c r="D25" s="17"/>
      <c r="E25" s="17"/>
      <c r="F25" s="17"/>
      <c r="G25" s="17"/>
      <c r="H25" s="17"/>
      <c r="I25" s="15"/>
    </row>
    <row r="26" spans="1:10" x14ac:dyDescent="0.25">
      <c r="A26" s="17"/>
      <c r="B26" s="15" t="s">
        <v>20</v>
      </c>
      <c r="C26" s="17"/>
      <c r="D26" s="17"/>
      <c r="E26" s="17"/>
      <c r="F26" s="17"/>
      <c r="G26" s="17"/>
      <c r="H26" s="15" t="s">
        <v>21</v>
      </c>
      <c r="I26" s="15"/>
    </row>
    <row r="27" spans="1:10" x14ac:dyDescent="0.25">
      <c r="A27" s="17"/>
      <c r="B27" s="18" t="s">
        <v>22</v>
      </c>
      <c r="C27" s="18"/>
      <c r="D27" s="17"/>
      <c r="E27" s="17"/>
      <c r="F27" s="17"/>
      <c r="G27" s="17"/>
      <c r="H27" s="18" t="s">
        <v>23</v>
      </c>
      <c r="I27" s="15"/>
    </row>
    <row r="28" spans="1:10" x14ac:dyDescent="0.25">
      <c r="A28" s="17"/>
      <c r="B28" s="17"/>
      <c r="C28" s="17"/>
      <c r="D28" s="17"/>
      <c r="E28" s="17"/>
      <c r="F28" s="17"/>
      <c r="G28" s="17"/>
      <c r="H28" s="17"/>
      <c r="I28" s="15"/>
    </row>
    <row r="29" spans="1:10" x14ac:dyDescent="0.25">
      <c r="A29" s="17"/>
      <c r="B29" s="17"/>
      <c r="C29" s="17"/>
      <c r="D29" s="17"/>
      <c r="E29" s="17"/>
      <c r="F29" s="17"/>
      <c r="G29" s="17"/>
      <c r="H29" s="17"/>
      <c r="I29" s="15"/>
    </row>
    <row r="30" spans="1:10" x14ac:dyDescent="0.25">
      <c r="A30" s="17"/>
      <c r="B30" s="17"/>
      <c r="C30" s="17"/>
      <c r="D30" s="17"/>
      <c r="E30" s="17"/>
      <c r="F30" s="17"/>
      <c r="G30" s="17"/>
      <c r="H30" s="17"/>
      <c r="I30" s="15"/>
    </row>
    <row r="31" spans="1:10" x14ac:dyDescent="0.25">
      <c r="A31" s="17"/>
      <c r="B31" s="17"/>
      <c r="C31" s="17"/>
      <c r="D31" s="17"/>
      <c r="E31" s="17"/>
      <c r="F31" s="17"/>
      <c r="G31" s="17"/>
      <c r="H31" s="17"/>
      <c r="I31" s="15"/>
    </row>
    <row r="32" spans="1:10" x14ac:dyDescent="0.25">
      <c r="A32" s="17"/>
      <c r="B32" s="17"/>
      <c r="C32" s="17"/>
      <c r="D32" s="17"/>
      <c r="E32" s="17"/>
      <c r="F32" s="17"/>
      <c r="G32" s="17"/>
      <c r="H32" s="17"/>
      <c r="I32" s="15"/>
    </row>
    <row r="33" spans="1:9" x14ac:dyDescent="0.25">
      <c r="A33" s="17"/>
      <c r="B33" s="17"/>
      <c r="C33" s="17"/>
      <c r="D33" s="17"/>
      <c r="E33" s="17"/>
      <c r="F33" s="17"/>
      <c r="G33" s="17"/>
      <c r="H33" s="17"/>
      <c r="I33" s="15"/>
    </row>
    <row r="34" spans="1:9" x14ac:dyDescent="0.25">
      <c r="A34" s="17"/>
      <c r="B34" s="17"/>
      <c r="C34" s="17"/>
      <c r="D34" s="17"/>
      <c r="E34" s="17"/>
      <c r="F34" s="17"/>
      <c r="G34" s="17"/>
      <c r="H34" s="17"/>
      <c r="I34" s="15"/>
    </row>
    <row r="35" spans="1:9" x14ac:dyDescent="0.25">
      <c r="A35" s="17"/>
      <c r="B35" s="17"/>
      <c r="C35" s="17"/>
      <c r="D35" s="17"/>
      <c r="E35" s="17"/>
      <c r="F35" s="17"/>
      <c r="G35" s="17"/>
      <c r="H35" s="17"/>
      <c r="I35" s="15"/>
    </row>
    <row r="36" spans="1:9" x14ac:dyDescent="0.25">
      <c r="A36" s="17"/>
      <c r="B36" s="17"/>
      <c r="C36" s="17"/>
      <c r="D36" s="17"/>
      <c r="E36" s="17"/>
      <c r="F36" s="17"/>
      <c r="G36" s="17"/>
      <c r="H36" s="17"/>
      <c r="I36" s="15"/>
    </row>
    <row r="37" spans="1:9" x14ac:dyDescent="0.25">
      <c r="A37" s="17"/>
      <c r="B37" s="17"/>
      <c r="C37" s="17"/>
      <c r="D37" s="17"/>
      <c r="E37" s="17"/>
      <c r="F37" s="17"/>
      <c r="G37" s="17"/>
      <c r="H37" s="17"/>
      <c r="I37" s="15"/>
    </row>
    <row r="38" spans="1:9" x14ac:dyDescent="0.25">
      <c r="A38" s="17"/>
      <c r="B38" s="17"/>
      <c r="C38" s="17"/>
      <c r="D38" s="17"/>
      <c r="E38" s="17"/>
      <c r="F38" s="17"/>
      <c r="G38" s="17"/>
      <c r="H38" s="17"/>
      <c r="I38" s="15"/>
    </row>
  </sheetData>
  <mergeCells count="5">
    <mergeCell ref="A21:G21"/>
    <mergeCell ref="A22:G22"/>
    <mergeCell ref="A23:G23"/>
    <mergeCell ref="J16:J18"/>
    <mergeCell ref="J11:J14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 Adriana</dc:creator>
  <cp:lastModifiedBy>Kubiak Adriana</cp:lastModifiedBy>
  <cp:lastPrinted>2023-08-18T09:56:11Z</cp:lastPrinted>
  <dcterms:created xsi:type="dcterms:W3CDTF">2023-08-17T11:52:55Z</dcterms:created>
  <dcterms:modified xsi:type="dcterms:W3CDTF">2023-09-05T09:56:33Z</dcterms:modified>
</cp:coreProperties>
</file>