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Users\aluk\Desktop\Moje Dokumenty\Przetargi\Przetargi 2025\Odczynniki 2025\"/>
    </mc:Choice>
  </mc:AlternateContent>
  <xr:revisionPtr revIDLastSave="0" documentId="13_ncr:1_{7E70BE01-CA42-442A-97D5-12A886F0E314}" xr6:coauthVersionLast="47" xr6:coauthVersionMax="47" xr10:uidLastSave="{00000000-0000-0000-0000-000000000000}"/>
  <bookViews>
    <workbookView xWindow="-120" yWindow="-120" windowWidth="29040" windowHeight="15720" tabRatio="889" firstSheet="3" activeTab="23" xr2:uid="{00000000-000D-0000-FFFF-FFFF00000000}"/>
  </bookViews>
  <sheets>
    <sheet name="Cz. 1" sheetId="7" r:id="rId1"/>
    <sheet name="Cz. 2" sheetId="8" r:id="rId2"/>
    <sheet name="Cz. 3" sheetId="9" r:id="rId3"/>
    <sheet name="Cz. 4" sheetId="10" r:id="rId4"/>
    <sheet name="Cz. 5" sheetId="11" r:id="rId5"/>
    <sheet name="Cz. 6" sheetId="45" r:id="rId6"/>
    <sheet name="Cz. 7" sheetId="12" r:id="rId7"/>
    <sheet name="Cz. 8" sheetId="13" r:id="rId8"/>
    <sheet name="Cz. 9" sheetId="14" r:id="rId9"/>
    <sheet name="Cz. 10" sheetId="15" r:id="rId10"/>
    <sheet name="Cz. 11" sheetId="16" r:id="rId11"/>
    <sheet name="Cz. 12" sheetId="17" r:id="rId12"/>
    <sheet name="Cz. 13" sheetId="18" r:id="rId13"/>
    <sheet name="Cz. 14" sheetId="19" r:id="rId14"/>
    <sheet name="Cz. 15" sheetId="20" r:id="rId15"/>
    <sheet name="Cz. 17" sheetId="22" r:id="rId16"/>
    <sheet name="Cz. 18" sheetId="23" r:id="rId17"/>
    <sheet name="Cz. 19" sheetId="24" r:id="rId18"/>
    <sheet name="Cz. 20" sheetId="25" r:id="rId19"/>
    <sheet name="Cz. 21" sheetId="26" r:id="rId20"/>
    <sheet name="Cz. 22" sheetId="27" r:id="rId21"/>
    <sheet name="Cz. 23" sheetId="28" r:id="rId22"/>
    <sheet name="Cz. 24" sheetId="29" r:id="rId23"/>
    <sheet name="Cz. 25" sheetId="30" r:id="rId24"/>
    <sheet name="Cz. 26" sheetId="31" r:id="rId25"/>
    <sheet name="Cz. 28" sheetId="32" r:id="rId26"/>
    <sheet name="Cz. 29" sheetId="33" r:id="rId27"/>
    <sheet name="Cz. 30" sheetId="34" r:id="rId28"/>
    <sheet name="Cz. 31" sheetId="36" r:id="rId29"/>
    <sheet name="Cz. 32" sheetId="37" r:id="rId30"/>
    <sheet name="Cz. 37" sheetId="39" r:id="rId31"/>
    <sheet name="Cz. 38" sheetId="40" r:id="rId32"/>
    <sheet name="Cz. 39" sheetId="41" r:id="rId33"/>
    <sheet name="Cz. 42" sheetId="42" r:id="rId34"/>
    <sheet name="Cz. 43" sheetId="43" r:id="rId35"/>
    <sheet name="Cz. 44" sheetId="44" r:id="rId36"/>
    <sheet name="Cz. 45" sheetId="35" r:id="rId37"/>
    <sheet name="Cz. 46" sheetId="46" r:id="rId38"/>
    <sheet name="Cz. 47" sheetId="47" r:id="rId39"/>
    <sheet name="Cz. 48" sheetId="48" r:id="rId40"/>
    <sheet name="Cz. 49" sheetId="49" r:id="rId41"/>
    <sheet name="Cz. 52" sheetId="50" r:id="rId42"/>
    <sheet name="Cz. 53" sheetId="51" r:id="rId43"/>
    <sheet name="Cz. 54" sheetId="52" r:id="rId44"/>
    <sheet name="Cz. 55" sheetId="53" r:id="rId45"/>
    <sheet name="Cz. 56" sheetId="54" r:id="rId4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4" l="1"/>
  <c r="I14" i="54"/>
  <c r="H14" i="54"/>
  <c r="G14" i="54"/>
  <c r="F14" i="54"/>
  <c r="E14" i="54"/>
  <c r="D14" i="54"/>
  <c r="C14" i="54"/>
  <c r="B14" i="54"/>
  <c r="F12" i="53"/>
  <c r="E12" i="53"/>
  <c r="D12" i="53"/>
  <c r="C12" i="53"/>
  <c r="B12" i="53"/>
  <c r="F10" i="52"/>
  <c r="E10" i="52"/>
  <c r="D10" i="52"/>
  <c r="C10" i="52"/>
  <c r="B10" i="52"/>
  <c r="C10" i="51" l="1"/>
  <c r="B10" i="51"/>
  <c r="AF12" i="50"/>
  <c r="AE12" i="50"/>
  <c r="AD12" i="50"/>
  <c r="AC12" i="50"/>
  <c r="AB12" i="50"/>
  <c r="AA12" i="50"/>
  <c r="Z12" i="50"/>
  <c r="Y12" i="50"/>
  <c r="X12" i="50"/>
  <c r="W12" i="50"/>
  <c r="V12" i="50"/>
  <c r="U12" i="50"/>
  <c r="T12" i="50"/>
  <c r="S12" i="50"/>
  <c r="R12" i="50"/>
  <c r="Q12" i="50"/>
  <c r="P12" i="50"/>
  <c r="O12" i="50"/>
  <c r="N12" i="50"/>
  <c r="M12" i="50"/>
  <c r="L12" i="50"/>
  <c r="K12" i="50"/>
  <c r="J12" i="50"/>
  <c r="I12" i="50"/>
  <c r="H12" i="50"/>
  <c r="G12" i="50"/>
  <c r="F12" i="50"/>
  <c r="E12" i="50"/>
  <c r="D12" i="50"/>
  <c r="C12" i="50"/>
  <c r="B12" i="50"/>
  <c r="BO10" i="49"/>
  <c r="BN10" i="49"/>
  <c r="BM10" i="49"/>
  <c r="BL10" i="49"/>
  <c r="BK10" i="49"/>
  <c r="BJ10" i="49"/>
  <c r="BI10" i="49"/>
  <c r="BH10" i="49"/>
  <c r="BG10" i="49"/>
  <c r="BF10" i="49"/>
  <c r="BE10" i="49"/>
  <c r="BD10" i="49"/>
  <c r="BC10" i="49"/>
  <c r="BB10" i="49"/>
  <c r="BA10" i="49"/>
  <c r="AZ10" i="49"/>
  <c r="AY10" i="49"/>
  <c r="AX10" i="49"/>
  <c r="AW10" i="49"/>
  <c r="AV10" i="49"/>
  <c r="AU10" i="49"/>
  <c r="AT10" i="49"/>
  <c r="AS10" i="49"/>
  <c r="AR10" i="49"/>
  <c r="AQ10" i="49"/>
  <c r="AP10" i="49"/>
  <c r="AO10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AB10" i="49"/>
  <c r="AA10" i="49"/>
  <c r="Z10" i="49"/>
  <c r="Y10" i="49"/>
  <c r="X10" i="49"/>
  <c r="W10" i="49"/>
  <c r="V10" i="49"/>
  <c r="U10" i="49"/>
  <c r="T10" i="49"/>
  <c r="S10" i="49"/>
  <c r="R10" i="49"/>
  <c r="Q10" i="49"/>
  <c r="P10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C10" i="49"/>
  <c r="B10" i="49"/>
  <c r="D9" i="48"/>
  <c r="C9" i="48"/>
  <c r="B9" i="48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J9" i="46"/>
  <c r="I9" i="46"/>
  <c r="H9" i="46"/>
  <c r="G9" i="46"/>
  <c r="F9" i="46"/>
  <c r="E9" i="46"/>
  <c r="D9" i="46"/>
  <c r="C9" i="46"/>
  <c r="B9" i="46"/>
  <c r="B27" i="22" l="1"/>
  <c r="C27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C12" i="45" l="1"/>
  <c r="D12" i="45"/>
  <c r="B12" i="45"/>
  <c r="C12" i="44" l="1"/>
  <c r="D12" i="44"/>
  <c r="E12" i="44"/>
  <c r="B12" i="44"/>
  <c r="C20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U20" i="43"/>
  <c r="V20" i="43"/>
  <c r="W20" i="43"/>
  <c r="X20" i="43"/>
  <c r="Y20" i="43"/>
  <c r="Z20" i="43"/>
  <c r="AA20" i="43"/>
  <c r="AB20" i="43"/>
  <c r="AC20" i="43"/>
  <c r="AD20" i="43"/>
  <c r="AE20" i="43"/>
  <c r="AF20" i="43"/>
  <c r="AG20" i="43"/>
  <c r="AH20" i="43"/>
  <c r="AI20" i="43"/>
  <c r="AJ20" i="43"/>
  <c r="AK20" i="43"/>
  <c r="AL20" i="43"/>
  <c r="AM20" i="43"/>
  <c r="AN20" i="43"/>
  <c r="AO20" i="43"/>
  <c r="AP20" i="43"/>
  <c r="AQ20" i="43"/>
  <c r="AR20" i="43"/>
  <c r="AS20" i="43"/>
  <c r="AT20" i="43"/>
  <c r="AU20" i="43"/>
  <c r="AV20" i="43"/>
  <c r="AW20" i="43"/>
  <c r="AX20" i="43"/>
  <c r="AY20" i="43"/>
  <c r="AZ20" i="43"/>
  <c r="BA20" i="43"/>
  <c r="BB20" i="43"/>
  <c r="BC20" i="43"/>
  <c r="BD20" i="43"/>
  <c r="BE20" i="43"/>
  <c r="BF20" i="43"/>
  <c r="BG20" i="43"/>
  <c r="BH20" i="43"/>
  <c r="BI20" i="43"/>
  <c r="BJ20" i="43"/>
  <c r="BK20" i="43"/>
  <c r="BL20" i="43"/>
  <c r="BM20" i="43"/>
  <c r="BN20" i="43"/>
  <c r="BO20" i="43"/>
  <c r="BP20" i="43"/>
  <c r="BQ20" i="43"/>
  <c r="BR20" i="43"/>
  <c r="BS20" i="43"/>
  <c r="BT20" i="43"/>
  <c r="B20" i="43"/>
  <c r="C24" i="42"/>
  <c r="D24" i="42"/>
  <c r="E24" i="42"/>
  <c r="F24" i="42"/>
  <c r="G24" i="42"/>
  <c r="H24" i="42"/>
  <c r="I24" i="42"/>
  <c r="J24" i="42"/>
  <c r="K24" i="42"/>
  <c r="L24" i="42"/>
  <c r="M24" i="42"/>
  <c r="N24" i="42"/>
  <c r="O24" i="42"/>
  <c r="P24" i="42"/>
  <c r="Q24" i="42"/>
  <c r="R24" i="42"/>
  <c r="S24" i="42"/>
  <c r="T24" i="42"/>
  <c r="U24" i="42"/>
  <c r="V24" i="42"/>
  <c r="W24" i="42"/>
  <c r="X24" i="42"/>
  <c r="Y24" i="42"/>
  <c r="Z24" i="42"/>
  <c r="AA24" i="42"/>
  <c r="AB24" i="42"/>
  <c r="AC24" i="42"/>
  <c r="AD24" i="42"/>
  <c r="AE24" i="42"/>
  <c r="AF24" i="42"/>
  <c r="AG24" i="42"/>
  <c r="AH24" i="42"/>
  <c r="AI24" i="42"/>
  <c r="AJ24" i="42"/>
  <c r="AK24" i="42"/>
  <c r="AL24" i="42"/>
  <c r="AM24" i="42"/>
  <c r="AN24" i="42"/>
  <c r="AO24" i="42"/>
  <c r="AP24" i="42"/>
  <c r="AQ24" i="42"/>
  <c r="AR24" i="42"/>
  <c r="AS24" i="42"/>
  <c r="AT24" i="42"/>
  <c r="AU24" i="42"/>
  <c r="AV24" i="42"/>
  <c r="AW24" i="42"/>
  <c r="AX24" i="42"/>
  <c r="AY24" i="42"/>
  <c r="AZ24" i="42"/>
  <c r="BA24" i="42"/>
  <c r="BB24" i="42"/>
  <c r="BC24" i="42"/>
  <c r="BD24" i="42"/>
  <c r="BE24" i="42"/>
  <c r="BF24" i="42"/>
  <c r="BG24" i="42"/>
  <c r="BH24" i="42"/>
  <c r="BI24" i="42"/>
  <c r="BJ24" i="42"/>
  <c r="BK24" i="42"/>
  <c r="BL24" i="42"/>
  <c r="BM24" i="42"/>
  <c r="BN24" i="42"/>
  <c r="BO24" i="42"/>
  <c r="BP24" i="42"/>
  <c r="BQ24" i="42"/>
  <c r="BR24" i="42"/>
  <c r="BS24" i="42"/>
  <c r="B24" i="42"/>
  <c r="C26" i="41"/>
  <c r="B26" i="41"/>
  <c r="C16" i="40"/>
  <c r="D16" i="40"/>
  <c r="E16" i="40"/>
  <c r="B16" i="40"/>
  <c r="C19" i="39"/>
  <c r="D19" i="39"/>
  <c r="E19" i="39"/>
  <c r="F19" i="39"/>
  <c r="G19" i="39"/>
  <c r="H19" i="39"/>
  <c r="I19" i="39"/>
  <c r="J19" i="39"/>
  <c r="K19" i="39"/>
  <c r="L19" i="39"/>
  <c r="B19" i="39"/>
  <c r="C19" i="36"/>
  <c r="D19" i="36"/>
  <c r="E19" i="36"/>
  <c r="F19" i="36"/>
  <c r="G19" i="36"/>
  <c r="B19" i="36"/>
  <c r="C14" i="34"/>
  <c r="D14" i="34"/>
  <c r="E14" i="34"/>
  <c r="F14" i="34"/>
  <c r="G14" i="34"/>
  <c r="H14" i="34"/>
  <c r="I14" i="34"/>
  <c r="B14" i="34"/>
  <c r="C21" i="33"/>
  <c r="D21" i="33"/>
  <c r="E21" i="33"/>
  <c r="F21" i="33"/>
  <c r="G21" i="33"/>
  <c r="B21" i="33"/>
  <c r="C28" i="32"/>
  <c r="D28" i="32"/>
  <c r="E28" i="32"/>
  <c r="F28" i="32"/>
  <c r="G28" i="32"/>
  <c r="H28" i="32"/>
  <c r="I28" i="32"/>
  <c r="J28" i="32"/>
  <c r="K28" i="32"/>
  <c r="L28" i="32"/>
  <c r="M28" i="32"/>
  <c r="N28" i="32"/>
  <c r="B28" i="32"/>
  <c r="B21" i="31"/>
  <c r="C27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B27" i="30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B25" i="29"/>
  <c r="B20" i="28"/>
  <c r="C20" i="28"/>
  <c r="D20" i="28"/>
  <c r="E20" i="28"/>
  <c r="F20" i="28"/>
  <c r="G20" i="28"/>
  <c r="C15" i="27"/>
  <c r="D15" i="27"/>
  <c r="E15" i="27"/>
  <c r="F15" i="27"/>
  <c r="G15" i="27"/>
  <c r="H15" i="27"/>
  <c r="I15" i="27"/>
  <c r="J15" i="27"/>
  <c r="K15" i="27"/>
  <c r="B15" i="27"/>
  <c r="C17" i="26"/>
  <c r="D17" i="26"/>
  <c r="E17" i="26"/>
  <c r="F17" i="26"/>
  <c r="G17" i="26"/>
  <c r="H17" i="26"/>
  <c r="I17" i="26"/>
  <c r="B17" i="26"/>
  <c r="C14" i="25" l="1"/>
  <c r="B14" i="25"/>
  <c r="B18" i="24"/>
  <c r="C29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B29" i="23"/>
  <c r="Y27" i="22"/>
  <c r="Z27" i="22"/>
  <c r="AA27" i="22"/>
  <c r="AB27" i="22"/>
  <c r="AC27" i="22"/>
  <c r="X27" i="22"/>
  <c r="C25" i="20"/>
  <c r="D25" i="20"/>
  <c r="E25" i="20"/>
  <c r="F25" i="20"/>
  <c r="B25" i="20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B30" i="19"/>
  <c r="B11" i="18"/>
  <c r="C20" i="17"/>
  <c r="D20" i="17"/>
  <c r="E20" i="17"/>
  <c r="B20" i="17"/>
  <c r="B10" i="16"/>
  <c r="C20" i="15"/>
  <c r="D20" i="15"/>
  <c r="E20" i="15"/>
  <c r="F20" i="15"/>
  <c r="B20" i="15"/>
  <c r="C34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B34" i="14"/>
  <c r="BO34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BK34" i="13"/>
  <c r="BL34" i="13"/>
  <c r="BM34" i="13"/>
  <c r="BN34" i="13"/>
  <c r="B34" i="13"/>
  <c r="C13" i="12" l="1"/>
  <c r="D13" i="12"/>
  <c r="B13" i="12"/>
  <c r="C20" i="11"/>
  <c r="B20" i="11"/>
  <c r="C20" i="10"/>
  <c r="D20" i="10"/>
  <c r="E20" i="10"/>
  <c r="F20" i="10"/>
  <c r="G20" i="10"/>
  <c r="H20" i="10"/>
  <c r="B20" i="10"/>
  <c r="C31" i="9"/>
  <c r="D31" i="9"/>
  <c r="E31" i="9"/>
  <c r="F31" i="9"/>
  <c r="B31" i="9"/>
  <c r="B21" i="8"/>
  <c r="C18" i="7" l="1"/>
  <c r="D18" i="7"/>
  <c r="E18" i="7"/>
  <c r="B18" i="7"/>
  <c r="B9" i="35"/>
</calcChain>
</file>

<file path=xl/sharedStrings.xml><?xml version="1.0" encoding="utf-8"?>
<sst xmlns="http://schemas.openxmlformats.org/spreadsheetml/2006/main" count="915" uniqueCount="274">
  <si>
    <t>Pozycja</t>
  </si>
  <si>
    <t xml:space="preserve">OCL- Białystok </t>
  </si>
  <si>
    <t>OCL- Bydgoszcz</t>
  </si>
  <si>
    <t xml:space="preserve">OCL- Elbląg </t>
  </si>
  <si>
    <t xml:space="preserve">OCL- KATOWICE </t>
  </si>
  <si>
    <t xml:space="preserve">OCL- Kielce </t>
  </si>
  <si>
    <t xml:space="preserve">OCL- Koszalin </t>
  </si>
  <si>
    <t>OCL- Olsztyn</t>
  </si>
  <si>
    <t xml:space="preserve">OCL- Pruszcz Gdański </t>
  </si>
  <si>
    <t xml:space="preserve">OCL- Radzyń Podlaski </t>
  </si>
  <si>
    <t xml:space="preserve">OCL- Rzeszów </t>
  </si>
  <si>
    <t xml:space="preserve">OCL- Warszawa </t>
  </si>
  <si>
    <t>OCL- Poznań</t>
  </si>
  <si>
    <t>OCL-  Sieradz</t>
  </si>
  <si>
    <t xml:space="preserve">RLF-Toruń </t>
  </si>
  <si>
    <t>Dostawa 30 dni od podpisania umowy</t>
  </si>
  <si>
    <t>Dostawa w listopadzie</t>
  </si>
  <si>
    <t xml:space="preserve">OCL- Bydgoszcz </t>
  </si>
  <si>
    <t>OCL- Kielce</t>
  </si>
  <si>
    <t xml:space="preserve">OCL- Olsztyn </t>
  </si>
  <si>
    <t>OCL- Rzeszów</t>
  </si>
  <si>
    <t xml:space="preserve">OCL- Poznań </t>
  </si>
  <si>
    <t xml:space="preserve">RLF- Toruń </t>
  </si>
  <si>
    <t>Suma:</t>
  </si>
  <si>
    <t>Suma</t>
  </si>
  <si>
    <t>OCL- Katowice</t>
  </si>
  <si>
    <t>Robocza cz. 1</t>
  </si>
  <si>
    <t>Robocza cz. 2</t>
  </si>
  <si>
    <t>Robocza cz. 3</t>
  </si>
  <si>
    <t>Robocza cz. 4</t>
  </si>
  <si>
    <t>Robocza cz. 5</t>
  </si>
  <si>
    <t>Robocza cz. 7</t>
  </si>
  <si>
    <t>Miejsce dostawy\Pozycja</t>
  </si>
  <si>
    <t>Robocza cz. 8</t>
  </si>
  <si>
    <t>Robocza cz. 9</t>
  </si>
  <si>
    <t>Robocza cz. 10</t>
  </si>
  <si>
    <t>suma</t>
  </si>
  <si>
    <t>Robocza cz. 11</t>
  </si>
  <si>
    <t>Robocza cz. 12</t>
  </si>
  <si>
    <t>Robocza cz. 13</t>
  </si>
  <si>
    <t>Robocza cz. 14</t>
  </si>
  <si>
    <t>Robocza cz. 15</t>
  </si>
  <si>
    <t>Robocza cz. 17</t>
  </si>
  <si>
    <t>Robocza cz. 18</t>
  </si>
  <si>
    <t>Robocza cz. 19</t>
  </si>
  <si>
    <t>Robocza cz. 20</t>
  </si>
  <si>
    <t>Robocza cz. 21</t>
  </si>
  <si>
    <t>Robocza cz. 22</t>
  </si>
  <si>
    <t>Robocza cz. 23</t>
  </si>
  <si>
    <t>Robocza cz. 24</t>
  </si>
  <si>
    <t>Robocza cz. 25</t>
  </si>
  <si>
    <t>Robocza cz. 26</t>
  </si>
  <si>
    <t>Robocza cz. 28</t>
  </si>
  <si>
    <t>Robocza cz. 29</t>
  </si>
  <si>
    <t>Robocza cz. 30</t>
  </si>
  <si>
    <t>Robocza cz. 31</t>
  </si>
  <si>
    <t>Robocza cz. 32</t>
  </si>
  <si>
    <t>Robocza cz. 37</t>
  </si>
  <si>
    <t>Robocza cz. 38</t>
  </si>
  <si>
    <t>Robocza cz. 39</t>
  </si>
  <si>
    <t>Robocza cz. 42</t>
  </si>
  <si>
    <t>Robocza cz. 43</t>
  </si>
  <si>
    <t>Robocza cz. 44</t>
  </si>
  <si>
    <t>Robocza cz. 6</t>
  </si>
  <si>
    <t>Oddział</t>
  </si>
  <si>
    <t>Białystok</t>
  </si>
  <si>
    <t>Bydgoszcz</t>
  </si>
  <si>
    <t>Katowice</t>
  </si>
  <si>
    <t>Kielce</t>
  </si>
  <si>
    <t>Koszalin</t>
  </si>
  <si>
    <t>Elbląg</t>
  </si>
  <si>
    <t>Pruszcz Gd.</t>
  </si>
  <si>
    <t>Poznań</t>
  </si>
  <si>
    <t>Radzyn Podl.</t>
  </si>
  <si>
    <t>Rzeszów</t>
  </si>
  <si>
    <t>Warszawa</t>
  </si>
  <si>
    <t>RLF Toruń</t>
  </si>
  <si>
    <t>Razem</t>
  </si>
  <si>
    <t>Robocza cz. 45</t>
  </si>
  <si>
    <t>Robocza cz. 1 PW</t>
  </si>
  <si>
    <t>Część 1</t>
  </si>
  <si>
    <t>Część 2</t>
  </si>
  <si>
    <t>Część 3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</si>
  <si>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</si>
  <si>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</si>
  <si>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</si>
  <si>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</si>
  <si>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</si>
  <si>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</si>
  <si>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</si>
  <si>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</si>
  <si>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</si>
  <si>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Część 13</t>
  </si>
  <si>
    <t>Część 14</t>
  </si>
  <si>
    <t>Część 15</t>
  </si>
  <si>
    <t>Część 17</t>
  </si>
  <si>
    <t>Część 18</t>
  </si>
  <si>
    <t>Część 19</t>
  </si>
  <si>
    <t>Część 20</t>
  </si>
  <si>
    <t>Część 21</t>
  </si>
  <si>
    <t>Część 22</t>
  </si>
  <si>
    <t>Część 23</t>
  </si>
  <si>
    <t>Część 24</t>
  </si>
  <si>
    <t>Część 25</t>
  </si>
  <si>
    <t>Część 26</t>
  </si>
  <si>
    <t>Część 28</t>
  </si>
  <si>
    <t>Część 29</t>
  </si>
  <si>
    <t>Część 30</t>
  </si>
  <si>
    <t>Część 31</t>
  </si>
  <si>
    <t>Część 32</t>
  </si>
  <si>
    <t>Część 37</t>
  </si>
  <si>
    <t>Część 38</t>
  </si>
  <si>
    <t>Część 39</t>
  </si>
  <si>
    <t>Część 42</t>
  </si>
  <si>
    <t>Część 43</t>
  </si>
  <si>
    <t>Część 44</t>
  </si>
  <si>
    <t>Część 45</t>
  </si>
  <si>
    <t xml:space="preserve">Część 46 </t>
  </si>
  <si>
    <t>Pozycje</t>
  </si>
  <si>
    <t>1. PVY IgG</t>
  </si>
  <si>
    <t>1. PVY koniugat</t>
  </si>
  <si>
    <t>1. PVY (KP)</t>
  </si>
  <si>
    <t>2. PLRV  IgG</t>
  </si>
  <si>
    <t>2. PLRV koniugat</t>
  </si>
  <si>
    <t>2. PLRV (KP)</t>
  </si>
  <si>
    <t>3. PVM IgG</t>
  </si>
  <si>
    <t>3. PVM koniugat</t>
  </si>
  <si>
    <t>3. PVM (KP)</t>
  </si>
  <si>
    <t>4. PVX IgG</t>
  </si>
  <si>
    <t>4. PVX koniugat</t>
  </si>
  <si>
    <t>4. PVX  (KP)</t>
  </si>
  <si>
    <t>5. PVS IgG</t>
  </si>
  <si>
    <t>5. PVS  koniugat</t>
  </si>
  <si>
    <t>5. PVS (KP)</t>
  </si>
  <si>
    <t>6. PVA IgG</t>
  </si>
  <si>
    <t>6. PVA koniugat</t>
  </si>
  <si>
    <t>6. PVA IgG (KP)</t>
  </si>
  <si>
    <t xml:space="preserve">7. KN uniwersalna </t>
  </si>
  <si>
    <t>Część 47</t>
  </si>
  <si>
    <t>Robocza cz. 2 PW</t>
  </si>
  <si>
    <t>Część 48</t>
  </si>
  <si>
    <t>Robocza cz. 3 PW</t>
  </si>
  <si>
    <t>Robocza cz. 4 PW</t>
  </si>
  <si>
    <t>Część 49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</si>
  <si>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</si>
  <si>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</si>
  <si>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</si>
  <si>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</si>
  <si>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</si>
  <si>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</si>
  <si>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</si>
  <si>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</si>
  <si>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</si>
  <si>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</si>
  <si>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</si>
  <si>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</si>
  <si>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</si>
  <si>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</si>
  <si>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</si>
  <si>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</si>
  <si>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</si>
  <si>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</si>
  <si>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</si>
  <si>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</si>
  <si>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</si>
  <si>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</si>
  <si>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</si>
  <si>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</si>
  <si>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</si>
  <si>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</si>
  <si>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</si>
  <si>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</si>
  <si>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</si>
  <si>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</si>
  <si>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</si>
  <si>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Oddział CL</t>
  </si>
  <si>
    <t>Colletotrichum acutatum</t>
  </si>
  <si>
    <t>Cochliobolus carbonum</t>
  </si>
  <si>
    <t>Diaporthe caulivora</t>
  </si>
  <si>
    <t>Diaporthe phaseolorum var. caulivora</t>
  </si>
  <si>
    <t>Diaporthe eres</t>
  </si>
  <si>
    <t>Diaporthe vaccinii</t>
  </si>
  <si>
    <t>Diaporthe viticola</t>
  </si>
  <si>
    <t>Dothistroma pini</t>
  </si>
  <si>
    <t>Dothistroma septosporum</t>
  </si>
  <si>
    <t>Elsinoe fawcettii</t>
  </si>
  <si>
    <t>Elsinoe australis</t>
  </si>
  <si>
    <t>Fusarium oxysporum</t>
  </si>
  <si>
    <t>Fusarium foetens</t>
  </si>
  <si>
    <t>Fusarium circinatum</t>
  </si>
  <si>
    <t>Geosmithia morbida</t>
  </si>
  <si>
    <t>Gremmeniella abietina</t>
  </si>
  <si>
    <t>Lecanosticta acicola</t>
  </si>
  <si>
    <t>Phytophthora cinnamomi</t>
  </si>
  <si>
    <t>Phytophthora lateralis</t>
  </si>
  <si>
    <t>Plenodomus tracheiphilus</t>
  </si>
  <si>
    <t>Phyllosticta citricarpa</t>
  </si>
  <si>
    <t>Phyllosticta paracitricarpa</t>
  </si>
  <si>
    <t>Stenocarpella macrospora</t>
  </si>
  <si>
    <t>Stenocarpella maydis</t>
  </si>
  <si>
    <t>Tilletia bromi</t>
  </si>
  <si>
    <t>Tilletia fusca</t>
  </si>
  <si>
    <t>Tilletia goloskokovii</t>
  </si>
  <si>
    <t>Tilletia laevis</t>
  </si>
  <si>
    <t>Tilletia walkeri</t>
  </si>
  <si>
    <t>Verticillium dahliae</t>
  </si>
  <si>
    <t>Verticillium nonalfalfae</t>
  </si>
  <si>
    <t>nr CBS</t>
  </si>
  <si>
    <t>CBS 129952</t>
  </si>
  <si>
    <t>CBS 209.79</t>
  </si>
  <si>
    <t>CBS 178.55</t>
  </si>
  <si>
    <t>CBS 177.55</t>
  </si>
  <si>
    <t>CBS 134739</t>
  </si>
  <si>
    <t>CBS 134741</t>
  </si>
  <si>
    <t>CBS 114436</t>
  </si>
  <si>
    <t>CBS 134689</t>
  </si>
  <si>
    <t>CBS 140339</t>
  </si>
  <si>
    <t>CBS 233.64</t>
  </si>
  <si>
    <t>CBS 230.64</t>
  </si>
  <si>
    <t>CBS 144135</t>
  </si>
  <si>
    <t>CBS 122308</t>
  </si>
  <si>
    <t>CBS 138821</t>
  </si>
  <si>
    <t>CBS 124663</t>
  </si>
  <si>
    <t>CBS 343.58</t>
  </si>
  <si>
    <t>CBS 871.95</t>
  </si>
  <si>
    <t>CBS 402.48</t>
  </si>
  <si>
    <t>CBS 102608</t>
  </si>
  <si>
    <t>CBS 127250</t>
  </si>
  <si>
    <t>CBS 132230</t>
  </si>
  <si>
    <t>CBS 141360</t>
  </si>
  <si>
    <t>CBS 128560</t>
  </si>
  <si>
    <t>CBS 117559</t>
  </si>
  <si>
    <t>CBS 123002</t>
  </si>
  <si>
    <t>CBS 122992</t>
  </si>
  <si>
    <t>CBS 122995</t>
  </si>
  <si>
    <t>CBS 121949</t>
  </si>
  <si>
    <t>CBS 121956</t>
  </si>
  <si>
    <t>CBS 149845</t>
  </si>
  <si>
    <t>CBS 141522</t>
  </si>
  <si>
    <t xml:space="preserve">Razem </t>
  </si>
  <si>
    <t>Część 52</t>
  </si>
  <si>
    <t>Robocza cz. 1 PM</t>
  </si>
  <si>
    <t>Dostawa 40 dni od podpisania umowy</t>
  </si>
  <si>
    <t>OCL- Koszalin</t>
  </si>
  <si>
    <t>OCL- Sieradz</t>
  </si>
  <si>
    <t>Część 53</t>
  </si>
  <si>
    <t>Robocza cz. 1 PNEH</t>
  </si>
  <si>
    <t>Pozycja nr:</t>
  </si>
  <si>
    <t>1 op 500 g</t>
  </si>
  <si>
    <t>1 op 1l</t>
  </si>
  <si>
    <t>1 op 100 g</t>
  </si>
  <si>
    <t>1 op 50 szt</t>
  </si>
  <si>
    <t>1 op 25 g</t>
  </si>
  <si>
    <t>RLN Poznań</t>
  </si>
  <si>
    <t>Łódź</t>
  </si>
  <si>
    <t>Gdańsk</t>
  </si>
  <si>
    <t>Część 54</t>
  </si>
  <si>
    <t>Robocza cz. 1 Nasienna</t>
  </si>
  <si>
    <t>Pozycja nr</t>
  </si>
  <si>
    <t>1 op 50 g</t>
  </si>
  <si>
    <t>1 op 100 ml</t>
  </si>
  <si>
    <t>1 op 500 ml</t>
  </si>
  <si>
    <t>Lublin</t>
  </si>
  <si>
    <t>Wrocław</t>
  </si>
  <si>
    <t>Część 55</t>
  </si>
  <si>
    <t>1 op 10 g</t>
  </si>
  <si>
    <t>1 op 5l</t>
  </si>
  <si>
    <t>1 op 1 g</t>
  </si>
  <si>
    <t>1 op 1000 ml</t>
  </si>
  <si>
    <t>Kraków</t>
  </si>
  <si>
    <t>Robocza cz. 2 Nasienna</t>
  </si>
  <si>
    <t>Robocza cz. 3 Nasienna</t>
  </si>
  <si>
    <t>Część 56</t>
  </si>
  <si>
    <t>1 op 100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</si>
</sst>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9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9" tint="0.79998168889431442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59996337778862885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59996337778862885"/>
      </top>
      <bottom style="thin">
        <color theme="9" tint="0.79998168889431442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3" borderId="2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4" fillId="0" borderId="0" xfId="0" applyFont="1"/>
    <xf numFmtId="0" fontId="3" fillId="2" borderId="0" xfId="0" applyFont="1" applyFill="1" applyAlignment="1">
      <alignment horizontal="center" vertical="center" wrapText="1"/>
    </xf>
    <xf numFmtId="0" fontId="5" fillId="0" borderId="0" xfId="0" applyFont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6" borderId="1" xfId="0" applyFill="1" applyBorder="1"/>
    <xf numFmtId="0" fontId="0" fillId="6" borderId="2" xfId="0" applyFill="1" applyBorder="1"/>
    <xf numFmtId="0" fontId="0" fillId="5" borderId="0" xfId="0" applyFill="1"/>
    <xf numFmtId="0" fontId="6" fillId="0" borderId="0" xfId="0" applyFont="1"/>
    <xf numFmtId="0" fontId="7" fillId="0" borderId="0" xfId="0" applyFont="1"/>
    <xf numFmtId="0" fontId="7" fillId="7" borderId="0" xfId="0" applyFont="1" applyFill="1" applyAlignment="1">
      <alignment horizontal="center" vertical="center" wrapText="1"/>
    </xf>
    <xf numFmtId="0" fontId="0" fillId="8" borderId="1" xfId="0" applyFill="1" applyBorder="1"/>
    <xf numFmtId="0" fontId="8" fillId="5" borderId="4" xfId="0" applyFont="1" applyFill="1" applyBorder="1"/>
    <xf numFmtId="0" fontId="0" fillId="6" borderId="4" xfId="0" applyFill="1" applyBorder="1"/>
    <xf numFmtId="0" fontId="9" fillId="5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2" fillId="9" borderId="1" xfId="0" applyFont="1" applyFill="1" applyBorder="1" applyAlignment="1">
      <alignment horizontal="right" vertical="center" wrapText="1"/>
    </xf>
    <xf numFmtId="0" fontId="0" fillId="4" borderId="3" xfId="0" applyFill="1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4" fillId="10" borderId="9" xfId="0" applyFont="1" applyFill="1" applyBorder="1"/>
    <xf numFmtId="0" fontId="0" fillId="6" borderId="1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9" xfId="0" applyFont="1" applyBorder="1"/>
    <xf numFmtId="0" fontId="11" fillId="4" borderId="2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0" xfId="0" applyFont="1" applyFill="1" applyAlignment="1">
      <alignment horizontal="left"/>
    </xf>
    <xf numFmtId="0" fontId="13" fillId="11" borderId="4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4" fillId="11" borderId="30" xfId="0" applyFont="1" applyFill="1" applyBorder="1" applyAlignment="1">
      <alignment horizontal="center" vertical="center" wrapText="1"/>
    </xf>
    <xf numFmtId="0" fontId="15" fillId="11" borderId="30" xfId="0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3" fillId="12" borderId="4" xfId="1" applyFont="1" applyFill="1" applyBorder="1"/>
    <xf numFmtId="0" fontId="13" fillId="0" borderId="4" xfId="1" applyFont="1" applyBorder="1" applyAlignment="1">
      <alignment horizontal="center" vertical="center"/>
    </xf>
    <xf numFmtId="0" fontId="13" fillId="12" borderId="31" xfId="1" applyFont="1" applyFill="1" applyBorder="1"/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20" fillId="10" borderId="4" xfId="1" applyFont="1" applyFill="1" applyBorder="1" applyAlignment="1">
      <alignment horizontal="right" vertical="center"/>
    </xf>
    <xf numFmtId="0" fontId="20" fillId="10" borderId="4" xfId="1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0" fillId="12" borderId="4" xfId="0" applyFont="1" applyFill="1" applyBorder="1"/>
    <xf numFmtId="0" fontId="13" fillId="12" borderId="4" xfId="0" applyFont="1" applyFill="1" applyBorder="1" applyAlignment="1">
      <alignment horizontal="right"/>
    </xf>
    <xf numFmtId="0" fontId="20" fillId="0" borderId="0" xfId="0" applyFont="1"/>
    <xf numFmtId="0" fontId="13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0" fillId="3" borderId="32" xfId="0" applyFill="1" applyBorder="1"/>
    <xf numFmtId="0" fontId="0" fillId="3" borderId="33" xfId="0" applyFill="1" applyBorder="1"/>
    <xf numFmtId="0" fontId="0" fillId="6" borderId="33" xfId="0" applyFill="1" applyBorder="1"/>
    <xf numFmtId="0" fontId="0" fillId="3" borderId="34" xfId="0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3">
    <cellStyle name="Hiperłącze" xfId="2" builtinId="8"/>
    <cellStyle name="Normalny" xfId="0" builtinId="0"/>
    <cellStyle name="Normalny 3" xfId="1" xr:uid="{44EDCEFF-DAF2-4BE0-AE68-965AE23F9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161925</xdr:rowOff>
    </xdr:from>
    <xdr:to>
      <xdr:col>11</xdr:col>
      <xdr:colOff>409575</xdr:colOff>
      <xdr:row>21</xdr:row>
      <xdr:rowOff>161925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7F2A021-6273-4189-BBCB-C34541C48902}"/>
            </a:ext>
          </a:extLst>
        </xdr:cNvPr>
        <xdr:cNvSpPr txBox="1"/>
      </xdr:nvSpPr>
      <xdr:spPr>
        <a:xfrm>
          <a:off x="0" y="3724275"/>
          <a:ext cx="75533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/>
            <a:t>Uwagi:</a:t>
          </a:r>
        </a:p>
        <a:p>
          <a:endParaRPr lang="pl-PL" sz="1100" b="1" u="sng"/>
        </a:p>
        <a:p>
          <a:r>
            <a:rPr lang="pl-PL" sz="1100"/>
            <a:t>Wielkości podane w ilościach testów dla zestawów IgG+Koniugat;</a:t>
          </a:r>
          <a:r>
            <a:rPr lang="pl-PL" sz="1100" baseline="0"/>
            <a:t> preferowane wielkości opakowań gdzie zasadne to 5000 testów.</a:t>
          </a:r>
        </a:p>
        <a:p>
          <a:r>
            <a:rPr lang="pl-PL" sz="1100" baseline="0"/>
            <a:t>D</a:t>
          </a:r>
          <a:r>
            <a:rPr lang="pl-PL" sz="1100"/>
            <a:t>la KP i KN wielkości podane w ilości fiolek (objętość fiolki 2,5 ml=12,5 testów).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3502-8C25-4F7A-AF93-20D7CC0A1145}">
  <dimension ref="A1:E21"/>
  <sheetViews>
    <sheetView workbookViewId="0">
      <selection activeCell="J21" sqref="J21"/>
    </sheetView>
  </sheetViews>
  <sheetFormatPr defaultRowHeight="15" x14ac:dyDescent="0.25"/>
  <cols>
    <col min="1" max="1" width="39.42578125" customWidth="1"/>
  </cols>
  <sheetData>
    <row r="1" spans="1:5" x14ac:dyDescent="0.25">
      <c r="A1" s="8" t="s">
        <v>80</v>
      </c>
    </row>
    <row r="2" spans="1:5" x14ac:dyDescent="0.25">
      <c r="A2" s="8"/>
    </row>
    <row r="3" spans="1:5" x14ac:dyDescent="0.25">
      <c r="A3" s="8" t="s">
        <v>15</v>
      </c>
    </row>
    <row r="4" spans="1:5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</row>
    <row r="5" spans="1:5" ht="20.100000000000001" customHeight="1" x14ac:dyDescent="0.25">
      <c r="A5" s="5" t="s">
        <v>2</v>
      </c>
      <c r="B5" s="2">
        <v>2</v>
      </c>
      <c r="C5" s="1">
        <v>0</v>
      </c>
      <c r="D5" s="2">
        <v>0</v>
      </c>
      <c r="E5" s="1">
        <v>0</v>
      </c>
    </row>
    <row r="6" spans="1:5" ht="20.100000000000001" customHeight="1" x14ac:dyDescent="0.25">
      <c r="A6" s="5" t="s">
        <v>25</v>
      </c>
      <c r="B6" s="2">
        <v>2</v>
      </c>
      <c r="C6" s="1">
        <v>0</v>
      </c>
      <c r="D6" s="2">
        <v>0</v>
      </c>
      <c r="E6" s="1">
        <v>0</v>
      </c>
    </row>
    <row r="7" spans="1:5" ht="20.100000000000001" customHeight="1" x14ac:dyDescent="0.25">
      <c r="A7" s="5" t="s">
        <v>7</v>
      </c>
      <c r="B7" s="2">
        <v>1</v>
      </c>
      <c r="C7" s="1">
        <v>0</v>
      </c>
      <c r="D7" s="2">
        <v>0</v>
      </c>
      <c r="E7" s="1">
        <v>0</v>
      </c>
    </row>
    <row r="8" spans="1:5" ht="20.100000000000001" customHeight="1" x14ac:dyDescent="0.25">
      <c r="A8" s="5" t="s">
        <v>10</v>
      </c>
      <c r="B8" s="2">
        <v>2</v>
      </c>
      <c r="C8" s="1">
        <v>0</v>
      </c>
      <c r="D8" s="2">
        <v>0</v>
      </c>
      <c r="E8" s="1">
        <v>0</v>
      </c>
    </row>
    <row r="9" spans="1:5" ht="20.100000000000001" customHeight="1" x14ac:dyDescent="0.25">
      <c r="A9" s="5" t="s">
        <v>14</v>
      </c>
      <c r="B9" s="2">
        <v>0</v>
      </c>
      <c r="C9" s="1">
        <v>1</v>
      </c>
      <c r="D9" s="2">
        <v>0</v>
      </c>
      <c r="E9" s="1">
        <v>1</v>
      </c>
    </row>
    <row r="11" spans="1:5" x14ac:dyDescent="0.25">
      <c r="A11" s="8" t="s">
        <v>16</v>
      </c>
    </row>
    <row r="12" spans="1:5" x14ac:dyDescent="0.25">
      <c r="A12" s="5" t="s">
        <v>32</v>
      </c>
      <c r="B12" s="13">
        <v>1</v>
      </c>
      <c r="C12" s="13">
        <v>2</v>
      </c>
      <c r="D12" s="13">
        <v>3</v>
      </c>
      <c r="E12" s="13">
        <v>4</v>
      </c>
    </row>
    <row r="13" spans="1:5" x14ac:dyDescent="0.25">
      <c r="A13" s="5" t="s">
        <v>25</v>
      </c>
      <c r="B13" s="2">
        <v>1</v>
      </c>
      <c r="C13" s="1">
        <v>0</v>
      </c>
      <c r="D13" s="2">
        <v>0</v>
      </c>
      <c r="E13" s="1">
        <v>0</v>
      </c>
    </row>
    <row r="14" spans="1:5" x14ac:dyDescent="0.25">
      <c r="A14" s="5" t="s">
        <v>20</v>
      </c>
      <c r="B14" s="2">
        <v>0</v>
      </c>
      <c r="C14" s="1">
        <v>0</v>
      </c>
      <c r="D14" s="2">
        <v>1</v>
      </c>
      <c r="E14" s="1">
        <v>0</v>
      </c>
    </row>
    <row r="15" spans="1:5" x14ac:dyDescent="0.25">
      <c r="A15" s="5" t="s">
        <v>11</v>
      </c>
      <c r="B15" s="2">
        <v>1</v>
      </c>
      <c r="C15" s="1">
        <v>0</v>
      </c>
      <c r="D15" s="2">
        <v>0</v>
      </c>
      <c r="E15" s="1">
        <v>0</v>
      </c>
    </row>
    <row r="16" spans="1:5" x14ac:dyDescent="0.25">
      <c r="A16" s="6" t="s">
        <v>22</v>
      </c>
      <c r="B16" s="4">
        <v>1</v>
      </c>
      <c r="C16" s="1">
        <v>0</v>
      </c>
      <c r="D16" s="4">
        <v>0</v>
      </c>
      <c r="E16" s="1">
        <v>0</v>
      </c>
    </row>
    <row r="18" spans="1:5" x14ac:dyDescent="0.25">
      <c r="A18" s="23" t="s">
        <v>24</v>
      </c>
      <c r="B18" s="8">
        <f>SUM(B5:B9,B13:B16)</f>
        <v>10</v>
      </c>
      <c r="C18" s="8">
        <f t="shared" ref="C18:E18" si="0">SUM(C5:C9,C13:C16)</f>
        <v>1</v>
      </c>
      <c r="D18" s="8">
        <f t="shared" si="0"/>
        <v>1</v>
      </c>
      <c r="E18" s="8">
        <f t="shared" si="0"/>
        <v>1</v>
      </c>
    </row>
    <row r="21" spans="1:5" x14ac:dyDescent="0.25">
      <c r="A21" s="10" t="s">
        <v>26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2F2D-C1D2-411F-8687-B684C2256471}">
  <dimension ref="A1:G22"/>
  <sheetViews>
    <sheetView workbookViewId="0"/>
  </sheetViews>
  <sheetFormatPr defaultRowHeight="15" x14ac:dyDescent="0.25"/>
  <cols>
    <col min="1" max="1" width="34.5703125" customWidth="1"/>
    <col min="7" max="7" width="9.140625" style="17"/>
  </cols>
  <sheetData>
    <row r="1" spans="1:6" x14ac:dyDescent="0.25">
      <c r="A1" s="8" t="s">
        <v>89</v>
      </c>
    </row>
    <row r="3" spans="1:6" x14ac:dyDescent="0.25">
      <c r="A3" s="8" t="s">
        <v>15</v>
      </c>
    </row>
    <row r="4" spans="1:6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</row>
    <row r="5" spans="1:6" ht="20.100000000000001" customHeight="1" x14ac:dyDescent="0.25">
      <c r="A5" s="5" t="s">
        <v>1</v>
      </c>
      <c r="B5" s="2">
        <v>1</v>
      </c>
      <c r="C5" s="1">
        <v>0</v>
      </c>
      <c r="D5" s="2"/>
      <c r="E5" s="1">
        <v>0</v>
      </c>
      <c r="F5" s="2">
        <v>1</v>
      </c>
    </row>
    <row r="6" spans="1:6" ht="20.100000000000001" customHeight="1" x14ac:dyDescent="0.25">
      <c r="A6" s="5" t="s">
        <v>2</v>
      </c>
      <c r="B6" s="2">
        <v>0</v>
      </c>
      <c r="C6" s="1">
        <v>0</v>
      </c>
      <c r="D6" s="2"/>
      <c r="E6" s="1">
        <v>0</v>
      </c>
      <c r="F6" s="2">
        <v>1</v>
      </c>
    </row>
    <row r="7" spans="1:6" ht="20.100000000000001" customHeight="1" x14ac:dyDescent="0.25">
      <c r="A7" s="5" t="s">
        <v>3</v>
      </c>
      <c r="B7" s="2">
        <v>1</v>
      </c>
      <c r="C7" s="1">
        <v>0</v>
      </c>
      <c r="D7" s="2"/>
      <c r="E7" s="1">
        <v>0</v>
      </c>
      <c r="F7" s="2">
        <v>0</v>
      </c>
    </row>
    <row r="8" spans="1:6" ht="20.100000000000001" customHeight="1" x14ac:dyDescent="0.25">
      <c r="A8" s="5" t="s">
        <v>4</v>
      </c>
      <c r="B8" s="2">
        <v>0</v>
      </c>
      <c r="C8" s="1">
        <v>0</v>
      </c>
      <c r="D8" s="2"/>
      <c r="E8" s="1">
        <v>1</v>
      </c>
      <c r="F8" s="2">
        <v>1</v>
      </c>
    </row>
    <row r="9" spans="1:6" ht="20.100000000000001" customHeight="1" x14ac:dyDescent="0.25">
      <c r="A9" s="5" t="s">
        <v>5</v>
      </c>
      <c r="B9" s="2">
        <v>1</v>
      </c>
      <c r="C9" s="1">
        <v>0</v>
      </c>
      <c r="D9" s="2"/>
      <c r="E9" s="1">
        <v>0</v>
      </c>
      <c r="F9" s="2">
        <v>0</v>
      </c>
    </row>
    <row r="10" spans="1:6" ht="20.100000000000001" customHeight="1" x14ac:dyDescent="0.25">
      <c r="A10" s="5" t="s">
        <v>10</v>
      </c>
      <c r="B10" s="2">
        <v>1</v>
      </c>
      <c r="C10" s="1">
        <v>0</v>
      </c>
      <c r="D10" s="2"/>
      <c r="E10" s="1">
        <v>0</v>
      </c>
      <c r="F10" s="2">
        <v>0</v>
      </c>
    </row>
    <row r="11" spans="1:6" ht="20.100000000000001" customHeight="1" x14ac:dyDescent="0.25">
      <c r="A11" s="5" t="s">
        <v>11</v>
      </c>
      <c r="B11" s="2">
        <v>1</v>
      </c>
      <c r="C11" s="1">
        <v>0</v>
      </c>
      <c r="D11" s="2"/>
      <c r="E11" s="1">
        <v>0</v>
      </c>
      <c r="F11" s="2">
        <v>1</v>
      </c>
    </row>
    <row r="12" spans="1:6" ht="20.100000000000001" customHeight="1" x14ac:dyDescent="0.25">
      <c r="A12" s="5" t="s">
        <v>13</v>
      </c>
      <c r="B12" s="2">
        <v>1</v>
      </c>
      <c r="C12" s="1">
        <v>0</v>
      </c>
      <c r="D12" s="2"/>
      <c r="E12" s="1">
        <v>0</v>
      </c>
      <c r="F12" s="2">
        <v>1</v>
      </c>
    </row>
    <row r="13" spans="1:6" ht="20.100000000000001" customHeight="1" x14ac:dyDescent="0.25">
      <c r="A13" s="5" t="s">
        <v>14</v>
      </c>
      <c r="B13" s="2">
        <v>1</v>
      </c>
      <c r="C13" s="1">
        <v>1</v>
      </c>
      <c r="D13" s="2">
        <v>1</v>
      </c>
      <c r="E13" s="1">
        <v>0</v>
      </c>
      <c r="F13" s="2">
        <v>4</v>
      </c>
    </row>
    <row r="15" spans="1:6" x14ac:dyDescent="0.25">
      <c r="A15" s="8" t="s">
        <v>16</v>
      </c>
    </row>
    <row r="16" spans="1:6" x14ac:dyDescent="0.25">
      <c r="A16" s="5" t="s">
        <v>32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</row>
    <row r="17" spans="1:6" x14ac:dyDescent="0.25">
      <c r="A17" s="5" t="s">
        <v>6</v>
      </c>
      <c r="B17" s="2">
        <v>1</v>
      </c>
      <c r="C17" s="1">
        <v>0</v>
      </c>
      <c r="D17" s="2"/>
      <c r="E17" s="1">
        <v>1</v>
      </c>
      <c r="F17" s="2">
        <v>0</v>
      </c>
    </row>
    <row r="18" spans="1:6" x14ac:dyDescent="0.25">
      <c r="A18" s="5" t="s">
        <v>20</v>
      </c>
      <c r="B18" s="2">
        <v>0</v>
      </c>
      <c r="C18" s="1">
        <v>0</v>
      </c>
      <c r="D18" s="2"/>
      <c r="E18" s="1">
        <v>0</v>
      </c>
      <c r="F18" s="2">
        <v>1</v>
      </c>
    </row>
    <row r="20" spans="1:6" x14ac:dyDescent="0.25">
      <c r="A20" s="9" t="s">
        <v>24</v>
      </c>
      <c r="B20" s="8">
        <f>SUM(B5:B13,B17:B18)</f>
        <v>8</v>
      </c>
      <c r="C20" s="8">
        <f t="shared" ref="C20:F20" si="0">SUM(C5:C13,C17:C18)</f>
        <v>1</v>
      </c>
      <c r="D20" s="8">
        <f t="shared" si="0"/>
        <v>1</v>
      </c>
      <c r="E20" s="8">
        <f t="shared" si="0"/>
        <v>2</v>
      </c>
      <c r="F20" s="8">
        <f t="shared" si="0"/>
        <v>10</v>
      </c>
    </row>
    <row r="22" spans="1:6" x14ac:dyDescent="0.25">
      <c r="A22" s="10" t="s">
        <v>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3C76-90CE-4861-BC95-84FFF0F5F0AC}">
  <dimension ref="A1:B12"/>
  <sheetViews>
    <sheetView workbookViewId="0"/>
  </sheetViews>
  <sheetFormatPr defaultRowHeight="15" x14ac:dyDescent="0.25"/>
  <cols>
    <col min="1" max="1" width="36.28515625" customWidth="1"/>
  </cols>
  <sheetData>
    <row r="1" spans="1:2" x14ac:dyDescent="0.25">
      <c r="A1" s="8" t="s">
        <v>90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9</v>
      </c>
      <c r="B5" s="2">
        <v>1</v>
      </c>
    </row>
    <row r="6" spans="1:2" ht="20.100000000000001" customHeight="1" x14ac:dyDescent="0.25">
      <c r="A6" s="5" t="s">
        <v>14</v>
      </c>
      <c r="B6" s="2">
        <v>1</v>
      </c>
    </row>
    <row r="8" spans="1:2" x14ac:dyDescent="0.25">
      <c r="A8" s="8" t="s">
        <v>16</v>
      </c>
    </row>
    <row r="10" spans="1:2" x14ac:dyDescent="0.25">
      <c r="A10" s="9" t="s">
        <v>36</v>
      </c>
      <c r="B10" s="8">
        <f>SUM(B5:B6)</f>
        <v>2</v>
      </c>
    </row>
    <row r="12" spans="1:2" x14ac:dyDescent="0.25">
      <c r="A12" s="18" t="s">
        <v>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3EB9-BBE8-45BF-9426-597D243EBFCE}">
  <dimension ref="A1:E22"/>
  <sheetViews>
    <sheetView workbookViewId="0"/>
  </sheetViews>
  <sheetFormatPr defaultRowHeight="15" x14ac:dyDescent="0.25"/>
  <cols>
    <col min="1" max="1" width="35.140625" customWidth="1"/>
  </cols>
  <sheetData>
    <row r="1" spans="1:5" x14ac:dyDescent="0.25">
      <c r="A1" s="8" t="s">
        <v>91</v>
      </c>
    </row>
    <row r="3" spans="1:5" x14ac:dyDescent="0.25">
      <c r="A3" s="8" t="s">
        <v>15</v>
      </c>
    </row>
    <row r="4" spans="1:5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</row>
    <row r="5" spans="1:5" ht="20.100000000000001" customHeight="1" x14ac:dyDescent="0.25">
      <c r="A5" s="5" t="s">
        <v>1</v>
      </c>
      <c r="B5" s="2">
        <v>0</v>
      </c>
      <c r="C5" s="1">
        <v>3</v>
      </c>
      <c r="D5" s="2">
        <v>0</v>
      </c>
      <c r="E5" s="1"/>
    </row>
    <row r="6" spans="1:5" ht="20.100000000000001" customHeight="1" x14ac:dyDescent="0.25">
      <c r="A6" s="5" t="s">
        <v>5</v>
      </c>
      <c r="B6" s="2">
        <v>4</v>
      </c>
      <c r="C6" s="1">
        <v>4</v>
      </c>
      <c r="D6" s="2">
        <v>4</v>
      </c>
      <c r="E6" s="1"/>
    </row>
    <row r="7" spans="1:5" ht="20.100000000000001" customHeight="1" x14ac:dyDescent="0.25">
      <c r="A7" s="5" t="s">
        <v>6</v>
      </c>
      <c r="B7" s="2">
        <v>0</v>
      </c>
      <c r="C7" s="1">
        <v>0</v>
      </c>
      <c r="D7" s="2">
        <v>0</v>
      </c>
      <c r="E7" s="1">
        <v>2</v>
      </c>
    </row>
    <row r="8" spans="1:5" ht="20.100000000000001" customHeight="1" x14ac:dyDescent="0.25">
      <c r="A8" s="5" t="s">
        <v>7</v>
      </c>
      <c r="B8" s="2">
        <v>0</v>
      </c>
      <c r="C8" s="1">
        <v>1</v>
      </c>
      <c r="D8" s="2">
        <v>0</v>
      </c>
      <c r="E8" s="1"/>
    </row>
    <row r="9" spans="1:5" ht="20.100000000000001" customHeight="1" x14ac:dyDescent="0.25">
      <c r="A9" s="5" t="s">
        <v>13</v>
      </c>
      <c r="B9" s="2">
        <v>0</v>
      </c>
      <c r="C9" s="1">
        <v>0</v>
      </c>
      <c r="D9" s="2">
        <v>1</v>
      </c>
      <c r="E9" s="1"/>
    </row>
    <row r="10" spans="1:5" ht="20.100000000000001" customHeight="1" x14ac:dyDescent="0.25">
      <c r="A10" s="5" t="s">
        <v>14</v>
      </c>
      <c r="B10" s="2">
        <v>1</v>
      </c>
      <c r="C10" s="1">
        <v>1</v>
      </c>
      <c r="D10" s="2">
        <v>0</v>
      </c>
      <c r="E10" s="1"/>
    </row>
    <row r="12" spans="1:5" x14ac:dyDescent="0.25">
      <c r="A12" s="8" t="s">
        <v>16</v>
      </c>
    </row>
    <row r="13" spans="1:5" x14ac:dyDescent="0.25">
      <c r="A13" s="5" t="s">
        <v>32</v>
      </c>
      <c r="B13" s="13">
        <v>1</v>
      </c>
      <c r="C13" s="13">
        <v>2</v>
      </c>
      <c r="D13" s="13">
        <v>3</v>
      </c>
      <c r="E13" s="13">
        <v>4</v>
      </c>
    </row>
    <row r="14" spans="1:5" x14ac:dyDescent="0.25">
      <c r="A14" s="5" t="s">
        <v>4</v>
      </c>
      <c r="B14" s="2">
        <v>0</v>
      </c>
      <c r="C14" s="1">
        <v>1</v>
      </c>
      <c r="D14" s="2">
        <v>1</v>
      </c>
      <c r="E14" s="1"/>
    </row>
    <row r="15" spans="1:5" x14ac:dyDescent="0.25">
      <c r="A15" s="5" t="s">
        <v>18</v>
      </c>
      <c r="B15" s="2">
        <v>1</v>
      </c>
      <c r="C15" s="1">
        <v>1</v>
      </c>
      <c r="D15" s="2">
        <v>1</v>
      </c>
      <c r="E15" s="1"/>
    </row>
    <row r="16" spans="1:5" x14ac:dyDescent="0.25">
      <c r="A16" s="5" t="s">
        <v>6</v>
      </c>
      <c r="B16" s="2">
        <v>0</v>
      </c>
      <c r="C16" s="1">
        <v>2</v>
      </c>
      <c r="D16" s="2">
        <v>0</v>
      </c>
      <c r="E16" s="1"/>
    </row>
    <row r="17" spans="1:5" x14ac:dyDescent="0.25">
      <c r="A17" s="5" t="s">
        <v>19</v>
      </c>
      <c r="B17" s="2">
        <v>0</v>
      </c>
      <c r="C17" s="1">
        <v>1</v>
      </c>
      <c r="D17" s="2">
        <v>0</v>
      </c>
      <c r="E17" s="1"/>
    </row>
    <row r="18" spans="1:5" x14ac:dyDescent="0.25">
      <c r="A18" s="5" t="s">
        <v>21</v>
      </c>
      <c r="B18" s="2">
        <v>0</v>
      </c>
      <c r="C18" s="1">
        <v>3</v>
      </c>
      <c r="D18" s="2">
        <v>0</v>
      </c>
      <c r="E18" s="1"/>
    </row>
    <row r="20" spans="1:5" x14ac:dyDescent="0.25">
      <c r="A20" s="9" t="s">
        <v>36</v>
      </c>
      <c r="B20">
        <f>SUM(B5:B10,B14:B18)</f>
        <v>6</v>
      </c>
      <c r="C20">
        <f t="shared" ref="C20:E20" si="0">SUM(C5:C10,C14:C18)</f>
        <v>17</v>
      </c>
      <c r="D20">
        <f t="shared" si="0"/>
        <v>7</v>
      </c>
      <c r="E20">
        <f t="shared" si="0"/>
        <v>2</v>
      </c>
    </row>
    <row r="22" spans="1:5" x14ac:dyDescent="0.25">
      <c r="A22" s="18" t="s">
        <v>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B163-D597-4B94-A73B-261F11531E52}">
  <dimension ref="A1:B13"/>
  <sheetViews>
    <sheetView workbookViewId="0"/>
  </sheetViews>
  <sheetFormatPr defaultRowHeight="15" x14ac:dyDescent="0.25"/>
  <cols>
    <col min="1" max="1" width="35.7109375" customWidth="1"/>
  </cols>
  <sheetData>
    <row r="1" spans="1:2" x14ac:dyDescent="0.25">
      <c r="A1" s="8" t="s">
        <v>92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1</v>
      </c>
      <c r="B5" s="2">
        <v>1</v>
      </c>
    </row>
    <row r="6" spans="1:2" ht="20.100000000000001" customHeight="1" x14ac:dyDescent="0.25">
      <c r="A6" s="5" t="s">
        <v>13</v>
      </c>
      <c r="B6" s="2">
        <v>1</v>
      </c>
    </row>
    <row r="7" spans="1:2" ht="20.100000000000001" customHeight="1" x14ac:dyDescent="0.25">
      <c r="A7" s="5" t="s">
        <v>14</v>
      </c>
      <c r="B7" s="2">
        <v>4</v>
      </c>
    </row>
    <row r="9" spans="1:2" x14ac:dyDescent="0.25">
      <c r="A9" s="8" t="s">
        <v>16</v>
      </c>
    </row>
    <row r="11" spans="1:2" x14ac:dyDescent="0.25">
      <c r="A11" s="9" t="s">
        <v>36</v>
      </c>
      <c r="B11" s="8">
        <f>SUM(B5:B7)</f>
        <v>6</v>
      </c>
    </row>
    <row r="13" spans="1:2" x14ac:dyDescent="0.25">
      <c r="A13" s="18" t="s">
        <v>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C17-E391-45DB-8596-156D53A638DA}">
  <dimension ref="A1:Q32"/>
  <sheetViews>
    <sheetView zoomScaleNormal="100" workbookViewId="0">
      <pane xSplit="1" topLeftCell="D1" activePane="topRight" state="frozen"/>
      <selection pane="topRight" activeCell="G2" sqref="G2"/>
    </sheetView>
  </sheetViews>
  <sheetFormatPr defaultRowHeight="15" x14ac:dyDescent="0.25"/>
  <cols>
    <col min="1" max="1" width="35.5703125" customWidth="1"/>
  </cols>
  <sheetData>
    <row r="1" spans="1:17" x14ac:dyDescent="0.25">
      <c r="A1" t="s">
        <v>93</v>
      </c>
    </row>
    <row r="3" spans="1:17" x14ac:dyDescent="0.25">
      <c r="A3" s="8" t="s">
        <v>15</v>
      </c>
    </row>
    <row r="4" spans="1:17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</row>
    <row r="5" spans="1:17" ht="20.100000000000001" customHeight="1" x14ac:dyDescent="0.25">
      <c r="A5" s="5" t="s">
        <v>1</v>
      </c>
      <c r="B5" s="2">
        <v>0</v>
      </c>
      <c r="C5" s="2"/>
      <c r="D5" s="2">
        <v>0</v>
      </c>
      <c r="E5" s="1">
        <v>0</v>
      </c>
      <c r="F5" s="2">
        <v>0</v>
      </c>
      <c r="G5" s="1">
        <v>0</v>
      </c>
      <c r="H5" s="2">
        <v>1</v>
      </c>
      <c r="I5" s="1">
        <v>0</v>
      </c>
      <c r="J5" s="2">
        <v>0</v>
      </c>
      <c r="K5" s="1">
        <v>0</v>
      </c>
      <c r="L5" s="2">
        <v>0</v>
      </c>
      <c r="M5" s="1">
        <v>1</v>
      </c>
      <c r="N5" s="2">
        <v>0</v>
      </c>
      <c r="O5" s="1">
        <v>0</v>
      </c>
      <c r="P5" s="2">
        <v>0</v>
      </c>
      <c r="Q5" s="1"/>
    </row>
    <row r="6" spans="1:17" ht="20.100000000000001" customHeight="1" x14ac:dyDescent="0.25">
      <c r="A6" s="5" t="s">
        <v>2</v>
      </c>
      <c r="B6" s="2">
        <v>0</v>
      </c>
      <c r="C6" s="2"/>
      <c r="D6" s="2">
        <v>0</v>
      </c>
      <c r="E6" s="1">
        <v>0</v>
      </c>
      <c r="F6" s="2">
        <v>0</v>
      </c>
      <c r="G6" s="1">
        <v>0</v>
      </c>
      <c r="H6" s="2">
        <v>1</v>
      </c>
      <c r="I6" s="1">
        <v>0</v>
      </c>
      <c r="J6" s="2">
        <v>1</v>
      </c>
      <c r="K6" s="1">
        <v>0</v>
      </c>
      <c r="L6" s="2">
        <v>0</v>
      </c>
      <c r="M6" s="1">
        <v>1</v>
      </c>
      <c r="N6" s="2">
        <v>0</v>
      </c>
      <c r="O6" s="1">
        <v>0</v>
      </c>
      <c r="P6" s="2">
        <v>1</v>
      </c>
      <c r="Q6" s="1"/>
    </row>
    <row r="7" spans="1:17" ht="20.100000000000001" customHeight="1" x14ac:dyDescent="0.25">
      <c r="A7" s="5" t="s">
        <v>3</v>
      </c>
      <c r="B7" s="2">
        <v>0</v>
      </c>
      <c r="C7" s="2"/>
      <c r="D7" s="2">
        <v>0</v>
      </c>
      <c r="E7" s="1">
        <v>1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2">
        <v>0</v>
      </c>
      <c r="M7" s="1">
        <v>0</v>
      </c>
      <c r="N7" s="2">
        <v>0</v>
      </c>
      <c r="O7" s="1">
        <v>2</v>
      </c>
      <c r="P7" s="2">
        <v>0</v>
      </c>
      <c r="Q7" s="1"/>
    </row>
    <row r="8" spans="1:17" ht="20.100000000000001" customHeight="1" x14ac:dyDescent="0.25">
      <c r="A8" s="5" t="s">
        <v>5</v>
      </c>
      <c r="B8" s="2">
        <v>0</v>
      </c>
      <c r="C8" s="2"/>
      <c r="D8" s="2">
        <v>0</v>
      </c>
      <c r="E8" s="1">
        <v>1</v>
      </c>
      <c r="F8" s="2">
        <v>0</v>
      </c>
      <c r="G8" s="1">
        <v>0</v>
      </c>
      <c r="H8" s="2">
        <v>0</v>
      </c>
      <c r="I8" s="1">
        <v>0</v>
      </c>
      <c r="J8" s="2">
        <v>0</v>
      </c>
      <c r="K8" s="1">
        <v>1</v>
      </c>
      <c r="L8" s="2">
        <v>0</v>
      </c>
      <c r="M8" s="1">
        <v>0</v>
      </c>
      <c r="N8" s="2">
        <v>0</v>
      </c>
      <c r="O8" s="1">
        <v>0</v>
      </c>
      <c r="P8" s="2">
        <v>0</v>
      </c>
      <c r="Q8" s="1"/>
    </row>
    <row r="9" spans="1:17" ht="20.100000000000001" customHeight="1" x14ac:dyDescent="0.25">
      <c r="A9" s="5" t="s">
        <v>6</v>
      </c>
      <c r="B9" s="2">
        <v>0</v>
      </c>
      <c r="C9" s="2"/>
      <c r="D9" s="2">
        <v>1</v>
      </c>
      <c r="E9" s="1">
        <v>2</v>
      </c>
      <c r="F9" s="2">
        <v>0</v>
      </c>
      <c r="G9" s="1">
        <v>0</v>
      </c>
      <c r="H9" s="2">
        <v>0</v>
      </c>
      <c r="I9" s="1">
        <v>0</v>
      </c>
      <c r="J9" s="2">
        <v>0</v>
      </c>
      <c r="K9" s="1">
        <v>0</v>
      </c>
      <c r="L9" s="2">
        <v>0</v>
      </c>
      <c r="M9" s="1">
        <v>2</v>
      </c>
      <c r="N9" s="2">
        <v>0</v>
      </c>
      <c r="O9" s="1">
        <v>0</v>
      </c>
      <c r="P9" s="2">
        <v>0</v>
      </c>
      <c r="Q9" s="1"/>
    </row>
    <row r="10" spans="1:17" ht="20.100000000000001" customHeight="1" x14ac:dyDescent="0.25">
      <c r="A10" s="5" t="s">
        <v>7</v>
      </c>
      <c r="B10" s="2">
        <v>0</v>
      </c>
      <c r="C10" s="2"/>
      <c r="D10" s="2">
        <v>0</v>
      </c>
      <c r="E10" s="1">
        <v>0</v>
      </c>
      <c r="F10" s="2">
        <v>0</v>
      </c>
      <c r="G10" s="1">
        <v>0</v>
      </c>
      <c r="H10" s="2">
        <v>0</v>
      </c>
      <c r="I10" s="1">
        <v>0</v>
      </c>
      <c r="J10" s="2">
        <v>0</v>
      </c>
      <c r="K10" s="1">
        <v>0</v>
      </c>
      <c r="L10" s="2">
        <v>0</v>
      </c>
      <c r="M10" s="1">
        <v>1</v>
      </c>
      <c r="N10" s="2">
        <v>0</v>
      </c>
      <c r="O10" s="1">
        <v>0</v>
      </c>
      <c r="P10" s="2">
        <v>0</v>
      </c>
      <c r="Q10" s="1"/>
    </row>
    <row r="11" spans="1:17" ht="20.100000000000001" customHeight="1" x14ac:dyDescent="0.25">
      <c r="A11" s="5" t="s">
        <v>8</v>
      </c>
      <c r="B11" s="2">
        <v>0</v>
      </c>
      <c r="C11" s="2"/>
      <c r="D11" s="2">
        <v>1</v>
      </c>
      <c r="E11" s="1">
        <v>0</v>
      </c>
      <c r="F11" s="2">
        <v>0</v>
      </c>
      <c r="G11" s="1">
        <v>0</v>
      </c>
      <c r="H11" s="2">
        <v>0</v>
      </c>
      <c r="I11" s="1">
        <v>0</v>
      </c>
      <c r="J11" s="2">
        <v>0</v>
      </c>
      <c r="K11" s="1">
        <v>1</v>
      </c>
      <c r="L11" s="2">
        <v>0</v>
      </c>
      <c r="M11" s="1">
        <v>0</v>
      </c>
      <c r="N11" s="2">
        <v>0</v>
      </c>
      <c r="O11" s="1">
        <v>1</v>
      </c>
      <c r="P11" s="2">
        <v>0</v>
      </c>
      <c r="Q11" s="1"/>
    </row>
    <row r="12" spans="1:17" ht="20.100000000000001" customHeight="1" x14ac:dyDescent="0.25">
      <c r="A12" s="5" t="s">
        <v>9</v>
      </c>
      <c r="B12" s="2">
        <v>0</v>
      </c>
      <c r="C12" s="2"/>
      <c r="D12" s="2">
        <v>0</v>
      </c>
      <c r="E12" s="1">
        <v>0</v>
      </c>
      <c r="F12" s="2">
        <v>1</v>
      </c>
      <c r="G12" s="1">
        <v>0</v>
      </c>
      <c r="H12" s="2">
        <v>1</v>
      </c>
      <c r="I12" s="1">
        <v>0</v>
      </c>
      <c r="J12" s="2">
        <v>0</v>
      </c>
      <c r="K12" s="1">
        <v>0</v>
      </c>
      <c r="L12" s="2">
        <v>0</v>
      </c>
      <c r="M12" s="1">
        <v>3</v>
      </c>
      <c r="N12" s="2">
        <v>0</v>
      </c>
      <c r="O12" s="1">
        <v>0</v>
      </c>
      <c r="P12" s="2">
        <v>0</v>
      </c>
      <c r="Q12" s="1"/>
    </row>
    <row r="13" spans="1:17" ht="20.100000000000001" customHeight="1" x14ac:dyDescent="0.25">
      <c r="A13" s="5" t="s">
        <v>10</v>
      </c>
      <c r="B13" s="2">
        <v>0</v>
      </c>
      <c r="C13" s="2"/>
      <c r="D13" s="2">
        <v>0</v>
      </c>
      <c r="E13" s="1">
        <v>0</v>
      </c>
      <c r="F13" s="2">
        <v>0</v>
      </c>
      <c r="G13" s="1">
        <v>0</v>
      </c>
      <c r="H13" s="2">
        <v>1</v>
      </c>
      <c r="I13" s="1">
        <v>0</v>
      </c>
      <c r="J13" s="2">
        <v>0</v>
      </c>
      <c r="K13" s="1">
        <v>0</v>
      </c>
      <c r="L13" s="2">
        <v>0</v>
      </c>
      <c r="M13" s="1">
        <v>2</v>
      </c>
      <c r="N13" s="2">
        <v>0</v>
      </c>
      <c r="O13" s="1">
        <v>0</v>
      </c>
      <c r="P13" s="2">
        <v>0</v>
      </c>
      <c r="Q13" s="1"/>
    </row>
    <row r="14" spans="1:17" ht="20.100000000000001" customHeight="1" x14ac:dyDescent="0.25">
      <c r="A14" s="5" t="s">
        <v>11</v>
      </c>
      <c r="B14" s="2">
        <v>0</v>
      </c>
      <c r="C14" s="2"/>
      <c r="D14" s="2">
        <v>0</v>
      </c>
      <c r="E14" s="1">
        <v>1</v>
      </c>
      <c r="F14" s="2">
        <v>0</v>
      </c>
      <c r="G14" s="1">
        <v>0</v>
      </c>
      <c r="H14" s="2">
        <v>0</v>
      </c>
      <c r="I14" s="1">
        <v>0</v>
      </c>
      <c r="J14" s="2">
        <v>0</v>
      </c>
      <c r="K14" s="1">
        <v>0</v>
      </c>
      <c r="L14" s="2">
        <v>0</v>
      </c>
      <c r="M14" s="1">
        <v>2</v>
      </c>
      <c r="N14" s="2">
        <v>0</v>
      </c>
      <c r="O14" s="1">
        <v>0</v>
      </c>
      <c r="P14" s="2">
        <v>0</v>
      </c>
      <c r="Q14" s="1"/>
    </row>
    <row r="15" spans="1:17" ht="20.100000000000001" customHeight="1" x14ac:dyDescent="0.25">
      <c r="A15" s="5" t="s">
        <v>12</v>
      </c>
      <c r="B15" s="2">
        <v>0</v>
      </c>
      <c r="C15" s="2"/>
      <c r="D15" s="2">
        <v>2</v>
      </c>
      <c r="E15" s="1">
        <v>0</v>
      </c>
      <c r="F15" s="2">
        <v>0</v>
      </c>
      <c r="G15" s="1">
        <v>0</v>
      </c>
      <c r="H15" s="2">
        <v>1</v>
      </c>
      <c r="I15" s="1">
        <v>0</v>
      </c>
      <c r="J15" s="2">
        <v>0</v>
      </c>
      <c r="K15" s="1">
        <v>0</v>
      </c>
      <c r="L15" s="2">
        <v>0</v>
      </c>
      <c r="M15" s="1">
        <v>5</v>
      </c>
      <c r="N15" s="2">
        <v>0</v>
      </c>
      <c r="O15" s="1">
        <v>0</v>
      </c>
      <c r="P15" s="2">
        <v>0</v>
      </c>
      <c r="Q15" s="1"/>
    </row>
    <row r="16" spans="1:17" ht="20.100000000000001" customHeight="1" x14ac:dyDescent="0.25">
      <c r="A16" s="5" t="s">
        <v>13</v>
      </c>
      <c r="B16" s="2">
        <v>0</v>
      </c>
      <c r="C16" s="2"/>
      <c r="D16" s="2">
        <v>0</v>
      </c>
      <c r="E16" s="1">
        <v>0</v>
      </c>
      <c r="F16" s="2">
        <v>0</v>
      </c>
      <c r="G16" s="1">
        <v>0</v>
      </c>
      <c r="H16" s="2">
        <v>0</v>
      </c>
      <c r="I16" s="1">
        <v>0</v>
      </c>
      <c r="J16" s="2">
        <v>0</v>
      </c>
      <c r="K16" s="1">
        <v>0</v>
      </c>
      <c r="L16" s="2">
        <v>0</v>
      </c>
      <c r="M16" s="1">
        <v>2</v>
      </c>
      <c r="N16" s="2">
        <v>0</v>
      </c>
      <c r="O16" s="1">
        <v>0</v>
      </c>
      <c r="P16" s="2">
        <v>0</v>
      </c>
      <c r="Q16" s="1"/>
    </row>
    <row r="17" spans="1:17" ht="20.100000000000001" customHeight="1" x14ac:dyDescent="0.25">
      <c r="A17" s="5" t="s">
        <v>14</v>
      </c>
      <c r="B17" s="2">
        <v>1</v>
      </c>
      <c r="C17" s="2">
        <v>2</v>
      </c>
      <c r="D17" s="2">
        <v>1</v>
      </c>
      <c r="E17" s="1">
        <v>1</v>
      </c>
      <c r="F17" s="2">
        <v>1</v>
      </c>
      <c r="G17" s="1">
        <v>0</v>
      </c>
      <c r="H17" s="2">
        <v>1</v>
      </c>
      <c r="I17" s="1">
        <v>3</v>
      </c>
      <c r="J17" s="2">
        <v>0</v>
      </c>
      <c r="K17" s="1">
        <v>1</v>
      </c>
      <c r="L17" s="2">
        <v>0</v>
      </c>
      <c r="M17" s="1">
        <v>1</v>
      </c>
      <c r="N17" s="2">
        <v>2</v>
      </c>
      <c r="O17" s="1">
        <v>1</v>
      </c>
      <c r="P17" s="2">
        <v>0</v>
      </c>
      <c r="Q17" s="1">
        <v>4</v>
      </c>
    </row>
    <row r="19" spans="1:17" x14ac:dyDescent="0.25">
      <c r="A19" s="8" t="s">
        <v>16</v>
      </c>
    </row>
    <row r="20" spans="1:17" x14ac:dyDescent="0.25">
      <c r="A20" s="5" t="s">
        <v>32</v>
      </c>
      <c r="B20" s="13">
        <v>1</v>
      </c>
      <c r="C20" s="13">
        <v>2</v>
      </c>
      <c r="D20" s="13">
        <v>3</v>
      </c>
      <c r="E20" s="13">
        <v>4</v>
      </c>
      <c r="F20" s="13">
        <v>5</v>
      </c>
      <c r="G20" s="13">
        <v>6</v>
      </c>
      <c r="H20" s="13">
        <v>7</v>
      </c>
      <c r="I20" s="13">
        <v>8</v>
      </c>
      <c r="J20" s="13">
        <v>9</v>
      </c>
      <c r="K20" s="13">
        <v>10</v>
      </c>
      <c r="L20" s="13">
        <v>11</v>
      </c>
      <c r="M20" s="13">
        <v>12</v>
      </c>
      <c r="N20" s="13">
        <v>13</v>
      </c>
      <c r="O20" s="13">
        <v>14</v>
      </c>
      <c r="P20" s="13">
        <v>15</v>
      </c>
      <c r="Q20" s="13">
        <v>16</v>
      </c>
    </row>
    <row r="21" spans="1:17" x14ac:dyDescent="0.25">
      <c r="A21" s="5" t="s">
        <v>3</v>
      </c>
      <c r="B21" s="2">
        <v>0</v>
      </c>
      <c r="C21" s="2"/>
      <c r="D21" s="2">
        <v>0</v>
      </c>
      <c r="E21" s="1">
        <v>0</v>
      </c>
      <c r="F21" s="2">
        <v>0</v>
      </c>
      <c r="G21" s="1">
        <v>0</v>
      </c>
      <c r="H21" s="2">
        <v>0</v>
      </c>
      <c r="I21" s="1">
        <v>0</v>
      </c>
      <c r="J21" s="2">
        <v>0</v>
      </c>
      <c r="K21" s="1">
        <v>1</v>
      </c>
      <c r="L21" s="2">
        <v>0</v>
      </c>
      <c r="M21" s="1">
        <v>0</v>
      </c>
      <c r="N21" s="2">
        <v>0</v>
      </c>
      <c r="O21" s="1">
        <v>0</v>
      </c>
      <c r="P21" s="2">
        <v>0</v>
      </c>
      <c r="Q21" s="1"/>
    </row>
    <row r="22" spans="1:17" x14ac:dyDescent="0.25">
      <c r="A22" s="5" t="s">
        <v>4</v>
      </c>
      <c r="B22" s="2">
        <v>0</v>
      </c>
      <c r="C22" s="2"/>
      <c r="D22" s="2">
        <v>0</v>
      </c>
      <c r="E22" s="1">
        <v>0</v>
      </c>
      <c r="F22" s="2">
        <v>0</v>
      </c>
      <c r="G22" s="1">
        <v>0</v>
      </c>
      <c r="H22" s="2">
        <v>0</v>
      </c>
      <c r="I22" s="1">
        <v>0</v>
      </c>
      <c r="J22" s="2">
        <v>0</v>
      </c>
      <c r="K22" s="1">
        <v>0</v>
      </c>
      <c r="L22" s="2">
        <v>0</v>
      </c>
      <c r="M22" s="1">
        <v>1</v>
      </c>
      <c r="N22" s="2">
        <v>0</v>
      </c>
      <c r="O22" s="1">
        <v>0</v>
      </c>
      <c r="P22" s="2">
        <v>0</v>
      </c>
      <c r="Q22" s="1"/>
    </row>
    <row r="23" spans="1:17" x14ac:dyDescent="0.25">
      <c r="A23" s="5" t="s">
        <v>19</v>
      </c>
      <c r="B23" s="2">
        <v>0</v>
      </c>
      <c r="C23" s="2"/>
      <c r="D23" s="2">
        <v>0</v>
      </c>
      <c r="E23" s="1">
        <v>0</v>
      </c>
      <c r="F23" s="2">
        <v>0</v>
      </c>
      <c r="G23" s="1">
        <v>0</v>
      </c>
      <c r="H23" s="2">
        <v>3</v>
      </c>
      <c r="I23" s="1">
        <v>0</v>
      </c>
      <c r="J23" s="2">
        <v>0</v>
      </c>
      <c r="K23" s="1">
        <v>0</v>
      </c>
      <c r="L23" s="2">
        <v>0</v>
      </c>
      <c r="M23" s="1">
        <v>2</v>
      </c>
      <c r="N23" s="2">
        <v>0</v>
      </c>
      <c r="O23" s="1">
        <v>1</v>
      </c>
      <c r="P23" s="2">
        <v>0</v>
      </c>
      <c r="Q23" s="1"/>
    </row>
    <row r="24" spans="1:17" x14ac:dyDescent="0.25">
      <c r="A24" s="5" t="s">
        <v>8</v>
      </c>
      <c r="B24" s="2">
        <v>0</v>
      </c>
      <c r="C24" s="2"/>
      <c r="D24" s="2">
        <v>0</v>
      </c>
      <c r="E24" s="1">
        <v>0</v>
      </c>
      <c r="F24" s="2">
        <v>0</v>
      </c>
      <c r="G24" s="1">
        <v>0</v>
      </c>
      <c r="H24" s="2">
        <v>0</v>
      </c>
      <c r="I24" s="1">
        <v>0</v>
      </c>
      <c r="J24" s="2">
        <v>0</v>
      </c>
      <c r="K24" s="1">
        <v>0</v>
      </c>
      <c r="L24" s="2">
        <v>0</v>
      </c>
      <c r="M24" s="1">
        <v>0</v>
      </c>
      <c r="N24" s="2">
        <v>0</v>
      </c>
      <c r="O24" s="1">
        <v>1</v>
      </c>
      <c r="P24" s="2">
        <v>0</v>
      </c>
      <c r="Q24" s="1"/>
    </row>
    <row r="25" spans="1:17" x14ac:dyDescent="0.25">
      <c r="A25" s="5" t="s">
        <v>11</v>
      </c>
      <c r="B25" s="2">
        <v>0</v>
      </c>
      <c r="C25" s="2"/>
      <c r="D25" s="2">
        <v>0</v>
      </c>
      <c r="E25" s="1">
        <v>1</v>
      </c>
      <c r="F25" s="2">
        <v>0</v>
      </c>
      <c r="G25" s="1">
        <v>0</v>
      </c>
      <c r="H25" s="2">
        <v>0</v>
      </c>
      <c r="I25" s="1">
        <v>0</v>
      </c>
      <c r="J25" s="2">
        <v>0</v>
      </c>
      <c r="K25" s="1">
        <v>0</v>
      </c>
      <c r="L25" s="2">
        <v>0</v>
      </c>
      <c r="M25" s="1">
        <v>1</v>
      </c>
      <c r="N25" s="2">
        <v>0</v>
      </c>
      <c r="O25" s="1">
        <v>0</v>
      </c>
      <c r="P25" s="2">
        <v>0</v>
      </c>
      <c r="Q25" s="1"/>
    </row>
    <row r="26" spans="1:17" x14ac:dyDescent="0.25">
      <c r="A26" s="5" t="s">
        <v>21</v>
      </c>
      <c r="B26" s="2">
        <v>0</v>
      </c>
      <c r="C26" s="2"/>
      <c r="D26" s="2">
        <v>0</v>
      </c>
      <c r="E26" s="1">
        <v>0</v>
      </c>
      <c r="F26" s="2">
        <v>0</v>
      </c>
      <c r="G26" s="1">
        <v>0</v>
      </c>
      <c r="H26" s="2">
        <v>2</v>
      </c>
      <c r="I26" s="1">
        <v>0</v>
      </c>
      <c r="J26" s="2">
        <v>0</v>
      </c>
      <c r="K26" s="1">
        <v>0</v>
      </c>
      <c r="L26" s="2">
        <v>0</v>
      </c>
      <c r="M26" s="1">
        <v>0</v>
      </c>
      <c r="N26" s="2">
        <v>0</v>
      </c>
      <c r="O26" s="1">
        <v>0</v>
      </c>
      <c r="P26" s="2">
        <v>0</v>
      </c>
      <c r="Q26" s="1"/>
    </row>
    <row r="27" spans="1:17" x14ac:dyDescent="0.25">
      <c r="A27" s="5" t="s">
        <v>13</v>
      </c>
      <c r="B27" s="2">
        <v>0</v>
      </c>
      <c r="C27" s="2"/>
      <c r="D27" s="2">
        <v>1</v>
      </c>
      <c r="E27" s="1">
        <v>0</v>
      </c>
      <c r="F27" s="2">
        <v>0</v>
      </c>
      <c r="G27" s="1">
        <v>0</v>
      </c>
      <c r="H27" s="2">
        <v>0</v>
      </c>
      <c r="I27" s="1">
        <v>0</v>
      </c>
      <c r="J27" s="2">
        <v>0</v>
      </c>
      <c r="K27" s="1">
        <v>0</v>
      </c>
      <c r="L27" s="2">
        <v>0</v>
      </c>
      <c r="M27" s="1">
        <v>0</v>
      </c>
      <c r="N27" s="2">
        <v>0</v>
      </c>
      <c r="O27" s="1">
        <v>0</v>
      </c>
      <c r="P27" s="2">
        <v>0</v>
      </c>
      <c r="Q27" s="1"/>
    </row>
    <row r="28" spans="1:17" x14ac:dyDescent="0.25">
      <c r="A28" s="6" t="s">
        <v>22</v>
      </c>
      <c r="B28" s="4">
        <v>0</v>
      </c>
      <c r="C28" s="4"/>
      <c r="D28" s="4">
        <v>0</v>
      </c>
      <c r="E28" s="3">
        <v>0</v>
      </c>
      <c r="F28" s="4">
        <v>0</v>
      </c>
      <c r="G28" s="1">
        <v>3</v>
      </c>
      <c r="H28" s="2">
        <v>0</v>
      </c>
      <c r="I28" s="1">
        <v>0</v>
      </c>
      <c r="J28" s="2">
        <v>0</v>
      </c>
      <c r="K28" s="1">
        <v>0</v>
      </c>
      <c r="L28" s="2">
        <v>2</v>
      </c>
      <c r="M28" s="3">
        <v>1</v>
      </c>
      <c r="N28" s="4">
        <v>2</v>
      </c>
      <c r="O28" s="3">
        <v>1</v>
      </c>
      <c r="P28" s="4">
        <v>0</v>
      </c>
      <c r="Q28" s="3"/>
    </row>
    <row r="30" spans="1:17" x14ac:dyDescent="0.25">
      <c r="A30" s="9" t="s">
        <v>36</v>
      </c>
      <c r="B30">
        <f>SUM(B5:B17,B21:B28)</f>
        <v>1</v>
      </c>
      <c r="C30">
        <f t="shared" ref="C30:Q30" si="0">SUM(C5:C17,C21:C28)</f>
        <v>2</v>
      </c>
      <c r="D30" s="8">
        <f t="shared" si="0"/>
        <v>6</v>
      </c>
      <c r="E30" s="8">
        <f t="shared" si="0"/>
        <v>7</v>
      </c>
      <c r="F30" s="8">
        <f t="shared" si="0"/>
        <v>2</v>
      </c>
      <c r="G30" s="8">
        <f t="shared" si="0"/>
        <v>3</v>
      </c>
      <c r="H30" s="8">
        <f t="shared" si="0"/>
        <v>11</v>
      </c>
      <c r="I30" s="8">
        <f t="shared" si="0"/>
        <v>3</v>
      </c>
      <c r="J30" s="8">
        <f t="shared" si="0"/>
        <v>1</v>
      </c>
      <c r="K30" s="8">
        <f t="shared" si="0"/>
        <v>4</v>
      </c>
      <c r="L30" s="8">
        <f t="shared" si="0"/>
        <v>2</v>
      </c>
      <c r="M30" s="8">
        <f t="shared" si="0"/>
        <v>25</v>
      </c>
      <c r="N30" s="8">
        <f t="shared" si="0"/>
        <v>4</v>
      </c>
      <c r="O30" s="8">
        <f t="shared" si="0"/>
        <v>7</v>
      </c>
      <c r="P30" s="8">
        <f t="shared" si="0"/>
        <v>1</v>
      </c>
      <c r="Q30" s="8">
        <f t="shared" si="0"/>
        <v>4</v>
      </c>
    </row>
    <row r="32" spans="1:17" x14ac:dyDescent="0.25">
      <c r="A32" s="18" t="s">
        <v>40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EA41-FDDA-4B81-B68D-724256576761}">
  <dimension ref="A1:F27"/>
  <sheetViews>
    <sheetView workbookViewId="0"/>
  </sheetViews>
  <sheetFormatPr defaultRowHeight="15" x14ac:dyDescent="0.25"/>
  <cols>
    <col min="1" max="1" width="36.5703125" customWidth="1"/>
  </cols>
  <sheetData>
    <row r="1" spans="1:6" x14ac:dyDescent="0.25">
      <c r="A1" s="8" t="s">
        <v>94</v>
      </c>
    </row>
    <row r="3" spans="1:6" x14ac:dyDescent="0.25">
      <c r="A3" s="8" t="s">
        <v>15</v>
      </c>
    </row>
    <row r="4" spans="1:6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</row>
    <row r="5" spans="1:6" ht="20.100000000000001" customHeight="1" x14ac:dyDescent="0.25">
      <c r="A5" s="5" t="s">
        <v>1</v>
      </c>
      <c r="B5" s="2">
        <v>0</v>
      </c>
      <c r="C5" s="1">
        <v>0</v>
      </c>
      <c r="D5" s="2">
        <v>1</v>
      </c>
      <c r="E5" s="1">
        <v>1</v>
      </c>
      <c r="F5" s="2">
        <v>1</v>
      </c>
    </row>
    <row r="6" spans="1:6" ht="20.100000000000001" customHeight="1" x14ac:dyDescent="0.25">
      <c r="A6" s="5" t="s">
        <v>2</v>
      </c>
      <c r="B6" s="2">
        <v>1</v>
      </c>
      <c r="C6" s="1">
        <v>0</v>
      </c>
      <c r="D6" s="2">
        <v>1</v>
      </c>
      <c r="E6" s="1">
        <v>0</v>
      </c>
      <c r="F6" s="2">
        <v>0</v>
      </c>
    </row>
    <row r="7" spans="1:6" ht="20.100000000000001" customHeight="1" x14ac:dyDescent="0.25">
      <c r="A7" s="5" t="s">
        <v>3</v>
      </c>
      <c r="B7" s="2">
        <v>0</v>
      </c>
      <c r="C7" s="1">
        <v>0</v>
      </c>
      <c r="D7" s="2">
        <v>0</v>
      </c>
      <c r="E7" s="1">
        <v>0</v>
      </c>
      <c r="F7" s="2">
        <v>1</v>
      </c>
    </row>
    <row r="8" spans="1:6" ht="20.100000000000001" customHeight="1" x14ac:dyDescent="0.25">
      <c r="A8" s="5" t="s">
        <v>5</v>
      </c>
      <c r="B8" s="2">
        <v>2</v>
      </c>
      <c r="C8" s="1">
        <v>0</v>
      </c>
      <c r="D8" s="2">
        <v>4</v>
      </c>
      <c r="E8" s="1">
        <v>4</v>
      </c>
      <c r="F8" s="2">
        <v>2</v>
      </c>
    </row>
    <row r="9" spans="1:6" ht="20.100000000000001" customHeight="1" x14ac:dyDescent="0.25">
      <c r="A9" s="5" t="s">
        <v>7</v>
      </c>
      <c r="B9" s="2">
        <v>0</v>
      </c>
      <c r="C9" s="1">
        <v>1</v>
      </c>
      <c r="D9" s="2">
        <v>3</v>
      </c>
      <c r="E9" s="1">
        <v>0</v>
      </c>
      <c r="F9" s="2">
        <v>0</v>
      </c>
    </row>
    <row r="10" spans="1:6" ht="20.100000000000001" customHeight="1" x14ac:dyDescent="0.25">
      <c r="A10" s="5" t="s">
        <v>10</v>
      </c>
      <c r="B10" s="2">
        <v>0</v>
      </c>
      <c r="C10" s="1">
        <v>0</v>
      </c>
      <c r="D10" s="2">
        <v>1</v>
      </c>
      <c r="E10" s="1">
        <v>1</v>
      </c>
      <c r="F10" s="2">
        <v>1</v>
      </c>
    </row>
    <row r="11" spans="1:6" ht="20.100000000000001" customHeight="1" x14ac:dyDescent="0.25">
      <c r="A11" s="5" t="s">
        <v>11</v>
      </c>
      <c r="B11" s="2">
        <v>0</v>
      </c>
      <c r="C11" s="1">
        <v>1</v>
      </c>
      <c r="D11" s="2">
        <v>1</v>
      </c>
      <c r="E11" s="1">
        <v>0</v>
      </c>
      <c r="F11" s="2">
        <v>1</v>
      </c>
    </row>
    <row r="12" spans="1:6" ht="20.100000000000001" customHeight="1" x14ac:dyDescent="0.25">
      <c r="A12" s="5" t="s">
        <v>12</v>
      </c>
      <c r="B12" s="2">
        <v>0</v>
      </c>
      <c r="C12" s="1">
        <v>0</v>
      </c>
      <c r="D12" s="2">
        <v>1</v>
      </c>
      <c r="E12" s="1">
        <v>1</v>
      </c>
      <c r="F12" s="2">
        <v>1</v>
      </c>
    </row>
    <row r="13" spans="1:6" ht="20.100000000000001" customHeight="1" x14ac:dyDescent="0.25">
      <c r="A13" s="5" t="s">
        <v>13</v>
      </c>
      <c r="B13" s="2">
        <v>0</v>
      </c>
      <c r="C13" s="1">
        <v>1</v>
      </c>
      <c r="D13" s="2">
        <v>1</v>
      </c>
      <c r="E13" s="1">
        <v>0</v>
      </c>
      <c r="F13" s="2">
        <v>0</v>
      </c>
    </row>
    <row r="14" spans="1:6" ht="20.100000000000001" customHeight="1" x14ac:dyDescent="0.25">
      <c r="A14" s="5" t="s">
        <v>14</v>
      </c>
      <c r="B14" s="2">
        <v>0</v>
      </c>
      <c r="C14" s="1">
        <v>0</v>
      </c>
      <c r="D14" s="2">
        <v>1</v>
      </c>
      <c r="E14" s="1">
        <v>1</v>
      </c>
      <c r="F14" s="2">
        <v>1</v>
      </c>
    </row>
    <row r="16" spans="1:6" x14ac:dyDescent="0.25">
      <c r="A16" s="8" t="s">
        <v>16</v>
      </c>
    </row>
    <row r="17" spans="1:6" x14ac:dyDescent="0.25">
      <c r="A17" s="5" t="s">
        <v>32</v>
      </c>
      <c r="B17" s="13">
        <v>1</v>
      </c>
      <c r="C17" s="13">
        <v>2</v>
      </c>
      <c r="D17" s="13">
        <v>3</v>
      </c>
      <c r="E17" s="13">
        <v>4</v>
      </c>
      <c r="F17" s="13">
        <v>5</v>
      </c>
    </row>
    <row r="18" spans="1:6" x14ac:dyDescent="0.25">
      <c r="A18" s="5" t="s">
        <v>4</v>
      </c>
      <c r="B18" s="2">
        <v>0</v>
      </c>
      <c r="C18" s="1">
        <v>0</v>
      </c>
      <c r="D18" s="2">
        <v>4</v>
      </c>
      <c r="E18" s="1">
        <v>4</v>
      </c>
      <c r="F18" s="2">
        <v>4</v>
      </c>
    </row>
    <row r="19" spans="1:6" x14ac:dyDescent="0.25">
      <c r="A19" s="5" t="s">
        <v>18</v>
      </c>
      <c r="B19" s="2">
        <v>2</v>
      </c>
      <c r="C19" s="1">
        <v>0</v>
      </c>
      <c r="D19" s="2">
        <v>4</v>
      </c>
      <c r="E19" s="1">
        <v>4</v>
      </c>
      <c r="F19" s="2">
        <v>2</v>
      </c>
    </row>
    <row r="20" spans="1:6" x14ac:dyDescent="0.25">
      <c r="A20" s="5" t="s">
        <v>19</v>
      </c>
      <c r="B20" s="2">
        <v>0</v>
      </c>
      <c r="C20" s="1">
        <v>1</v>
      </c>
      <c r="D20" s="2">
        <v>3</v>
      </c>
      <c r="E20" s="1">
        <v>0</v>
      </c>
      <c r="F20" s="2">
        <v>0</v>
      </c>
    </row>
    <row r="21" spans="1:6" x14ac:dyDescent="0.25">
      <c r="A21" s="5" t="s">
        <v>11</v>
      </c>
      <c r="B21" s="2">
        <v>0</v>
      </c>
      <c r="C21" s="1">
        <v>1</v>
      </c>
      <c r="D21" s="2">
        <v>1</v>
      </c>
      <c r="E21" s="1">
        <v>0</v>
      </c>
      <c r="F21" s="2">
        <v>1</v>
      </c>
    </row>
    <row r="22" spans="1:6" x14ac:dyDescent="0.25">
      <c r="A22" s="5" t="s">
        <v>21</v>
      </c>
      <c r="B22" s="2">
        <v>0</v>
      </c>
      <c r="C22" s="1">
        <v>0</v>
      </c>
      <c r="D22" s="2">
        <v>0</v>
      </c>
      <c r="E22" s="1">
        <v>0</v>
      </c>
      <c r="F22" s="2">
        <v>1</v>
      </c>
    </row>
    <row r="23" spans="1:6" x14ac:dyDescent="0.25">
      <c r="A23" s="5" t="s">
        <v>13</v>
      </c>
      <c r="B23" s="2">
        <v>0</v>
      </c>
      <c r="C23" s="1">
        <v>1</v>
      </c>
      <c r="D23" s="2">
        <v>1</v>
      </c>
      <c r="E23" s="1">
        <v>0</v>
      </c>
      <c r="F23" s="2">
        <v>0</v>
      </c>
    </row>
    <row r="25" spans="1:6" x14ac:dyDescent="0.25">
      <c r="A25" s="9" t="s">
        <v>36</v>
      </c>
      <c r="B25" s="8">
        <f>SUM(B5:B14,B18:B23)</f>
        <v>5</v>
      </c>
      <c r="C25" s="8">
        <f t="shared" ref="C25:F25" si="0">SUM(C5:C14,C18:C23)</f>
        <v>6</v>
      </c>
      <c r="D25" s="8">
        <f t="shared" si="0"/>
        <v>27</v>
      </c>
      <c r="E25" s="8">
        <f t="shared" si="0"/>
        <v>16</v>
      </c>
      <c r="F25" s="8">
        <f t="shared" si="0"/>
        <v>16</v>
      </c>
    </row>
    <row r="27" spans="1:6" x14ac:dyDescent="0.25">
      <c r="A27" s="18" t="s">
        <v>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E5B8-5483-4CD0-A170-F491E356A109}">
  <dimension ref="A1:AC29"/>
  <sheetViews>
    <sheetView workbookViewId="0">
      <selection activeCell="X25" sqref="X25"/>
    </sheetView>
  </sheetViews>
  <sheetFormatPr defaultRowHeight="15" x14ac:dyDescent="0.25"/>
  <cols>
    <col min="1" max="1" width="33.7109375" customWidth="1"/>
    <col min="2" max="2" width="6.7109375" customWidth="1"/>
    <col min="3" max="3" width="6" customWidth="1"/>
    <col min="4" max="4" width="6.5703125" customWidth="1"/>
    <col min="5" max="5" width="5.85546875" customWidth="1"/>
    <col min="6" max="23" width="7.28515625" customWidth="1"/>
  </cols>
  <sheetData>
    <row r="1" spans="1:29" x14ac:dyDescent="0.25">
      <c r="A1" s="8" t="s">
        <v>95</v>
      </c>
    </row>
    <row r="3" spans="1:29" x14ac:dyDescent="0.25">
      <c r="A3" s="8" t="s">
        <v>15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9" x14ac:dyDescent="0.25">
      <c r="A4" s="5" t="s">
        <v>32</v>
      </c>
      <c r="B4" s="25">
        <v>1</v>
      </c>
      <c r="C4" s="25">
        <v>2</v>
      </c>
      <c r="D4" s="25">
        <v>3</v>
      </c>
      <c r="E4" s="25">
        <v>4</v>
      </c>
      <c r="F4" s="25">
        <v>5</v>
      </c>
      <c r="G4" s="25">
        <v>6</v>
      </c>
      <c r="H4" s="25">
        <v>7</v>
      </c>
      <c r="I4" s="25">
        <v>8</v>
      </c>
      <c r="J4" s="25">
        <v>9</v>
      </c>
      <c r="K4" s="25">
        <v>10</v>
      </c>
      <c r="L4" s="25">
        <v>11</v>
      </c>
      <c r="M4" s="25">
        <v>12</v>
      </c>
      <c r="N4" s="25">
        <v>13</v>
      </c>
      <c r="O4" s="25">
        <v>14</v>
      </c>
      <c r="P4" s="25">
        <v>15</v>
      </c>
      <c r="Q4" s="25">
        <v>16</v>
      </c>
      <c r="R4" s="25">
        <v>17</v>
      </c>
      <c r="S4" s="25">
        <v>18</v>
      </c>
      <c r="T4" s="25">
        <v>19</v>
      </c>
      <c r="U4" s="25">
        <v>20</v>
      </c>
      <c r="V4" s="25">
        <v>21</v>
      </c>
      <c r="W4" s="25">
        <v>22</v>
      </c>
      <c r="X4" s="13">
        <v>23</v>
      </c>
      <c r="Y4" s="13">
        <v>24</v>
      </c>
      <c r="Z4" s="13">
        <v>25</v>
      </c>
      <c r="AA4" s="13">
        <v>26</v>
      </c>
      <c r="AB4" s="13">
        <v>27</v>
      </c>
      <c r="AC4" s="13">
        <v>28</v>
      </c>
    </row>
    <row r="5" spans="1:29" ht="20.100000000000001" customHeight="1" x14ac:dyDescent="0.25">
      <c r="A5" s="5" t="s">
        <v>1</v>
      </c>
      <c r="B5" s="24"/>
      <c r="C5" s="26"/>
      <c r="D5" s="24"/>
      <c r="E5" s="26"/>
      <c r="F5" s="24"/>
      <c r="G5" s="26"/>
      <c r="H5" s="24"/>
      <c r="I5" s="26"/>
      <c r="J5" s="24"/>
      <c r="K5" s="26"/>
      <c r="L5" s="24"/>
      <c r="M5" s="26"/>
      <c r="N5" s="24"/>
      <c r="O5" s="26"/>
      <c r="P5" s="24"/>
      <c r="Q5" s="26"/>
      <c r="R5" s="24"/>
      <c r="S5" s="26"/>
      <c r="T5" s="24"/>
      <c r="U5" s="26"/>
      <c r="V5" s="24"/>
      <c r="W5" s="26"/>
      <c r="X5" s="11">
        <v>0</v>
      </c>
      <c r="Y5" s="14">
        <v>0</v>
      </c>
      <c r="Z5" s="20">
        <v>2</v>
      </c>
      <c r="AA5" s="14">
        <v>0</v>
      </c>
      <c r="AB5" s="20">
        <v>0</v>
      </c>
      <c r="AC5" s="2">
        <v>1</v>
      </c>
    </row>
    <row r="6" spans="1:29" ht="20.100000000000001" customHeight="1" x14ac:dyDescent="0.25">
      <c r="A6" s="5" t="s">
        <v>2</v>
      </c>
      <c r="B6" s="24"/>
      <c r="C6" s="26"/>
      <c r="D6" s="24"/>
      <c r="E6" s="26"/>
      <c r="F6" s="24"/>
      <c r="G6" s="26"/>
      <c r="H6" s="24"/>
      <c r="I6" s="26"/>
      <c r="J6" s="24"/>
      <c r="K6" s="26"/>
      <c r="L6" s="24"/>
      <c r="M6" s="26"/>
      <c r="N6" s="24"/>
      <c r="O6" s="26"/>
      <c r="P6" s="24"/>
      <c r="Q6" s="26"/>
      <c r="R6" s="24"/>
      <c r="S6" s="26"/>
      <c r="T6" s="24"/>
      <c r="U6" s="26"/>
      <c r="V6" s="24"/>
      <c r="W6" s="26"/>
      <c r="X6" s="11">
        <v>2</v>
      </c>
      <c r="Y6" s="14">
        <v>2</v>
      </c>
      <c r="Z6" s="20">
        <v>0</v>
      </c>
      <c r="AA6" s="14">
        <v>0</v>
      </c>
      <c r="AB6" s="20">
        <v>4</v>
      </c>
      <c r="AC6" s="2">
        <v>1</v>
      </c>
    </row>
    <row r="7" spans="1:29" ht="20.100000000000001" customHeight="1" x14ac:dyDescent="0.25">
      <c r="A7" s="5" t="s">
        <v>3</v>
      </c>
      <c r="B7" s="24"/>
      <c r="C7" s="26"/>
      <c r="D7" s="24"/>
      <c r="E7" s="26"/>
      <c r="F7" s="24"/>
      <c r="G7" s="26"/>
      <c r="H7" s="24"/>
      <c r="I7" s="26"/>
      <c r="J7" s="24"/>
      <c r="K7" s="26"/>
      <c r="L7" s="24"/>
      <c r="M7" s="26"/>
      <c r="N7" s="24"/>
      <c r="O7" s="26"/>
      <c r="P7" s="24"/>
      <c r="Q7" s="26"/>
      <c r="R7" s="24"/>
      <c r="S7" s="26"/>
      <c r="T7" s="24"/>
      <c r="U7" s="26"/>
      <c r="V7" s="24"/>
      <c r="W7" s="26"/>
      <c r="X7" s="11">
        <v>0</v>
      </c>
      <c r="Y7" s="14">
        <v>0</v>
      </c>
      <c r="Z7" s="20">
        <v>2</v>
      </c>
      <c r="AA7" s="14">
        <v>0</v>
      </c>
      <c r="AB7" s="20">
        <v>0</v>
      </c>
      <c r="AC7" s="2">
        <v>0</v>
      </c>
    </row>
    <row r="8" spans="1:29" ht="20.100000000000001" customHeight="1" x14ac:dyDescent="0.25">
      <c r="A8" s="5" t="s">
        <v>4</v>
      </c>
      <c r="B8" s="24"/>
      <c r="C8" s="26"/>
      <c r="D8" s="24"/>
      <c r="E8" s="26"/>
      <c r="F8" s="24"/>
      <c r="G8" s="26"/>
      <c r="H8" s="24"/>
      <c r="I8" s="26"/>
      <c r="J8" s="24"/>
      <c r="K8" s="26"/>
      <c r="L8" s="24"/>
      <c r="M8" s="26"/>
      <c r="N8" s="24"/>
      <c r="O8" s="26"/>
      <c r="P8" s="24"/>
      <c r="Q8" s="26"/>
      <c r="R8" s="24"/>
      <c r="S8" s="26"/>
      <c r="T8" s="24"/>
      <c r="U8" s="26"/>
      <c r="V8" s="24"/>
      <c r="W8" s="26"/>
      <c r="X8" s="11">
        <v>2</v>
      </c>
      <c r="Y8" s="14">
        <v>0</v>
      </c>
      <c r="Z8" s="20">
        <v>2</v>
      </c>
      <c r="AA8" s="14">
        <v>0</v>
      </c>
      <c r="AB8" s="20">
        <v>0</v>
      </c>
      <c r="AC8" s="2">
        <v>0</v>
      </c>
    </row>
    <row r="9" spans="1:29" ht="20.100000000000001" customHeight="1" x14ac:dyDescent="0.25">
      <c r="A9" s="5" t="s">
        <v>5</v>
      </c>
      <c r="B9" s="24"/>
      <c r="C9" s="26"/>
      <c r="D9" s="24"/>
      <c r="E9" s="26"/>
      <c r="F9" s="24"/>
      <c r="G9" s="26"/>
      <c r="H9" s="24"/>
      <c r="I9" s="26"/>
      <c r="J9" s="24"/>
      <c r="K9" s="26"/>
      <c r="L9" s="24"/>
      <c r="M9" s="26"/>
      <c r="N9" s="24"/>
      <c r="O9" s="26"/>
      <c r="P9" s="24"/>
      <c r="Q9" s="26"/>
      <c r="R9" s="24"/>
      <c r="S9" s="26"/>
      <c r="T9" s="24"/>
      <c r="U9" s="26"/>
      <c r="V9" s="24"/>
      <c r="W9" s="26"/>
      <c r="X9" s="11">
        <v>0</v>
      </c>
      <c r="Y9" s="14">
        <v>0</v>
      </c>
      <c r="Z9" s="20">
        <v>0</v>
      </c>
      <c r="AA9" s="14">
        <v>0</v>
      </c>
      <c r="AB9" s="20">
        <v>0</v>
      </c>
      <c r="AC9" s="2">
        <v>1</v>
      </c>
    </row>
    <row r="10" spans="1:29" ht="20.100000000000001" customHeight="1" x14ac:dyDescent="0.25">
      <c r="A10" s="5" t="s">
        <v>7</v>
      </c>
      <c r="B10" s="24"/>
      <c r="C10" s="26"/>
      <c r="D10" s="24"/>
      <c r="E10" s="26"/>
      <c r="F10" s="24"/>
      <c r="G10" s="26"/>
      <c r="H10" s="24"/>
      <c r="I10" s="26"/>
      <c r="J10" s="24"/>
      <c r="K10" s="26"/>
      <c r="L10" s="24"/>
      <c r="M10" s="26"/>
      <c r="N10" s="24"/>
      <c r="O10" s="26"/>
      <c r="P10" s="24"/>
      <c r="Q10" s="26"/>
      <c r="R10" s="24"/>
      <c r="S10" s="26"/>
      <c r="T10" s="24"/>
      <c r="U10" s="26"/>
      <c r="V10" s="24"/>
      <c r="W10" s="26"/>
      <c r="X10" s="11">
        <v>1</v>
      </c>
      <c r="Y10" s="14">
        <v>0</v>
      </c>
      <c r="Z10" s="20">
        <v>0</v>
      </c>
      <c r="AA10" s="14">
        <v>0</v>
      </c>
      <c r="AB10" s="20">
        <v>0</v>
      </c>
      <c r="AC10" s="2">
        <v>0</v>
      </c>
    </row>
    <row r="11" spans="1:29" ht="20.100000000000001" customHeight="1" x14ac:dyDescent="0.25">
      <c r="A11" s="5" t="s">
        <v>8</v>
      </c>
      <c r="B11" s="24"/>
      <c r="C11" s="26"/>
      <c r="D11" s="24"/>
      <c r="E11" s="26"/>
      <c r="F11" s="24"/>
      <c r="G11" s="26"/>
      <c r="H11" s="24"/>
      <c r="I11" s="26"/>
      <c r="J11" s="24"/>
      <c r="K11" s="26"/>
      <c r="L11" s="24"/>
      <c r="M11" s="26"/>
      <c r="N11" s="24"/>
      <c r="O11" s="26"/>
      <c r="P11" s="24"/>
      <c r="Q11" s="26"/>
      <c r="R11" s="24"/>
      <c r="S11" s="26"/>
      <c r="T11" s="24"/>
      <c r="U11" s="26"/>
      <c r="V11" s="24"/>
      <c r="W11" s="26"/>
      <c r="X11" s="11">
        <v>4</v>
      </c>
      <c r="Y11" s="14">
        <v>4</v>
      </c>
      <c r="Z11" s="20">
        <v>0</v>
      </c>
      <c r="AA11" s="14">
        <v>0</v>
      </c>
      <c r="AB11" s="20">
        <v>0</v>
      </c>
      <c r="AC11" s="2">
        <v>0</v>
      </c>
    </row>
    <row r="12" spans="1:29" ht="20.100000000000001" customHeight="1" x14ac:dyDescent="0.25">
      <c r="A12" s="5" t="s">
        <v>9</v>
      </c>
      <c r="B12" s="24"/>
      <c r="C12" s="26"/>
      <c r="D12" s="24"/>
      <c r="E12" s="26"/>
      <c r="F12" s="24"/>
      <c r="G12" s="26"/>
      <c r="H12" s="24"/>
      <c r="I12" s="26"/>
      <c r="J12" s="24"/>
      <c r="K12" s="26"/>
      <c r="L12" s="24"/>
      <c r="M12" s="26"/>
      <c r="N12" s="24"/>
      <c r="O12" s="26"/>
      <c r="P12" s="24"/>
      <c r="Q12" s="26"/>
      <c r="R12" s="24"/>
      <c r="S12" s="26"/>
      <c r="T12" s="24"/>
      <c r="U12" s="26"/>
      <c r="V12" s="24"/>
      <c r="W12" s="26"/>
      <c r="X12" s="11">
        <v>0</v>
      </c>
      <c r="Y12" s="14">
        <v>0</v>
      </c>
      <c r="Z12" s="20">
        <v>0</v>
      </c>
      <c r="AA12" s="14">
        <v>0</v>
      </c>
      <c r="AB12" s="20">
        <v>0</v>
      </c>
      <c r="AC12" s="2">
        <v>1</v>
      </c>
    </row>
    <row r="13" spans="1:29" ht="20.100000000000001" customHeight="1" x14ac:dyDescent="0.25">
      <c r="A13" s="5" t="s">
        <v>10</v>
      </c>
      <c r="B13" s="24"/>
      <c r="C13" s="26"/>
      <c r="D13" s="24"/>
      <c r="E13" s="26"/>
      <c r="F13" s="24"/>
      <c r="G13" s="26"/>
      <c r="H13" s="24"/>
      <c r="I13" s="26"/>
      <c r="J13" s="24"/>
      <c r="K13" s="26"/>
      <c r="L13" s="24"/>
      <c r="M13" s="26"/>
      <c r="N13" s="24"/>
      <c r="O13" s="26"/>
      <c r="P13" s="24"/>
      <c r="Q13" s="26"/>
      <c r="R13" s="24"/>
      <c r="S13" s="26"/>
      <c r="T13" s="24"/>
      <c r="U13" s="26"/>
      <c r="V13" s="24"/>
      <c r="W13" s="26"/>
      <c r="X13" s="11">
        <v>0</v>
      </c>
      <c r="Y13" s="14">
        <v>0</v>
      </c>
      <c r="Z13" s="20">
        <v>0</v>
      </c>
      <c r="AA13" s="14">
        <v>0</v>
      </c>
      <c r="AB13" s="20">
        <v>0</v>
      </c>
      <c r="AC13" s="2">
        <v>1</v>
      </c>
    </row>
    <row r="14" spans="1:29" ht="20.100000000000001" customHeight="1" x14ac:dyDescent="0.25">
      <c r="A14" s="5" t="s">
        <v>11</v>
      </c>
      <c r="B14" s="24"/>
      <c r="C14" s="26"/>
      <c r="D14" s="24"/>
      <c r="E14" s="26"/>
      <c r="F14" s="24"/>
      <c r="G14" s="26"/>
      <c r="H14" s="24"/>
      <c r="I14" s="26"/>
      <c r="J14" s="24"/>
      <c r="K14" s="26"/>
      <c r="L14" s="24"/>
      <c r="M14" s="26"/>
      <c r="N14" s="24"/>
      <c r="O14" s="26"/>
      <c r="P14" s="24"/>
      <c r="Q14" s="26"/>
      <c r="R14" s="24"/>
      <c r="S14" s="26"/>
      <c r="T14" s="24"/>
      <c r="U14" s="26"/>
      <c r="V14" s="24"/>
      <c r="W14" s="26"/>
      <c r="X14" s="11">
        <v>1</v>
      </c>
      <c r="Y14" s="14">
        <v>0</v>
      </c>
      <c r="Z14" s="20">
        <v>5</v>
      </c>
      <c r="AA14" s="14">
        <v>0</v>
      </c>
      <c r="AB14" s="20">
        <v>0</v>
      </c>
      <c r="AC14" s="2">
        <v>0</v>
      </c>
    </row>
    <row r="15" spans="1:29" ht="20.100000000000001" customHeight="1" x14ac:dyDescent="0.25">
      <c r="A15" s="5" t="s">
        <v>12</v>
      </c>
      <c r="B15" s="24"/>
      <c r="C15" s="26"/>
      <c r="D15" s="24"/>
      <c r="E15" s="26"/>
      <c r="F15" s="24"/>
      <c r="G15" s="26"/>
      <c r="H15" s="24"/>
      <c r="I15" s="26"/>
      <c r="J15" s="24"/>
      <c r="K15" s="26"/>
      <c r="L15" s="24"/>
      <c r="M15" s="26"/>
      <c r="N15" s="24"/>
      <c r="O15" s="26"/>
      <c r="P15" s="24"/>
      <c r="Q15" s="26"/>
      <c r="R15" s="24"/>
      <c r="S15" s="26"/>
      <c r="T15" s="24"/>
      <c r="U15" s="26"/>
      <c r="V15" s="24"/>
      <c r="W15" s="26"/>
      <c r="X15" s="11">
        <v>0</v>
      </c>
      <c r="Y15" s="14">
        <v>0</v>
      </c>
      <c r="Z15" s="20">
        <v>2</v>
      </c>
      <c r="AA15" s="14">
        <v>0</v>
      </c>
      <c r="AB15" s="20">
        <v>0</v>
      </c>
      <c r="AC15" s="2">
        <v>1</v>
      </c>
    </row>
    <row r="16" spans="1:29" ht="20.100000000000001" customHeight="1" x14ac:dyDescent="0.25">
      <c r="A16" s="5" t="s">
        <v>13</v>
      </c>
      <c r="B16" s="24"/>
      <c r="C16" s="26"/>
      <c r="D16" s="24"/>
      <c r="E16" s="26"/>
      <c r="F16" s="24"/>
      <c r="G16" s="26"/>
      <c r="H16" s="24"/>
      <c r="I16" s="26"/>
      <c r="J16" s="24"/>
      <c r="K16" s="26"/>
      <c r="L16" s="24"/>
      <c r="M16" s="26"/>
      <c r="N16" s="24"/>
      <c r="O16" s="26"/>
      <c r="P16" s="24"/>
      <c r="Q16" s="26"/>
      <c r="R16" s="24"/>
      <c r="S16" s="26"/>
      <c r="T16" s="24"/>
      <c r="U16" s="26"/>
      <c r="V16" s="24"/>
      <c r="W16" s="26"/>
      <c r="X16" s="11">
        <v>3</v>
      </c>
      <c r="Y16" s="14">
        <v>5</v>
      </c>
      <c r="Z16" s="20">
        <v>4</v>
      </c>
      <c r="AA16" s="14">
        <v>0</v>
      </c>
      <c r="AB16" s="20">
        <v>0</v>
      </c>
      <c r="AC16" s="2">
        <v>0</v>
      </c>
    </row>
    <row r="17" spans="1:29" ht="20.100000000000001" customHeight="1" x14ac:dyDescent="0.25">
      <c r="A17" s="5" t="s">
        <v>14</v>
      </c>
      <c r="B17" s="27">
        <v>1</v>
      </c>
      <c r="C17" s="28">
        <v>1</v>
      </c>
      <c r="D17" s="27">
        <v>1</v>
      </c>
      <c r="E17" s="28">
        <v>1</v>
      </c>
      <c r="F17" s="27">
        <v>1</v>
      </c>
      <c r="G17" s="28">
        <v>1</v>
      </c>
      <c r="H17" s="27">
        <v>1</v>
      </c>
      <c r="I17" s="28">
        <v>1</v>
      </c>
      <c r="J17" s="27">
        <v>1</v>
      </c>
      <c r="K17" s="28">
        <v>1</v>
      </c>
      <c r="L17" s="27">
        <v>1</v>
      </c>
      <c r="M17" s="28">
        <v>1</v>
      </c>
      <c r="N17" s="27">
        <v>1</v>
      </c>
      <c r="O17" s="28">
        <v>1</v>
      </c>
      <c r="P17" s="27">
        <v>1</v>
      </c>
      <c r="Q17" s="28">
        <v>1</v>
      </c>
      <c r="R17" s="27">
        <v>2</v>
      </c>
      <c r="S17" s="28">
        <v>1</v>
      </c>
      <c r="T17" s="27">
        <v>3</v>
      </c>
      <c r="U17" s="28">
        <v>1</v>
      </c>
      <c r="V17" s="27">
        <v>1</v>
      </c>
      <c r="W17" s="28">
        <v>1</v>
      </c>
      <c r="X17" s="29">
        <v>2</v>
      </c>
      <c r="Y17" s="14">
        <v>2</v>
      </c>
      <c r="Z17" s="20">
        <v>3</v>
      </c>
      <c r="AA17" s="14">
        <v>3</v>
      </c>
      <c r="AB17" s="20">
        <v>0</v>
      </c>
      <c r="AC17" s="2">
        <v>0</v>
      </c>
    </row>
    <row r="19" spans="1:29" x14ac:dyDescent="0.25">
      <c r="A19" s="8" t="s">
        <v>16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9" x14ac:dyDescent="0.25">
      <c r="A20" s="5" t="s">
        <v>32</v>
      </c>
      <c r="B20" s="25">
        <v>1</v>
      </c>
      <c r="C20" s="25">
        <v>2</v>
      </c>
      <c r="D20" s="25">
        <v>3</v>
      </c>
      <c r="E20" s="25">
        <v>4</v>
      </c>
      <c r="F20" s="25">
        <v>5</v>
      </c>
      <c r="G20" s="25">
        <v>6</v>
      </c>
      <c r="H20" s="25">
        <v>7</v>
      </c>
      <c r="I20" s="25">
        <v>8</v>
      </c>
      <c r="J20" s="25">
        <v>9</v>
      </c>
      <c r="K20" s="25">
        <v>10</v>
      </c>
      <c r="L20" s="25">
        <v>11</v>
      </c>
      <c r="M20" s="25">
        <v>12</v>
      </c>
      <c r="N20" s="25">
        <v>13</v>
      </c>
      <c r="O20" s="25">
        <v>14</v>
      </c>
      <c r="P20" s="25">
        <v>15</v>
      </c>
      <c r="Q20" s="25">
        <v>16</v>
      </c>
      <c r="R20" s="25">
        <v>17</v>
      </c>
      <c r="S20" s="25">
        <v>18</v>
      </c>
      <c r="T20" s="25">
        <v>19</v>
      </c>
      <c r="U20" s="25">
        <v>20</v>
      </c>
      <c r="V20" s="25">
        <v>21</v>
      </c>
      <c r="W20" s="25">
        <v>22</v>
      </c>
      <c r="X20" s="13">
        <v>23</v>
      </c>
      <c r="Y20" s="13">
        <v>24</v>
      </c>
      <c r="Z20" s="13">
        <v>25</v>
      </c>
      <c r="AA20" s="13">
        <v>26</v>
      </c>
      <c r="AB20" s="13">
        <v>27</v>
      </c>
      <c r="AC20" s="13">
        <v>28</v>
      </c>
    </row>
    <row r="21" spans="1:29" x14ac:dyDescent="0.25">
      <c r="A21" s="5" t="s">
        <v>18</v>
      </c>
      <c r="B21" s="24"/>
      <c r="C21" s="26"/>
      <c r="D21" s="24"/>
      <c r="E21" s="26"/>
      <c r="F21" s="24"/>
      <c r="G21" s="26"/>
      <c r="H21" s="24"/>
      <c r="I21" s="26"/>
      <c r="J21" s="24"/>
      <c r="K21" s="26"/>
      <c r="L21" s="24"/>
      <c r="M21" s="26"/>
      <c r="N21" s="24"/>
      <c r="O21" s="26"/>
      <c r="P21" s="24"/>
      <c r="Q21" s="26"/>
      <c r="R21" s="24"/>
      <c r="S21" s="26"/>
      <c r="T21" s="24"/>
      <c r="U21" s="26"/>
      <c r="V21" s="24"/>
      <c r="W21" s="26"/>
      <c r="X21" s="11">
        <v>1</v>
      </c>
      <c r="Y21" s="14">
        <v>1</v>
      </c>
      <c r="Z21" s="20">
        <v>2</v>
      </c>
      <c r="AA21" s="14">
        <v>0</v>
      </c>
      <c r="AB21" s="20">
        <v>0</v>
      </c>
      <c r="AC21" s="2">
        <v>0</v>
      </c>
    </row>
    <row r="22" spans="1:29" x14ac:dyDescent="0.25">
      <c r="A22" s="5" t="s">
        <v>6</v>
      </c>
      <c r="B22" s="24"/>
      <c r="C22" s="26"/>
      <c r="D22" s="24"/>
      <c r="E22" s="26"/>
      <c r="F22" s="24"/>
      <c r="G22" s="26"/>
      <c r="H22" s="24"/>
      <c r="I22" s="26"/>
      <c r="J22" s="24"/>
      <c r="K22" s="26"/>
      <c r="L22" s="24"/>
      <c r="M22" s="26"/>
      <c r="N22" s="24"/>
      <c r="O22" s="26"/>
      <c r="P22" s="24"/>
      <c r="Q22" s="26"/>
      <c r="R22" s="24"/>
      <c r="S22" s="26"/>
      <c r="T22" s="24"/>
      <c r="U22" s="26"/>
      <c r="V22" s="24"/>
      <c r="W22" s="26"/>
      <c r="X22" s="11">
        <v>4</v>
      </c>
      <c r="Y22" s="14">
        <v>4</v>
      </c>
      <c r="Z22" s="20">
        <v>2</v>
      </c>
      <c r="AA22" s="14">
        <v>0</v>
      </c>
      <c r="AB22" s="20">
        <v>0</v>
      </c>
      <c r="AC22" s="2">
        <v>0</v>
      </c>
    </row>
    <row r="23" spans="1:29" x14ac:dyDescent="0.25">
      <c r="A23" s="5" t="s">
        <v>9</v>
      </c>
      <c r="B23" s="24"/>
      <c r="C23" s="26"/>
      <c r="D23" s="24"/>
      <c r="E23" s="26"/>
      <c r="F23" s="24"/>
      <c r="G23" s="26"/>
      <c r="H23" s="24"/>
      <c r="I23" s="26"/>
      <c r="J23" s="24"/>
      <c r="K23" s="26"/>
      <c r="L23" s="24"/>
      <c r="M23" s="26"/>
      <c r="N23" s="24"/>
      <c r="O23" s="26"/>
      <c r="P23" s="24"/>
      <c r="Q23" s="26"/>
      <c r="R23" s="24"/>
      <c r="S23" s="26"/>
      <c r="T23" s="24"/>
      <c r="U23" s="26"/>
      <c r="V23" s="24"/>
      <c r="W23" s="26"/>
      <c r="X23" s="11">
        <v>2</v>
      </c>
      <c r="Y23" s="14">
        <v>2</v>
      </c>
      <c r="Z23" s="20">
        <v>1</v>
      </c>
      <c r="AA23" s="14">
        <v>0</v>
      </c>
      <c r="AB23" s="20">
        <v>0</v>
      </c>
      <c r="AC23" s="2">
        <v>0</v>
      </c>
    </row>
    <row r="24" spans="1:29" x14ac:dyDescent="0.25">
      <c r="A24" s="5" t="s">
        <v>20</v>
      </c>
      <c r="B24" s="24"/>
      <c r="C24" s="26"/>
      <c r="D24" s="24"/>
      <c r="E24" s="26"/>
      <c r="F24" s="24"/>
      <c r="G24" s="26"/>
      <c r="H24" s="24"/>
      <c r="I24" s="26"/>
      <c r="J24" s="24"/>
      <c r="K24" s="26"/>
      <c r="L24" s="24"/>
      <c r="M24" s="26"/>
      <c r="N24" s="24"/>
      <c r="O24" s="26"/>
      <c r="P24" s="24"/>
      <c r="Q24" s="26"/>
      <c r="R24" s="24"/>
      <c r="S24" s="26"/>
      <c r="T24" s="24"/>
      <c r="U24" s="26"/>
      <c r="V24" s="24"/>
      <c r="W24" s="26"/>
      <c r="X24" s="11">
        <v>1</v>
      </c>
      <c r="Y24" s="14">
        <v>0</v>
      </c>
      <c r="Z24" s="20">
        <v>0</v>
      </c>
      <c r="AA24" s="14">
        <v>0</v>
      </c>
      <c r="AB24" s="20">
        <v>0</v>
      </c>
      <c r="AC24" s="2">
        <v>0</v>
      </c>
    </row>
    <row r="25" spans="1:29" x14ac:dyDescent="0.25">
      <c r="A25" s="5" t="s">
        <v>21</v>
      </c>
      <c r="B25" s="24"/>
      <c r="C25" s="26"/>
      <c r="D25" s="24"/>
      <c r="E25" s="26"/>
      <c r="F25" s="24"/>
      <c r="G25" s="26"/>
      <c r="H25" s="24"/>
      <c r="I25" s="26"/>
      <c r="J25" s="24"/>
      <c r="K25" s="26"/>
      <c r="L25" s="24"/>
      <c r="M25" s="26"/>
      <c r="N25" s="24"/>
      <c r="O25" s="26"/>
      <c r="P25" s="24"/>
      <c r="Q25" s="26"/>
      <c r="R25" s="24"/>
      <c r="S25" s="26"/>
      <c r="T25" s="24"/>
      <c r="U25" s="26"/>
      <c r="V25" s="24"/>
      <c r="W25" s="26"/>
      <c r="X25" s="11">
        <v>4</v>
      </c>
      <c r="Y25" s="14">
        <v>2</v>
      </c>
      <c r="Z25" s="20">
        <v>3</v>
      </c>
      <c r="AA25" s="14">
        <v>0</v>
      </c>
      <c r="AB25" s="20">
        <v>0</v>
      </c>
      <c r="AC25" s="2">
        <v>0</v>
      </c>
    </row>
    <row r="27" spans="1:29" x14ac:dyDescent="0.25">
      <c r="A27" s="9" t="s">
        <v>36</v>
      </c>
      <c r="B27" s="8">
        <f t="shared" ref="B27:W27" si="0">SUM(B5:B17,B21:B25)</f>
        <v>1</v>
      </c>
      <c r="C27" s="8">
        <f t="shared" si="0"/>
        <v>1</v>
      </c>
      <c r="D27" s="8">
        <f t="shared" si="0"/>
        <v>1</v>
      </c>
      <c r="E27" s="8">
        <f t="shared" si="0"/>
        <v>1</v>
      </c>
      <c r="F27" s="8">
        <f t="shared" si="0"/>
        <v>1</v>
      </c>
      <c r="G27" s="8">
        <f t="shared" si="0"/>
        <v>1</v>
      </c>
      <c r="H27" s="8">
        <f t="shared" si="0"/>
        <v>1</v>
      </c>
      <c r="I27" s="8">
        <f t="shared" si="0"/>
        <v>1</v>
      </c>
      <c r="J27" s="8">
        <f t="shared" si="0"/>
        <v>1</v>
      </c>
      <c r="K27" s="8">
        <f t="shared" si="0"/>
        <v>1</v>
      </c>
      <c r="L27" s="8">
        <f t="shared" si="0"/>
        <v>1</v>
      </c>
      <c r="M27" s="8">
        <f t="shared" si="0"/>
        <v>1</v>
      </c>
      <c r="N27" s="8">
        <f t="shared" si="0"/>
        <v>1</v>
      </c>
      <c r="O27" s="8">
        <f t="shared" si="0"/>
        <v>1</v>
      </c>
      <c r="P27" s="8">
        <f t="shared" si="0"/>
        <v>1</v>
      </c>
      <c r="Q27" s="8">
        <f t="shared" si="0"/>
        <v>1</v>
      </c>
      <c r="R27" s="8">
        <f t="shared" si="0"/>
        <v>2</v>
      </c>
      <c r="S27" s="8">
        <f t="shared" si="0"/>
        <v>1</v>
      </c>
      <c r="T27" s="8">
        <f t="shared" si="0"/>
        <v>3</v>
      </c>
      <c r="U27" s="8">
        <f t="shared" si="0"/>
        <v>1</v>
      </c>
      <c r="V27" s="8">
        <f t="shared" si="0"/>
        <v>1</v>
      </c>
      <c r="W27" s="8">
        <f t="shared" si="0"/>
        <v>1</v>
      </c>
      <c r="X27" s="8">
        <f>SUM(X5:X17,X21:X25)</f>
        <v>27</v>
      </c>
      <c r="Y27" s="8">
        <f t="shared" ref="Y27:AC27" si="1">SUM(Y5:Y17,Y21:Y25)</f>
        <v>22</v>
      </c>
      <c r="Z27" s="8">
        <f t="shared" si="1"/>
        <v>28</v>
      </c>
      <c r="AA27" s="8">
        <f t="shared" si="1"/>
        <v>3</v>
      </c>
      <c r="AB27" s="8">
        <f t="shared" si="1"/>
        <v>4</v>
      </c>
      <c r="AC27" s="8">
        <f t="shared" si="1"/>
        <v>6</v>
      </c>
    </row>
    <row r="29" spans="1:29" x14ac:dyDescent="0.25">
      <c r="A29" s="18" t="s">
        <v>42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8E70-BAD1-4E9F-B345-2696D6EE6C9F}">
  <dimension ref="A1:Z31"/>
  <sheetViews>
    <sheetView topLeftCell="A14" zoomScale="120" zoomScaleNormal="120" workbookViewId="0">
      <pane xSplit="1" topLeftCell="AA1" activePane="topRight" state="frozen"/>
      <selection pane="topRight" activeCell="X29" sqref="X29"/>
    </sheetView>
  </sheetViews>
  <sheetFormatPr defaultRowHeight="15" x14ac:dyDescent="0.25"/>
  <cols>
    <col min="1" max="1" width="36.28515625" customWidth="1"/>
  </cols>
  <sheetData>
    <row r="1" spans="1:26" x14ac:dyDescent="0.25">
      <c r="A1" s="8" t="s">
        <v>96</v>
      </c>
    </row>
    <row r="3" spans="1:26" x14ac:dyDescent="0.25">
      <c r="A3" s="8" t="s">
        <v>15</v>
      </c>
    </row>
    <row r="4" spans="1:26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  <c r="Z4" s="13">
        <v>25</v>
      </c>
    </row>
    <row r="5" spans="1:26" ht="20.100000000000001" customHeight="1" x14ac:dyDescent="0.25">
      <c r="A5" s="5" t="s">
        <v>1</v>
      </c>
      <c r="B5" s="2">
        <v>0</v>
      </c>
      <c r="C5" s="1">
        <v>0</v>
      </c>
      <c r="D5" s="2">
        <v>1</v>
      </c>
      <c r="E5" s="1">
        <v>0</v>
      </c>
      <c r="F5" s="14">
        <v>0</v>
      </c>
      <c r="G5" s="11">
        <v>0</v>
      </c>
      <c r="H5" s="2">
        <v>0</v>
      </c>
      <c r="I5" s="1">
        <v>0</v>
      </c>
      <c r="J5" s="2">
        <v>0</v>
      </c>
      <c r="K5" s="2">
        <v>0</v>
      </c>
      <c r="L5" s="1">
        <v>0</v>
      </c>
      <c r="M5" s="2">
        <v>0</v>
      </c>
      <c r="N5" s="1">
        <v>0</v>
      </c>
      <c r="O5" s="2">
        <v>0</v>
      </c>
      <c r="P5" s="1">
        <v>1</v>
      </c>
      <c r="Q5" s="2">
        <v>0</v>
      </c>
      <c r="R5" s="1">
        <v>0</v>
      </c>
      <c r="S5" s="2">
        <v>0</v>
      </c>
      <c r="T5" s="1">
        <v>0</v>
      </c>
      <c r="U5" s="2">
        <v>0</v>
      </c>
      <c r="V5" s="1">
        <v>0</v>
      </c>
      <c r="W5" s="2">
        <v>0</v>
      </c>
      <c r="X5" s="1">
        <v>1</v>
      </c>
      <c r="Y5" s="2">
        <v>0</v>
      </c>
      <c r="Z5" s="1">
        <v>0</v>
      </c>
    </row>
    <row r="6" spans="1:26" ht="20.100000000000001" customHeight="1" x14ac:dyDescent="0.25">
      <c r="A6" s="5" t="s">
        <v>2</v>
      </c>
      <c r="B6" s="2">
        <v>0</v>
      </c>
      <c r="C6" s="1">
        <v>0</v>
      </c>
      <c r="D6" s="2">
        <v>5</v>
      </c>
      <c r="E6" s="1">
        <v>0</v>
      </c>
      <c r="F6" s="14">
        <v>0</v>
      </c>
      <c r="G6" s="11">
        <v>0</v>
      </c>
      <c r="H6" s="2">
        <v>0</v>
      </c>
      <c r="I6" s="1">
        <v>0</v>
      </c>
      <c r="J6" s="2">
        <v>0</v>
      </c>
      <c r="K6" s="2">
        <v>0</v>
      </c>
      <c r="L6" s="1">
        <v>0</v>
      </c>
      <c r="M6" s="2">
        <v>0</v>
      </c>
      <c r="N6" s="1">
        <v>0</v>
      </c>
      <c r="O6" s="2">
        <v>0</v>
      </c>
      <c r="P6" s="1">
        <v>0</v>
      </c>
      <c r="Q6" s="2">
        <v>0</v>
      </c>
      <c r="R6" s="1">
        <v>0</v>
      </c>
      <c r="S6" s="2">
        <v>0</v>
      </c>
      <c r="T6" s="1">
        <v>0</v>
      </c>
      <c r="U6" s="2">
        <v>0</v>
      </c>
      <c r="V6" s="1">
        <v>0</v>
      </c>
      <c r="W6" s="2">
        <v>3</v>
      </c>
      <c r="X6" s="1">
        <v>0</v>
      </c>
      <c r="Y6" s="2">
        <v>0</v>
      </c>
      <c r="Z6" s="1">
        <v>0</v>
      </c>
    </row>
    <row r="7" spans="1:26" ht="20.100000000000001" customHeight="1" x14ac:dyDescent="0.25">
      <c r="A7" s="5" t="s">
        <v>3</v>
      </c>
      <c r="B7" s="2">
        <v>0</v>
      </c>
      <c r="C7" s="1">
        <v>0</v>
      </c>
      <c r="D7" s="2">
        <v>0</v>
      </c>
      <c r="E7" s="1">
        <v>0</v>
      </c>
      <c r="F7" s="14">
        <v>0</v>
      </c>
      <c r="G7" s="11">
        <v>0</v>
      </c>
      <c r="H7" s="2">
        <v>0</v>
      </c>
      <c r="I7" s="1">
        <v>0</v>
      </c>
      <c r="J7" s="2">
        <v>0</v>
      </c>
      <c r="K7" s="2">
        <v>0</v>
      </c>
      <c r="L7" s="1">
        <v>1</v>
      </c>
      <c r="M7" s="2">
        <v>0</v>
      </c>
      <c r="N7" s="1">
        <v>0</v>
      </c>
      <c r="O7" s="2">
        <v>0</v>
      </c>
      <c r="P7" s="1">
        <v>1</v>
      </c>
      <c r="Q7" s="2">
        <v>0</v>
      </c>
      <c r="R7" s="1">
        <v>0</v>
      </c>
      <c r="S7" s="2">
        <v>0</v>
      </c>
      <c r="T7" s="1">
        <v>0</v>
      </c>
      <c r="U7" s="2">
        <v>0</v>
      </c>
      <c r="V7" s="1">
        <v>0</v>
      </c>
      <c r="W7" s="2">
        <v>0</v>
      </c>
      <c r="X7" s="1">
        <v>1</v>
      </c>
      <c r="Y7" s="2">
        <v>0</v>
      </c>
      <c r="Z7" s="1">
        <v>1</v>
      </c>
    </row>
    <row r="8" spans="1:26" ht="20.100000000000001" customHeight="1" x14ac:dyDescent="0.25">
      <c r="A8" s="5" t="s">
        <v>4</v>
      </c>
      <c r="B8" s="2">
        <v>0</v>
      </c>
      <c r="C8" s="1">
        <v>0</v>
      </c>
      <c r="D8" s="2">
        <v>0</v>
      </c>
      <c r="E8" s="1">
        <v>0</v>
      </c>
      <c r="F8" s="14">
        <v>0</v>
      </c>
      <c r="G8" s="11">
        <v>0</v>
      </c>
      <c r="H8" s="2">
        <v>0</v>
      </c>
      <c r="I8" s="1">
        <v>0</v>
      </c>
      <c r="J8" s="2">
        <v>0</v>
      </c>
      <c r="K8" s="2">
        <v>0</v>
      </c>
      <c r="L8" s="1">
        <v>1</v>
      </c>
      <c r="M8" s="2">
        <v>0</v>
      </c>
      <c r="N8" s="1">
        <v>0</v>
      </c>
      <c r="O8" s="2">
        <v>0</v>
      </c>
      <c r="P8" s="1">
        <v>1</v>
      </c>
      <c r="Q8" s="2">
        <v>0</v>
      </c>
      <c r="R8" s="1">
        <v>0</v>
      </c>
      <c r="S8" s="2">
        <v>0</v>
      </c>
      <c r="T8" s="1">
        <v>0</v>
      </c>
      <c r="U8" s="2">
        <v>0</v>
      </c>
      <c r="V8" s="1">
        <v>0</v>
      </c>
      <c r="W8" s="2">
        <v>0</v>
      </c>
      <c r="X8" s="1">
        <v>1</v>
      </c>
      <c r="Y8" s="2">
        <v>0</v>
      </c>
      <c r="Z8" s="1">
        <v>0</v>
      </c>
    </row>
    <row r="9" spans="1:26" ht="20.100000000000001" customHeight="1" x14ac:dyDescent="0.25">
      <c r="A9" s="5" t="s">
        <v>5</v>
      </c>
      <c r="B9" s="2">
        <v>0</v>
      </c>
      <c r="C9" s="1">
        <v>0</v>
      </c>
      <c r="D9" s="2">
        <v>0</v>
      </c>
      <c r="E9" s="1">
        <v>0</v>
      </c>
      <c r="F9" s="14">
        <v>0</v>
      </c>
      <c r="G9" s="11">
        <v>0</v>
      </c>
      <c r="H9" s="2">
        <v>0</v>
      </c>
      <c r="I9" s="1">
        <v>0</v>
      </c>
      <c r="J9" s="2">
        <v>0</v>
      </c>
      <c r="K9" s="2">
        <v>0</v>
      </c>
      <c r="L9" s="1">
        <v>0</v>
      </c>
      <c r="M9" s="2">
        <v>1</v>
      </c>
      <c r="N9" s="1">
        <v>0</v>
      </c>
      <c r="O9" s="2">
        <v>0</v>
      </c>
      <c r="P9" s="1">
        <v>1</v>
      </c>
      <c r="Q9" s="2">
        <v>0</v>
      </c>
      <c r="R9" s="1">
        <v>0</v>
      </c>
      <c r="S9" s="2">
        <v>0</v>
      </c>
      <c r="T9" s="1">
        <v>0</v>
      </c>
      <c r="U9" s="2">
        <v>0</v>
      </c>
      <c r="V9" s="1">
        <v>0</v>
      </c>
      <c r="W9" s="2">
        <v>0</v>
      </c>
      <c r="X9" s="1">
        <v>0</v>
      </c>
      <c r="Y9" s="2">
        <v>0</v>
      </c>
      <c r="Z9" s="1">
        <v>0</v>
      </c>
    </row>
    <row r="10" spans="1:26" ht="20.100000000000001" customHeight="1" x14ac:dyDescent="0.25">
      <c r="A10" s="5" t="s">
        <v>6</v>
      </c>
      <c r="B10" s="2">
        <v>0</v>
      </c>
      <c r="C10" s="1">
        <v>0</v>
      </c>
      <c r="D10" s="2">
        <v>0</v>
      </c>
      <c r="E10" s="1">
        <v>0</v>
      </c>
      <c r="F10" s="14">
        <v>0</v>
      </c>
      <c r="G10" s="11">
        <v>0</v>
      </c>
      <c r="H10" s="2">
        <v>0</v>
      </c>
      <c r="I10" s="1">
        <v>0</v>
      </c>
      <c r="J10" s="2">
        <v>0</v>
      </c>
      <c r="K10" s="2">
        <v>0</v>
      </c>
      <c r="L10" s="1">
        <v>0</v>
      </c>
      <c r="M10" s="2">
        <v>0</v>
      </c>
      <c r="N10" s="1">
        <v>0</v>
      </c>
      <c r="O10" s="2">
        <v>0</v>
      </c>
      <c r="P10" s="1">
        <v>0</v>
      </c>
      <c r="Q10" s="2">
        <v>0</v>
      </c>
      <c r="R10" s="1">
        <v>0</v>
      </c>
      <c r="S10" s="2">
        <v>0</v>
      </c>
      <c r="T10" s="1">
        <v>0</v>
      </c>
      <c r="U10" s="2">
        <v>0</v>
      </c>
      <c r="V10" s="1">
        <v>0</v>
      </c>
      <c r="W10" s="2">
        <v>0</v>
      </c>
      <c r="X10" s="1">
        <v>0</v>
      </c>
      <c r="Y10" s="2">
        <v>0</v>
      </c>
      <c r="Z10" s="1">
        <v>1</v>
      </c>
    </row>
    <row r="11" spans="1:26" ht="20.100000000000001" customHeight="1" x14ac:dyDescent="0.25">
      <c r="A11" s="5" t="s">
        <v>7</v>
      </c>
      <c r="B11" s="2">
        <v>0</v>
      </c>
      <c r="C11" s="1">
        <v>0</v>
      </c>
      <c r="D11" s="2">
        <v>0</v>
      </c>
      <c r="E11" s="1">
        <v>0</v>
      </c>
      <c r="F11" s="14">
        <v>0</v>
      </c>
      <c r="G11" s="11">
        <v>0</v>
      </c>
      <c r="H11" s="2">
        <v>0</v>
      </c>
      <c r="I11" s="1">
        <v>0</v>
      </c>
      <c r="J11" s="2">
        <v>0</v>
      </c>
      <c r="K11" s="2">
        <v>0</v>
      </c>
      <c r="L11" s="1">
        <v>1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</row>
    <row r="12" spans="1:26" ht="20.100000000000001" customHeight="1" x14ac:dyDescent="0.25">
      <c r="A12" s="5" t="s">
        <v>9</v>
      </c>
      <c r="B12" s="2">
        <v>0</v>
      </c>
      <c r="C12" s="1">
        <v>0</v>
      </c>
      <c r="D12" s="2">
        <v>0</v>
      </c>
      <c r="E12" s="1">
        <v>2</v>
      </c>
      <c r="F12" s="14">
        <v>0</v>
      </c>
      <c r="G12" s="11">
        <v>0</v>
      </c>
      <c r="H12" s="2">
        <v>0</v>
      </c>
      <c r="I12" s="1">
        <v>0</v>
      </c>
      <c r="J12" s="2">
        <v>0</v>
      </c>
      <c r="K12" s="2">
        <v>0</v>
      </c>
      <c r="L12" s="1">
        <v>0</v>
      </c>
      <c r="M12" s="2">
        <v>0</v>
      </c>
      <c r="N12" s="1">
        <v>0</v>
      </c>
      <c r="O12" s="2">
        <v>0</v>
      </c>
      <c r="P12" s="1">
        <v>0</v>
      </c>
      <c r="Q12" s="2">
        <v>0</v>
      </c>
      <c r="R12" s="1">
        <v>0</v>
      </c>
      <c r="S12" s="2">
        <v>0</v>
      </c>
      <c r="T12" s="1">
        <v>0</v>
      </c>
      <c r="U12" s="2">
        <v>0</v>
      </c>
      <c r="V12" s="1">
        <v>0</v>
      </c>
      <c r="W12" s="2">
        <v>0</v>
      </c>
      <c r="X12" s="1">
        <v>0</v>
      </c>
      <c r="Y12" s="2">
        <v>0</v>
      </c>
      <c r="Z12" s="1">
        <v>1</v>
      </c>
    </row>
    <row r="13" spans="1:26" ht="20.100000000000001" customHeight="1" x14ac:dyDescent="0.25">
      <c r="A13" s="5" t="s">
        <v>10</v>
      </c>
      <c r="B13" s="2">
        <v>0</v>
      </c>
      <c r="C13" s="1">
        <v>0</v>
      </c>
      <c r="D13" s="2">
        <v>0</v>
      </c>
      <c r="E13" s="1">
        <v>0</v>
      </c>
      <c r="F13" s="14">
        <v>0</v>
      </c>
      <c r="G13" s="11">
        <v>0</v>
      </c>
      <c r="H13" s="2">
        <v>0</v>
      </c>
      <c r="I13" s="1">
        <v>0</v>
      </c>
      <c r="J13" s="2">
        <v>0</v>
      </c>
      <c r="K13" s="2">
        <v>0</v>
      </c>
      <c r="L13" s="1">
        <v>0</v>
      </c>
      <c r="M13" s="2">
        <v>0</v>
      </c>
      <c r="N13" s="1">
        <v>0</v>
      </c>
      <c r="O13" s="2">
        <v>0</v>
      </c>
      <c r="P13" s="1">
        <v>1</v>
      </c>
      <c r="Q13" s="2">
        <v>0</v>
      </c>
      <c r="R13" s="1">
        <v>0</v>
      </c>
      <c r="S13" s="2">
        <v>0</v>
      </c>
      <c r="T13" s="1">
        <v>0</v>
      </c>
      <c r="U13" s="2">
        <v>0</v>
      </c>
      <c r="V13" s="1">
        <v>0</v>
      </c>
      <c r="W13" s="2">
        <v>0</v>
      </c>
      <c r="X13" s="1">
        <v>1</v>
      </c>
      <c r="Y13" s="2">
        <v>0</v>
      </c>
      <c r="Z13" s="1">
        <v>2</v>
      </c>
    </row>
    <row r="14" spans="1:26" ht="20.100000000000001" customHeight="1" x14ac:dyDescent="0.25">
      <c r="A14" s="5" t="s">
        <v>11</v>
      </c>
      <c r="B14" s="2">
        <v>0</v>
      </c>
      <c r="C14" s="1">
        <v>0</v>
      </c>
      <c r="D14" s="2">
        <v>2</v>
      </c>
      <c r="E14" s="1">
        <v>0</v>
      </c>
      <c r="F14" s="14">
        <v>0</v>
      </c>
      <c r="G14" s="11">
        <v>0</v>
      </c>
      <c r="H14" s="2">
        <v>0</v>
      </c>
      <c r="I14" s="1">
        <v>0</v>
      </c>
      <c r="J14" s="2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</row>
    <row r="15" spans="1:26" ht="20.100000000000001" customHeight="1" x14ac:dyDescent="0.25">
      <c r="A15" s="5" t="s">
        <v>12</v>
      </c>
      <c r="B15" s="2">
        <v>0</v>
      </c>
      <c r="C15" s="1">
        <v>0</v>
      </c>
      <c r="D15" s="2">
        <v>0</v>
      </c>
      <c r="E15" s="1">
        <v>0</v>
      </c>
      <c r="F15" s="14">
        <v>0</v>
      </c>
      <c r="G15" s="11">
        <v>0</v>
      </c>
      <c r="H15" s="2">
        <v>0</v>
      </c>
      <c r="I15" s="1">
        <v>0</v>
      </c>
      <c r="J15" s="2">
        <v>0</v>
      </c>
      <c r="K15" s="2">
        <v>0</v>
      </c>
      <c r="L15" s="1">
        <v>0</v>
      </c>
      <c r="M15" s="2">
        <v>0</v>
      </c>
      <c r="N15" s="1">
        <v>0</v>
      </c>
      <c r="O15" s="2">
        <v>0</v>
      </c>
      <c r="P15" s="1">
        <v>0</v>
      </c>
      <c r="Q15" s="2">
        <v>1</v>
      </c>
      <c r="R15" s="1">
        <v>0</v>
      </c>
      <c r="S15" s="2">
        <v>0</v>
      </c>
      <c r="T15" s="1">
        <v>0</v>
      </c>
      <c r="U15" s="2">
        <v>0</v>
      </c>
      <c r="V15" s="1">
        <v>0</v>
      </c>
      <c r="W15" s="2">
        <v>0</v>
      </c>
      <c r="X15" s="1">
        <v>1</v>
      </c>
      <c r="Y15" s="2">
        <v>0</v>
      </c>
      <c r="Z15" s="1">
        <v>4</v>
      </c>
    </row>
    <row r="16" spans="1:26" ht="20.100000000000001" customHeight="1" x14ac:dyDescent="0.25">
      <c r="A16" s="5" t="s">
        <v>13</v>
      </c>
      <c r="B16" s="2">
        <v>0</v>
      </c>
      <c r="C16" s="1">
        <v>0</v>
      </c>
      <c r="D16" s="2">
        <v>1</v>
      </c>
      <c r="E16" s="1">
        <v>0</v>
      </c>
      <c r="F16" s="14">
        <v>0</v>
      </c>
      <c r="G16" s="11">
        <v>0</v>
      </c>
      <c r="H16" s="2">
        <v>0</v>
      </c>
      <c r="I16" s="1">
        <v>0</v>
      </c>
      <c r="J16" s="2">
        <v>0</v>
      </c>
      <c r="K16" s="2">
        <v>0</v>
      </c>
      <c r="L16" s="1">
        <v>0</v>
      </c>
      <c r="M16" s="2">
        <v>1</v>
      </c>
      <c r="N16" s="1">
        <v>0</v>
      </c>
      <c r="O16" s="2">
        <v>0</v>
      </c>
      <c r="P16" s="1">
        <v>1</v>
      </c>
      <c r="Q16" s="2">
        <v>0</v>
      </c>
      <c r="R16" s="1">
        <v>0</v>
      </c>
      <c r="S16" s="2">
        <v>0</v>
      </c>
      <c r="T16" s="1">
        <v>0</v>
      </c>
      <c r="U16" s="2">
        <v>0</v>
      </c>
      <c r="V16" s="1">
        <v>0</v>
      </c>
      <c r="W16" s="2">
        <v>0</v>
      </c>
      <c r="X16" s="1">
        <v>1</v>
      </c>
      <c r="Y16" s="2">
        <v>0</v>
      </c>
      <c r="Z16" s="1">
        <v>0</v>
      </c>
    </row>
    <row r="17" spans="1:26" ht="20.100000000000001" customHeight="1" x14ac:dyDescent="0.25">
      <c r="A17" s="5" t="s">
        <v>14</v>
      </c>
      <c r="B17" s="2">
        <v>1</v>
      </c>
      <c r="C17" s="1">
        <v>1</v>
      </c>
      <c r="D17" s="2">
        <v>0</v>
      </c>
      <c r="E17" s="1">
        <v>0</v>
      </c>
      <c r="F17" s="14">
        <v>1</v>
      </c>
      <c r="G17" s="11">
        <v>1</v>
      </c>
      <c r="H17" s="2">
        <v>2</v>
      </c>
      <c r="I17" s="1">
        <v>1</v>
      </c>
      <c r="J17" s="2">
        <v>1</v>
      </c>
      <c r="K17" s="2">
        <v>2</v>
      </c>
      <c r="L17" s="1">
        <v>0</v>
      </c>
      <c r="M17" s="2">
        <v>1</v>
      </c>
      <c r="N17" s="1">
        <v>1</v>
      </c>
      <c r="O17" s="2">
        <v>1</v>
      </c>
      <c r="P17" s="1">
        <v>0</v>
      </c>
      <c r="Q17" s="2">
        <v>0</v>
      </c>
      <c r="R17" s="1">
        <v>1</v>
      </c>
      <c r="S17" s="2">
        <v>1</v>
      </c>
      <c r="T17" s="1">
        <v>1</v>
      </c>
      <c r="U17" s="2">
        <v>4</v>
      </c>
      <c r="V17" s="1">
        <v>2</v>
      </c>
      <c r="W17" s="2">
        <v>0</v>
      </c>
      <c r="X17" s="1">
        <v>1</v>
      </c>
      <c r="Y17" s="2">
        <v>1</v>
      </c>
      <c r="Z17" s="1">
        <v>1</v>
      </c>
    </row>
    <row r="19" spans="1:26" x14ac:dyDescent="0.25">
      <c r="A19" s="8" t="s">
        <v>16</v>
      </c>
    </row>
    <row r="20" spans="1:26" x14ac:dyDescent="0.25">
      <c r="A20" s="5" t="s">
        <v>32</v>
      </c>
      <c r="B20" s="13">
        <v>1</v>
      </c>
      <c r="C20" s="13">
        <v>2</v>
      </c>
      <c r="D20" s="13">
        <v>3</v>
      </c>
      <c r="E20" s="13">
        <v>4</v>
      </c>
      <c r="F20" s="13">
        <v>5</v>
      </c>
      <c r="G20" s="13">
        <v>6</v>
      </c>
      <c r="H20" s="13">
        <v>7</v>
      </c>
      <c r="I20" s="13">
        <v>8</v>
      </c>
      <c r="J20" s="13">
        <v>9</v>
      </c>
      <c r="K20" s="13">
        <v>10</v>
      </c>
      <c r="L20" s="13">
        <v>11</v>
      </c>
      <c r="M20" s="13">
        <v>12</v>
      </c>
      <c r="N20" s="13">
        <v>13</v>
      </c>
      <c r="O20" s="13">
        <v>14</v>
      </c>
      <c r="P20" s="13">
        <v>15</v>
      </c>
      <c r="Q20" s="13">
        <v>16</v>
      </c>
      <c r="R20" s="13">
        <v>17</v>
      </c>
      <c r="S20" s="13">
        <v>18</v>
      </c>
      <c r="T20" s="13">
        <v>19</v>
      </c>
      <c r="U20" s="13">
        <v>20</v>
      </c>
      <c r="V20" s="13">
        <v>21</v>
      </c>
      <c r="W20" s="13">
        <v>22</v>
      </c>
      <c r="X20" s="13">
        <v>23</v>
      </c>
      <c r="Y20" s="13">
        <v>24</v>
      </c>
      <c r="Z20" s="13">
        <v>25</v>
      </c>
    </row>
    <row r="21" spans="1:26" ht="14.25" customHeight="1" x14ac:dyDescent="0.25">
      <c r="A21" s="5" t="s">
        <v>4</v>
      </c>
      <c r="B21" s="2">
        <v>0</v>
      </c>
      <c r="C21" s="1">
        <v>0</v>
      </c>
      <c r="D21" s="2">
        <v>0</v>
      </c>
      <c r="E21" s="1">
        <v>0</v>
      </c>
      <c r="F21" s="14">
        <v>0</v>
      </c>
      <c r="G21" s="11">
        <v>0</v>
      </c>
      <c r="H21" s="2">
        <v>0</v>
      </c>
      <c r="I21" s="1">
        <v>0</v>
      </c>
      <c r="J21" s="2">
        <v>0</v>
      </c>
      <c r="K21" s="2">
        <v>0</v>
      </c>
      <c r="L21" s="1">
        <v>1</v>
      </c>
      <c r="M21" s="2">
        <v>0</v>
      </c>
      <c r="N21" s="1">
        <v>0</v>
      </c>
      <c r="O21" s="2">
        <v>0</v>
      </c>
      <c r="P21" s="1">
        <v>1</v>
      </c>
      <c r="Q21" s="2">
        <v>0</v>
      </c>
      <c r="R21" s="1">
        <v>0</v>
      </c>
      <c r="S21" s="2">
        <v>0</v>
      </c>
      <c r="T21" s="1">
        <v>0</v>
      </c>
      <c r="U21" s="2">
        <v>0</v>
      </c>
      <c r="V21" s="1">
        <v>0</v>
      </c>
      <c r="W21" s="2">
        <v>0</v>
      </c>
      <c r="X21" s="1">
        <v>1</v>
      </c>
      <c r="Y21" s="2">
        <v>0</v>
      </c>
      <c r="Z21" s="1">
        <v>0</v>
      </c>
    </row>
    <row r="22" spans="1:26" ht="14.25" customHeight="1" x14ac:dyDescent="0.25">
      <c r="A22" s="5" t="s">
        <v>6</v>
      </c>
      <c r="B22" s="2">
        <v>0</v>
      </c>
      <c r="C22" s="1">
        <v>0</v>
      </c>
      <c r="D22" s="2">
        <v>0</v>
      </c>
      <c r="E22" s="1">
        <v>0</v>
      </c>
      <c r="F22" s="14">
        <v>0</v>
      </c>
      <c r="G22" s="11">
        <v>0</v>
      </c>
      <c r="H22" s="2">
        <v>0</v>
      </c>
      <c r="I22" s="1">
        <v>0</v>
      </c>
      <c r="J22" s="2">
        <v>0</v>
      </c>
      <c r="K22" s="2">
        <v>0</v>
      </c>
      <c r="L22" s="1">
        <v>1</v>
      </c>
      <c r="M22" s="2">
        <v>0</v>
      </c>
      <c r="N22" s="1">
        <v>0</v>
      </c>
      <c r="O22" s="2">
        <v>0</v>
      </c>
      <c r="P22" s="1">
        <v>1</v>
      </c>
      <c r="Q22" s="2">
        <v>0</v>
      </c>
      <c r="R22" s="1">
        <v>0</v>
      </c>
      <c r="S22" s="2">
        <v>0</v>
      </c>
      <c r="T22" s="1">
        <v>0</v>
      </c>
      <c r="U22" s="2">
        <v>0</v>
      </c>
      <c r="V22" s="1">
        <v>0</v>
      </c>
      <c r="W22" s="2">
        <v>0</v>
      </c>
      <c r="X22" s="1">
        <v>1</v>
      </c>
      <c r="Y22" s="2">
        <v>0</v>
      </c>
      <c r="Z22" s="1">
        <v>0</v>
      </c>
    </row>
    <row r="23" spans="1:26" x14ac:dyDescent="0.25">
      <c r="A23" s="5" t="s">
        <v>9</v>
      </c>
      <c r="B23" s="2">
        <v>0</v>
      </c>
      <c r="C23" s="1">
        <v>0</v>
      </c>
      <c r="D23" s="2">
        <v>0</v>
      </c>
      <c r="E23" s="1">
        <v>0</v>
      </c>
      <c r="F23" s="14">
        <v>0</v>
      </c>
      <c r="G23" s="11">
        <v>0</v>
      </c>
      <c r="H23" s="2">
        <v>0</v>
      </c>
      <c r="I23" s="1">
        <v>0</v>
      </c>
      <c r="J23" s="2">
        <v>0</v>
      </c>
      <c r="K23" s="2">
        <v>0</v>
      </c>
      <c r="L23" s="1">
        <v>2</v>
      </c>
      <c r="M23" s="2">
        <v>0</v>
      </c>
      <c r="N23" s="1">
        <v>0</v>
      </c>
      <c r="O23" s="2">
        <v>0</v>
      </c>
      <c r="P23" s="1">
        <v>1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2</v>
      </c>
      <c r="Y23" s="2">
        <v>0</v>
      </c>
      <c r="Z23" s="1">
        <v>0</v>
      </c>
    </row>
    <row r="24" spans="1:26" x14ac:dyDescent="0.25">
      <c r="A24" s="5" t="s">
        <v>20</v>
      </c>
      <c r="B24" s="2">
        <v>0</v>
      </c>
      <c r="C24" s="1">
        <v>0</v>
      </c>
      <c r="D24" s="2">
        <v>0</v>
      </c>
      <c r="E24" s="1">
        <v>0</v>
      </c>
      <c r="F24" s="14">
        <v>0</v>
      </c>
      <c r="G24" s="11">
        <v>0</v>
      </c>
      <c r="H24" s="2">
        <v>0</v>
      </c>
      <c r="I24" s="1">
        <v>0</v>
      </c>
      <c r="J24" s="2">
        <v>0</v>
      </c>
      <c r="K24" s="2">
        <v>0</v>
      </c>
      <c r="L24" s="1">
        <v>1</v>
      </c>
      <c r="M24" s="2">
        <v>0</v>
      </c>
      <c r="N24" s="1">
        <v>0</v>
      </c>
      <c r="O24" s="2">
        <v>0</v>
      </c>
      <c r="P24" s="1">
        <v>0</v>
      </c>
      <c r="Q24" s="2">
        <v>0</v>
      </c>
      <c r="R24" s="1">
        <v>0</v>
      </c>
      <c r="S24" s="2">
        <v>0</v>
      </c>
      <c r="T24" s="1">
        <v>0</v>
      </c>
      <c r="U24" s="2">
        <v>0</v>
      </c>
      <c r="V24" s="1">
        <v>0</v>
      </c>
      <c r="W24" s="2">
        <v>0</v>
      </c>
      <c r="X24" s="1">
        <v>0</v>
      </c>
      <c r="Y24" s="2">
        <v>0</v>
      </c>
      <c r="Z24" s="1">
        <v>0</v>
      </c>
    </row>
    <row r="25" spans="1:26" x14ac:dyDescent="0.25">
      <c r="A25" s="5" t="s">
        <v>11</v>
      </c>
      <c r="B25" s="2">
        <v>0</v>
      </c>
      <c r="C25" s="1">
        <v>0</v>
      </c>
      <c r="D25" s="2">
        <v>0</v>
      </c>
      <c r="E25" s="1">
        <v>0</v>
      </c>
      <c r="F25" s="14">
        <v>0</v>
      </c>
      <c r="G25" s="11">
        <v>0</v>
      </c>
      <c r="H25" s="2">
        <v>0</v>
      </c>
      <c r="I25" s="1">
        <v>0</v>
      </c>
      <c r="J25" s="2">
        <v>0</v>
      </c>
      <c r="K25" s="2">
        <v>0</v>
      </c>
      <c r="L25" s="1">
        <v>1</v>
      </c>
      <c r="M25" s="2">
        <v>0</v>
      </c>
      <c r="N25" s="1">
        <v>0</v>
      </c>
      <c r="O25" s="2">
        <v>0</v>
      </c>
      <c r="P25" s="1">
        <v>0</v>
      </c>
      <c r="Q25" s="2">
        <v>0</v>
      </c>
      <c r="R25" s="1">
        <v>0</v>
      </c>
      <c r="S25" s="2">
        <v>0</v>
      </c>
      <c r="T25" s="1">
        <v>0</v>
      </c>
      <c r="U25" s="2">
        <v>0</v>
      </c>
      <c r="V25" s="1">
        <v>0</v>
      </c>
      <c r="W25" s="2">
        <v>0</v>
      </c>
      <c r="X25" s="1">
        <v>0</v>
      </c>
      <c r="Y25" s="2">
        <v>0</v>
      </c>
      <c r="Z25" s="1">
        <v>0</v>
      </c>
    </row>
    <row r="26" spans="1:26" x14ac:dyDescent="0.25">
      <c r="A26" s="5" t="s">
        <v>21</v>
      </c>
      <c r="B26" s="2">
        <v>0</v>
      </c>
      <c r="C26" s="1">
        <v>0</v>
      </c>
      <c r="D26" s="2">
        <v>0</v>
      </c>
      <c r="E26" s="1">
        <v>0</v>
      </c>
      <c r="F26" s="14">
        <v>0</v>
      </c>
      <c r="G26" s="11">
        <v>0</v>
      </c>
      <c r="H26" s="2">
        <v>0</v>
      </c>
      <c r="I26" s="1">
        <v>0</v>
      </c>
      <c r="J26" s="2">
        <v>0</v>
      </c>
      <c r="K26" s="2">
        <v>0</v>
      </c>
      <c r="L26" s="1">
        <v>0</v>
      </c>
      <c r="M26" s="2">
        <v>1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</row>
    <row r="27" spans="1:26" x14ac:dyDescent="0.25">
      <c r="A27" s="5" t="s">
        <v>13</v>
      </c>
      <c r="B27" s="2">
        <v>0</v>
      </c>
      <c r="C27" s="1">
        <v>0</v>
      </c>
      <c r="D27" s="2">
        <v>0</v>
      </c>
      <c r="E27" s="1">
        <v>0</v>
      </c>
      <c r="F27" s="14">
        <v>0</v>
      </c>
      <c r="G27" s="11">
        <v>0</v>
      </c>
      <c r="H27" s="2">
        <v>0</v>
      </c>
      <c r="I27" s="1">
        <v>0</v>
      </c>
      <c r="J27" s="2">
        <v>0</v>
      </c>
      <c r="K27" s="2">
        <v>0</v>
      </c>
      <c r="L27" s="1">
        <v>0</v>
      </c>
      <c r="M27" s="2">
        <v>0</v>
      </c>
      <c r="N27" s="1">
        <v>0</v>
      </c>
      <c r="O27" s="2">
        <v>0</v>
      </c>
      <c r="P27" s="1">
        <v>0</v>
      </c>
      <c r="Q27" s="2">
        <v>0</v>
      </c>
      <c r="R27" s="1">
        <v>0</v>
      </c>
      <c r="S27" s="2">
        <v>0</v>
      </c>
      <c r="T27" s="1">
        <v>0</v>
      </c>
      <c r="U27" s="2">
        <v>0</v>
      </c>
      <c r="V27" s="1">
        <v>0</v>
      </c>
      <c r="W27" s="2">
        <v>0</v>
      </c>
      <c r="X27" s="1">
        <v>0</v>
      </c>
      <c r="Y27" s="2">
        <v>0</v>
      </c>
      <c r="Z27" s="1">
        <v>1</v>
      </c>
    </row>
    <row r="29" spans="1:26" x14ac:dyDescent="0.25">
      <c r="A29" s="9" t="s">
        <v>36</v>
      </c>
      <c r="B29" s="8">
        <f>SUM(B5:B17,B21:B27)</f>
        <v>1</v>
      </c>
      <c r="C29" s="8">
        <f t="shared" ref="C29:Z29" si="0">SUM(C5:C17,C21:C27)</f>
        <v>1</v>
      </c>
      <c r="D29" s="8">
        <f t="shared" si="0"/>
        <v>9</v>
      </c>
      <c r="E29" s="8">
        <f t="shared" si="0"/>
        <v>2</v>
      </c>
      <c r="F29" s="8">
        <f t="shared" si="0"/>
        <v>1</v>
      </c>
      <c r="G29" s="8">
        <f t="shared" si="0"/>
        <v>1</v>
      </c>
      <c r="H29" s="8">
        <f t="shared" si="0"/>
        <v>2</v>
      </c>
      <c r="I29" s="8">
        <f t="shared" si="0"/>
        <v>1</v>
      </c>
      <c r="J29" s="8">
        <f t="shared" si="0"/>
        <v>1</v>
      </c>
      <c r="K29" s="8">
        <f t="shared" si="0"/>
        <v>2</v>
      </c>
      <c r="L29" s="8">
        <f t="shared" si="0"/>
        <v>9</v>
      </c>
      <c r="M29" s="8">
        <f t="shared" si="0"/>
        <v>4</v>
      </c>
      <c r="N29" s="8">
        <f t="shared" si="0"/>
        <v>1</v>
      </c>
      <c r="O29" s="8">
        <f t="shared" si="0"/>
        <v>1</v>
      </c>
      <c r="P29" s="8">
        <f t="shared" si="0"/>
        <v>9</v>
      </c>
      <c r="Q29" s="8">
        <f t="shared" si="0"/>
        <v>1</v>
      </c>
      <c r="R29" s="8">
        <f t="shared" si="0"/>
        <v>1</v>
      </c>
      <c r="S29" s="8">
        <f t="shared" si="0"/>
        <v>1</v>
      </c>
      <c r="T29" s="8">
        <f t="shared" si="0"/>
        <v>1</v>
      </c>
      <c r="U29" s="8">
        <f t="shared" si="0"/>
        <v>4</v>
      </c>
      <c r="V29" s="8">
        <f t="shared" si="0"/>
        <v>2</v>
      </c>
      <c r="W29" s="8">
        <f t="shared" si="0"/>
        <v>3</v>
      </c>
      <c r="X29" s="8">
        <f t="shared" si="0"/>
        <v>11</v>
      </c>
      <c r="Y29" s="8">
        <f t="shared" si="0"/>
        <v>1</v>
      </c>
      <c r="Z29" s="8">
        <f t="shared" si="0"/>
        <v>11</v>
      </c>
    </row>
    <row r="31" spans="1:26" x14ac:dyDescent="0.25">
      <c r="A31" s="19" t="s">
        <v>43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BAC96-3293-41E5-B655-C76F63FF0911}">
  <dimension ref="A1:B20"/>
  <sheetViews>
    <sheetView workbookViewId="0"/>
  </sheetViews>
  <sheetFormatPr defaultRowHeight="15" x14ac:dyDescent="0.25"/>
  <cols>
    <col min="1" max="1" width="34.85546875" customWidth="1"/>
  </cols>
  <sheetData>
    <row r="1" spans="1:2" x14ac:dyDescent="0.25">
      <c r="A1" s="8" t="s">
        <v>97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1</v>
      </c>
      <c r="B5" s="2">
        <v>1</v>
      </c>
    </row>
    <row r="6" spans="1:2" ht="20.100000000000001" customHeight="1" x14ac:dyDescent="0.25">
      <c r="A6" s="5" t="s">
        <v>3</v>
      </c>
      <c r="B6" s="2">
        <v>1</v>
      </c>
    </row>
    <row r="7" spans="1:2" ht="20.100000000000001" customHeight="1" x14ac:dyDescent="0.25">
      <c r="A7" s="5" t="s">
        <v>5</v>
      </c>
      <c r="B7" s="2">
        <v>1</v>
      </c>
    </row>
    <row r="8" spans="1:2" ht="20.100000000000001" customHeight="1" x14ac:dyDescent="0.25">
      <c r="A8" s="5" t="s">
        <v>7</v>
      </c>
      <c r="B8" s="2">
        <v>1</v>
      </c>
    </row>
    <row r="9" spans="1:2" ht="20.100000000000001" customHeight="1" x14ac:dyDescent="0.25">
      <c r="A9" s="5" t="s">
        <v>11</v>
      </c>
      <c r="B9" s="2">
        <v>1</v>
      </c>
    </row>
    <row r="10" spans="1:2" ht="20.100000000000001" customHeight="1" x14ac:dyDescent="0.25">
      <c r="A10" s="5" t="s">
        <v>12</v>
      </c>
      <c r="B10" s="2">
        <v>1</v>
      </c>
    </row>
    <row r="12" spans="1:2" x14ac:dyDescent="0.25">
      <c r="A12" s="8" t="s">
        <v>16</v>
      </c>
    </row>
    <row r="13" spans="1:2" x14ac:dyDescent="0.25">
      <c r="A13" s="5" t="s">
        <v>32</v>
      </c>
      <c r="B13" s="13">
        <v>1</v>
      </c>
    </row>
    <row r="14" spans="1:2" x14ac:dyDescent="0.25">
      <c r="A14" s="5" t="s">
        <v>18</v>
      </c>
      <c r="B14" s="2">
        <v>1</v>
      </c>
    </row>
    <row r="15" spans="1:2" x14ac:dyDescent="0.25">
      <c r="A15" s="5" t="s">
        <v>6</v>
      </c>
      <c r="B15" s="2">
        <v>1</v>
      </c>
    </row>
    <row r="16" spans="1:2" x14ac:dyDescent="0.25">
      <c r="A16" s="5" t="s">
        <v>19</v>
      </c>
      <c r="B16" s="2">
        <v>1</v>
      </c>
    </row>
    <row r="18" spans="1:2" x14ac:dyDescent="0.25">
      <c r="A18" s="9" t="s">
        <v>36</v>
      </c>
      <c r="B18" s="8">
        <f>SUM(B5:B10,B14:B16)</f>
        <v>9</v>
      </c>
    </row>
    <row r="20" spans="1:2" x14ac:dyDescent="0.25">
      <c r="A20" s="18" t="s">
        <v>44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E7C2-5F9A-424B-BFA6-EC21842092F9}">
  <dimension ref="A1:C16"/>
  <sheetViews>
    <sheetView workbookViewId="0">
      <selection activeCell="G15" sqref="G15"/>
    </sheetView>
  </sheetViews>
  <sheetFormatPr defaultRowHeight="15" x14ac:dyDescent="0.25"/>
  <cols>
    <col min="1" max="1" width="35.28515625" customWidth="1"/>
  </cols>
  <sheetData>
    <row r="1" spans="1:3" x14ac:dyDescent="0.25">
      <c r="A1" s="8" t="s">
        <v>98</v>
      </c>
    </row>
    <row r="3" spans="1:3" x14ac:dyDescent="0.25">
      <c r="A3" s="8" t="s">
        <v>15</v>
      </c>
    </row>
    <row r="4" spans="1:3" x14ac:dyDescent="0.25">
      <c r="A4" s="5" t="s">
        <v>32</v>
      </c>
      <c r="B4" s="13">
        <v>1</v>
      </c>
      <c r="C4" s="13">
        <v>2</v>
      </c>
    </row>
    <row r="5" spans="1:3" ht="20.100000000000001" customHeight="1" x14ac:dyDescent="0.25">
      <c r="A5" s="5" t="s">
        <v>5</v>
      </c>
      <c r="B5" s="2">
        <v>0</v>
      </c>
      <c r="C5" s="1">
        <v>1</v>
      </c>
    </row>
    <row r="6" spans="1:3" ht="20.100000000000001" customHeight="1" x14ac:dyDescent="0.25">
      <c r="A6" s="5" t="s">
        <v>12</v>
      </c>
      <c r="B6" s="2">
        <v>0</v>
      </c>
      <c r="C6" s="1">
        <v>1</v>
      </c>
    </row>
    <row r="7" spans="1:3" ht="20.100000000000001" customHeight="1" x14ac:dyDescent="0.25">
      <c r="A7" s="5" t="s">
        <v>14</v>
      </c>
      <c r="B7" s="2">
        <v>0</v>
      </c>
      <c r="C7" s="1">
        <v>1</v>
      </c>
    </row>
    <row r="9" spans="1:3" x14ac:dyDescent="0.25">
      <c r="A9" s="8" t="s">
        <v>16</v>
      </c>
    </row>
    <row r="10" spans="1:3" x14ac:dyDescent="0.25">
      <c r="A10" s="5" t="s">
        <v>32</v>
      </c>
      <c r="B10" s="13">
        <v>1</v>
      </c>
      <c r="C10" s="13">
        <v>2</v>
      </c>
    </row>
    <row r="11" spans="1:3" x14ac:dyDescent="0.25">
      <c r="A11" s="5" t="s">
        <v>4</v>
      </c>
      <c r="B11" s="2">
        <v>0</v>
      </c>
      <c r="C11" s="1">
        <v>1</v>
      </c>
    </row>
    <row r="12" spans="1:3" x14ac:dyDescent="0.25">
      <c r="A12" s="5" t="s">
        <v>18</v>
      </c>
      <c r="B12" s="2">
        <v>2</v>
      </c>
      <c r="C12" s="1">
        <v>0</v>
      </c>
    </row>
    <row r="14" spans="1:3" x14ac:dyDescent="0.25">
      <c r="A14" s="9" t="s">
        <v>36</v>
      </c>
      <c r="B14" s="8">
        <f>SUM(B5:B7,B11:B12)</f>
        <v>2</v>
      </c>
      <c r="C14" s="8">
        <f>SUM(C5:C7,C11:C12)</f>
        <v>4</v>
      </c>
    </row>
    <row r="16" spans="1:3" x14ac:dyDescent="0.25">
      <c r="A16" s="18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33FC-BC40-4A6F-90EF-65C5A380CF69}">
  <dimension ref="A1:B23"/>
  <sheetViews>
    <sheetView topLeftCell="A3" workbookViewId="0">
      <selection activeCell="A29" sqref="A29"/>
    </sheetView>
  </sheetViews>
  <sheetFormatPr defaultRowHeight="15" x14ac:dyDescent="0.25"/>
  <cols>
    <col min="1" max="1" width="40" customWidth="1"/>
  </cols>
  <sheetData>
    <row r="1" spans="1:2" x14ac:dyDescent="0.25">
      <c r="A1" s="8" t="s">
        <v>81</v>
      </c>
    </row>
    <row r="2" spans="1:2" x14ac:dyDescent="0.25">
      <c r="A2" s="8"/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1</v>
      </c>
      <c r="B5" s="2">
        <v>6</v>
      </c>
    </row>
    <row r="6" spans="1:2" ht="20.100000000000001" customHeight="1" x14ac:dyDescent="0.25">
      <c r="A6" s="5" t="s">
        <v>2</v>
      </c>
      <c r="B6" s="2">
        <v>2</v>
      </c>
    </row>
    <row r="7" spans="1:2" ht="30" customHeight="1" x14ac:dyDescent="0.25">
      <c r="A7" s="5" t="s">
        <v>3</v>
      </c>
      <c r="B7" s="2">
        <v>2</v>
      </c>
    </row>
    <row r="8" spans="1:2" ht="20.100000000000001" customHeight="1" x14ac:dyDescent="0.25">
      <c r="A8" s="5" t="s">
        <v>8</v>
      </c>
      <c r="B8" s="2">
        <v>5</v>
      </c>
    </row>
    <row r="9" spans="1:2" ht="20.100000000000001" customHeight="1" x14ac:dyDescent="0.25">
      <c r="A9" s="5" t="s">
        <v>9</v>
      </c>
      <c r="B9" s="2">
        <v>2</v>
      </c>
    </row>
    <row r="10" spans="1:2" ht="20.100000000000001" customHeight="1" x14ac:dyDescent="0.25">
      <c r="A10" s="5" t="s">
        <v>10</v>
      </c>
      <c r="B10" s="2">
        <v>1</v>
      </c>
    </row>
    <row r="11" spans="1:2" ht="20.100000000000001" customHeight="1" x14ac:dyDescent="0.25">
      <c r="A11" s="5" t="s">
        <v>11</v>
      </c>
      <c r="B11" s="2">
        <v>16</v>
      </c>
    </row>
    <row r="12" spans="1:2" ht="20.100000000000001" customHeight="1" x14ac:dyDescent="0.25">
      <c r="A12" s="5" t="s">
        <v>13</v>
      </c>
      <c r="B12" s="2">
        <v>4</v>
      </c>
    </row>
    <row r="13" spans="1:2" ht="20.100000000000001" customHeight="1" x14ac:dyDescent="0.25">
      <c r="A13" s="5" t="s">
        <v>14</v>
      </c>
      <c r="B13" s="2">
        <v>6</v>
      </c>
    </row>
    <row r="15" spans="1:2" x14ac:dyDescent="0.25">
      <c r="A15" s="8" t="s">
        <v>16</v>
      </c>
    </row>
    <row r="16" spans="1:2" x14ac:dyDescent="0.25">
      <c r="A16" s="5" t="s">
        <v>32</v>
      </c>
      <c r="B16" s="13">
        <v>1</v>
      </c>
    </row>
    <row r="17" spans="1:2" x14ac:dyDescent="0.25">
      <c r="A17" s="5" t="s">
        <v>1</v>
      </c>
      <c r="B17" s="2">
        <v>6</v>
      </c>
    </row>
    <row r="18" spans="1:2" x14ac:dyDescent="0.25">
      <c r="A18" s="5" t="s">
        <v>17</v>
      </c>
      <c r="B18" s="2">
        <v>2</v>
      </c>
    </row>
    <row r="19" spans="1:2" x14ac:dyDescent="0.25">
      <c r="A19" s="6" t="s">
        <v>22</v>
      </c>
      <c r="B19" s="4">
        <v>6</v>
      </c>
    </row>
    <row r="21" spans="1:2" x14ac:dyDescent="0.25">
      <c r="A21" s="9" t="s">
        <v>24</v>
      </c>
      <c r="B21" s="8">
        <f>SUM(B5:B13,B17:B19)</f>
        <v>58</v>
      </c>
    </row>
    <row r="23" spans="1:2" x14ac:dyDescent="0.25">
      <c r="A23" s="10" t="s">
        <v>27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F37D-575D-4067-B741-F85E6E40B166}">
  <dimension ref="A1:I19"/>
  <sheetViews>
    <sheetView workbookViewId="0"/>
  </sheetViews>
  <sheetFormatPr defaultRowHeight="15" x14ac:dyDescent="0.25"/>
  <cols>
    <col min="1" max="1" width="34.85546875" customWidth="1"/>
  </cols>
  <sheetData>
    <row r="1" spans="1:9" x14ac:dyDescent="0.25">
      <c r="A1" s="8" t="s">
        <v>99</v>
      </c>
    </row>
    <row r="3" spans="1:9" x14ac:dyDescent="0.25">
      <c r="A3" s="8" t="s">
        <v>15</v>
      </c>
    </row>
    <row r="4" spans="1:9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</row>
    <row r="5" spans="1:9" ht="20.100000000000001" customHeight="1" x14ac:dyDescent="0.25">
      <c r="A5" s="5" t="s">
        <v>1</v>
      </c>
      <c r="B5" s="2">
        <v>1</v>
      </c>
      <c r="C5" s="11">
        <v>0</v>
      </c>
      <c r="D5" s="2">
        <v>0</v>
      </c>
      <c r="E5" s="1">
        <v>1</v>
      </c>
      <c r="F5" s="2">
        <v>1</v>
      </c>
      <c r="G5" s="1"/>
      <c r="H5" s="2"/>
      <c r="I5" s="1"/>
    </row>
    <row r="6" spans="1:9" ht="20.100000000000001" customHeight="1" x14ac:dyDescent="0.25">
      <c r="A6" s="5" t="s">
        <v>5</v>
      </c>
      <c r="B6" s="2">
        <v>0</v>
      </c>
      <c r="C6" s="11">
        <v>0</v>
      </c>
      <c r="D6" s="2">
        <v>0</v>
      </c>
      <c r="E6" s="1">
        <v>0</v>
      </c>
      <c r="F6" s="2">
        <v>1</v>
      </c>
      <c r="G6" s="1"/>
      <c r="H6" s="2"/>
      <c r="I6" s="1"/>
    </row>
    <row r="7" spans="1:9" ht="20.100000000000001" customHeight="1" x14ac:dyDescent="0.25">
      <c r="A7" s="5" t="s">
        <v>6</v>
      </c>
      <c r="B7" s="2">
        <v>0</v>
      </c>
      <c r="C7" s="11">
        <v>1</v>
      </c>
      <c r="D7" s="2">
        <v>0</v>
      </c>
      <c r="E7" s="1">
        <v>0</v>
      </c>
      <c r="F7" s="2">
        <v>0</v>
      </c>
      <c r="G7" s="1"/>
      <c r="H7" s="2"/>
      <c r="I7" s="1"/>
    </row>
    <row r="8" spans="1:9" ht="20.100000000000001" customHeight="1" x14ac:dyDescent="0.25">
      <c r="A8" s="5" t="s">
        <v>9</v>
      </c>
      <c r="B8" s="2">
        <v>1</v>
      </c>
      <c r="C8" s="11">
        <v>0</v>
      </c>
      <c r="D8" s="2">
        <v>0</v>
      </c>
      <c r="E8" s="1">
        <v>0</v>
      </c>
      <c r="F8" s="2">
        <v>0</v>
      </c>
      <c r="G8" s="1"/>
      <c r="H8" s="2"/>
      <c r="I8" s="1"/>
    </row>
    <row r="9" spans="1:9" ht="20.100000000000001" customHeight="1" x14ac:dyDescent="0.25">
      <c r="A9" s="5" t="s">
        <v>11</v>
      </c>
      <c r="B9" s="2">
        <v>0</v>
      </c>
      <c r="C9" s="11">
        <v>0</v>
      </c>
      <c r="D9" s="2">
        <v>0</v>
      </c>
      <c r="E9" s="1">
        <v>0</v>
      </c>
      <c r="F9" s="2">
        <v>1</v>
      </c>
      <c r="G9" s="1"/>
      <c r="H9" s="2"/>
      <c r="I9" s="1"/>
    </row>
    <row r="10" spans="1:9" ht="20.100000000000001" customHeight="1" x14ac:dyDescent="0.25">
      <c r="A10" s="5" t="s">
        <v>13</v>
      </c>
      <c r="B10" s="2">
        <v>0</v>
      </c>
      <c r="C10" s="11">
        <v>1</v>
      </c>
      <c r="D10" s="2">
        <v>1</v>
      </c>
      <c r="E10" s="1">
        <v>0</v>
      </c>
      <c r="F10" s="2">
        <v>0</v>
      </c>
      <c r="G10" s="1"/>
      <c r="H10" s="2"/>
      <c r="I10" s="1"/>
    </row>
    <row r="11" spans="1:9" ht="20.100000000000001" customHeight="1" x14ac:dyDescent="0.25">
      <c r="A11" s="5" t="s">
        <v>14</v>
      </c>
      <c r="B11" s="2">
        <v>0</v>
      </c>
      <c r="C11" s="11">
        <v>0</v>
      </c>
      <c r="D11" s="2">
        <v>0</v>
      </c>
      <c r="E11" s="1">
        <v>1</v>
      </c>
      <c r="F11" s="2">
        <v>1</v>
      </c>
      <c r="G11" s="1">
        <v>1</v>
      </c>
      <c r="H11" s="2">
        <v>1</v>
      </c>
      <c r="I11" s="1">
        <v>1</v>
      </c>
    </row>
    <row r="13" spans="1:9" x14ac:dyDescent="0.25">
      <c r="A13" s="8" t="s">
        <v>16</v>
      </c>
    </row>
    <row r="14" spans="1:9" x14ac:dyDescent="0.25">
      <c r="A14" s="5" t="s">
        <v>32</v>
      </c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</row>
    <row r="15" spans="1:9" x14ac:dyDescent="0.25">
      <c r="A15" s="5" t="s">
        <v>6</v>
      </c>
      <c r="B15" s="2">
        <v>0</v>
      </c>
      <c r="C15" s="11">
        <v>0</v>
      </c>
      <c r="D15" s="2">
        <v>0</v>
      </c>
      <c r="E15" s="1">
        <v>0</v>
      </c>
      <c r="F15" s="2">
        <v>1</v>
      </c>
      <c r="G15" s="1"/>
      <c r="H15" s="2"/>
      <c r="I15" s="1"/>
    </row>
    <row r="17" spans="1:9" x14ac:dyDescent="0.25">
      <c r="A17" s="9" t="s">
        <v>36</v>
      </c>
      <c r="B17" s="8">
        <f>SUM(B5:B11,B15)</f>
        <v>2</v>
      </c>
      <c r="C17" s="8">
        <f t="shared" ref="C17:I17" si="0">SUM(C5:C11,C15)</f>
        <v>2</v>
      </c>
      <c r="D17" s="8">
        <f t="shared" si="0"/>
        <v>1</v>
      </c>
      <c r="E17" s="8">
        <f t="shared" si="0"/>
        <v>2</v>
      </c>
      <c r="F17" s="8">
        <f t="shared" si="0"/>
        <v>5</v>
      </c>
      <c r="G17" s="8">
        <f t="shared" si="0"/>
        <v>1</v>
      </c>
      <c r="H17" s="8">
        <f t="shared" si="0"/>
        <v>1</v>
      </c>
      <c r="I17" s="8">
        <f t="shared" si="0"/>
        <v>1</v>
      </c>
    </row>
    <row r="19" spans="1:9" x14ac:dyDescent="0.25">
      <c r="A19" s="18" t="s">
        <v>46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FC6F-2B24-49B1-ADAF-59AA6FAD761D}">
  <dimension ref="A1:K17"/>
  <sheetViews>
    <sheetView workbookViewId="0">
      <selection activeCell="K12" sqref="K12"/>
    </sheetView>
  </sheetViews>
  <sheetFormatPr defaultRowHeight="15" x14ac:dyDescent="0.25"/>
  <cols>
    <col min="1" max="1" width="34.7109375" customWidth="1"/>
  </cols>
  <sheetData>
    <row r="1" spans="1:11" x14ac:dyDescent="0.25">
      <c r="A1" s="8" t="s">
        <v>100</v>
      </c>
    </row>
    <row r="3" spans="1:11" x14ac:dyDescent="0.25">
      <c r="A3" s="8" t="s">
        <v>15</v>
      </c>
    </row>
    <row r="4" spans="1:11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</row>
    <row r="5" spans="1:11" ht="20.100000000000001" customHeight="1" x14ac:dyDescent="0.25">
      <c r="A5" s="5" t="s">
        <v>3</v>
      </c>
      <c r="B5" s="2">
        <v>0</v>
      </c>
      <c r="C5" s="2">
        <v>0</v>
      </c>
      <c r="D5" s="2">
        <v>0</v>
      </c>
      <c r="E5" s="1">
        <v>0</v>
      </c>
      <c r="F5" s="2">
        <v>0</v>
      </c>
      <c r="G5" s="1">
        <v>0</v>
      </c>
      <c r="H5" s="2">
        <v>1</v>
      </c>
      <c r="I5" s="1">
        <v>0</v>
      </c>
      <c r="J5" s="2">
        <v>0</v>
      </c>
      <c r="K5" s="2">
        <v>0</v>
      </c>
    </row>
    <row r="6" spans="1:11" ht="20.100000000000001" customHeight="1" x14ac:dyDescent="0.25">
      <c r="A6" s="5" t="s">
        <v>10</v>
      </c>
      <c r="B6" s="2">
        <v>0</v>
      </c>
      <c r="C6" s="2">
        <v>0</v>
      </c>
      <c r="D6" s="2">
        <v>0</v>
      </c>
      <c r="E6" s="1">
        <v>0</v>
      </c>
      <c r="F6" s="2">
        <v>0</v>
      </c>
      <c r="G6" s="1">
        <v>0</v>
      </c>
      <c r="H6" s="2">
        <v>0</v>
      </c>
      <c r="I6" s="1">
        <v>0</v>
      </c>
      <c r="J6" s="2">
        <v>0</v>
      </c>
      <c r="K6" s="2">
        <v>1</v>
      </c>
    </row>
    <row r="7" spans="1:11" ht="20.100000000000001" customHeight="1" x14ac:dyDescent="0.25">
      <c r="A7" s="5" t="s">
        <v>11</v>
      </c>
      <c r="B7" s="2">
        <v>0</v>
      </c>
      <c r="C7" s="2">
        <v>0</v>
      </c>
      <c r="D7" s="2">
        <v>0</v>
      </c>
      <c r="E7" s="1">
        <v>0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2">
        <v>0</v>
      </c>
    </row>
    <row r="8" spans="1:11" ht="20.100000000000001" customHeight="1" x14ac:dyDescent="0.25">
      <c r="A8" s="5" t="s">
        <v>12</v>
      </c>
      <c r="B8" s="2">
        <v>1</v>
      </c>
      <c r="C8" s="2">
        <v>0</v>
      </c>
      <c r="D8" s="2">
        <v>0</v>
      </c>
      <c r="E8" s="1">
        <v>0</v>
      </c>
      <c r="F8" s="2">
        <v>0</v>
      </c>
      <c r="G8" s="1">
        <v>0</v>
      </c>
      <c r="H8" s="2">
        <v>0</v>
      </c>
      <c r="I8" s="1">
        <v>0</v>
      </c>
      <c r="J8" s="2">
        <v>0</v>
      </c>
      <c r="K8" s="2">
        <v>0</v>
      </c>
    </row>
    <row r="9" spans="1:11" ht="20.100000000000001" customHeight="1" x14ac:dyDescent="0.25">
      <c r="A9" s="5" t="s">
        <v>14</v>
      </c>
      <c r="B9" s="2">
        <v>0</v>
      </c>
      <c r="C9" s="2">
        <v>1</v>
      </c>
      <c r="D9" s="2">
        <v>1</v>
      </c>
      <c r="E9" s="1">
        <v>0</v>
      </c>
      <c r="F9" s="2">
        <v>3</v>
      </c>
      <c r="G9" s="1">
        <v>2</v>
      </c>
      <c r="H9" s="2">
        <v>1</v>
      </c>
      <c r="I9" s="1">
        <v>1</v>
      </c>
      <c r="J9" s="2">
        <v>1</v>
      </c>
      <c r="K9" s="2">
        <v>1</v>
      </c>
    </row>
    <row r="11" spans="1:11" x14ac:dyDescent="0.25">
      <c r="A11" s="8" t="s">
        <v>16</v>
      </c>
    </row>
    <row r="12" spans="1:11" x14ac:dyDescent="0.25">
      <c r="A12" s="5" t="s">
        <v>32</v>
      </c>
      <c r="B12" s="13">
        <v>1</v>
      </c>
      <c r="C12" s="13">
        <v>2</v>
      </c>
      <c r="D12" s="13">
        <v>3</v>
      </c>
      <c r="E12" s="13">
        <v>4</v>
      </c>
      <c r="F12" s="13">
        <v>5</v>
      </c>
      <c r="G12" s="13">
        <v>6</v>
      </c>
      <c r="H12" s="13">
        <v>7</v>
      </c>
      <c r="I12" s="13">
        <v>8</v>
      </c>
      <c r="J12" s="13">
        <v>9</v>
      </c>
      <c r="K12" s="13">
        <v>10</v>
      </c>
    </row>
    <row r="13" spans="1:11" x14ac:dyDescent="0.25">
      <c r="A13" s="6" t="s">
        <v>22</v>
      </c>
      <c r="B13" s="4">
        <v>0</v>
      </c>
      <c r="C13" s="4">
        <v>0</v>
      </c>
      <c r="D13" s="4">
        <v>0</v>
      </c>
      <c r="E13" s="15">
        <v>1</v>
      </c>
      <c r="F13" s="4">
        <v>0</v>
      </c>
      <c r="G13" s="1">
        <v>0</v>
      </c>
      <c r="H13" s="2">
        <v>0</v>
      </c>
      <c r="I13" s="3">
        <v>0</v>
      </c>
      <c r="J13" s="4">
        <v>0</v>
      </c>
      <c r="K13" s="2">
        <v>1</v>
      </c>
    </row>
    <row r="15" spans="1:11" x14ac:dyDescent="0.25">
      <c r="A15" s="9" t="s">
        <v>36</v>
      </c>
      <c r="B15" s="8">
        <f t="shared" ref="B15:K15" si="0">SUM(B5:B9,B13:B13)</f>
        <v>1</v>
      </c>
      <c r="C15" s="8">
        <f t="shared" si="0"/>
        <v>1</v>
      </c>
      <c r="D15" s="8">
        <f t="shared" si="0"/>
        <v>1</v>
      </c>
      <c r="E15" s="8">
        <f t="shared" si="0"/>
        <v>1</v>
      </c>
      <c r="F15" s="8">
        <f t="shared" si="0"/>
        <v>3</v>
      </c>
      <c r="G15" s="8">
        <f t="shared" si="0"/>
        <v>2</v>
      </c>
      <c r="H15" s="8">
        <f t="shared" si="0"/>
        <v>2</v>
      </c>
      <c r="I15" s="8">
        <f t="shared" si="0"/>
        <v>1</v>
      </c>
      <c r="J15" s="8">
        <f t="shared" si="0"/>
        <v>1</v>
      </c>
      <c r="K15" s="8">
        <f t="shared" si="0"/>
        <v>3</v>
      </c>
    </row>
    <row r="17" spans="1:1" x14ac:dyDescent="0.25">
      <c r="A17" s="18" t="s">
        <v>47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B007-56FB-4491-9F20-36BB21340641}">
  <dimension ref="A1:G22"/>
  <sheetViews>
    <sheetView topLeftCell="A7" workbookViewId="0">
      <selection activeCell="G14" sqref="G14"/>
    </sheetView>
  </sheetViews>
  <sheetFormatPr defaultRowHeight="15" x14ac:dyDescent="0.25"/>
  <cols>
    <col min="1" max="1" width="35.28515625" customWidth="1"/>
  </cols>
  <sheetData>
    <row r="1" spans="1:7" x14ac:dyDescent="0.25">
      <c r="A1" s="8" t="s">
        <v>101</v>
      </c>
    </row>
    <row r="3" spans="1:7" x14ac:dyDescent="0.25">
      <c r="A3" s="8" t="s">
        <v>15</v>
      </c>
    </row>
    <row r="4" spans="1:7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</row>
    <row r="5" spans="1:7" ht="20.100000000000001" customHeight="1" x14ac:dyDescent="0.25">
      <c r="A5" s="5" t="s">
        <v>1</v>
      </c>
      <c r="B5" s="1">
        <v>0</v>
      </c>
      <c r="C5" s="2">
        <v>0</v>
      </c>
      <c r="D5" s="1">
        <v>0</v>
      </c>
      <c r="E5" s="2">
        <v>0</v>
      </c>
      <c r="F5" s="1">
        <v>0</v>
      </c>
      <c r="G5" s="2">
        <v>2</v>
      </c>
    </row>
    <row r="6" spans="1:7" ht="20.100000000000001" customHeight="1" x14ac:dyDescent="0.25">
      <c r="A6" s="5" t="s">
        <v>3</v>
      </c>
      <c r="B6" s="1">
        <v>0</v>
      </c>
      <c r="C6" s="2">
        <v>0</v>
      </c>
      <c r="D6" s="1">
        <v>0</v>
      </c>
      <c r="E6" s="2">
        <v>0</v>
      </c>
      <c r="F6" s="1">
        <v>0</v>
      </c>
      <c r="G6" s="2">
        <v>4</v>
      </c>
    </row>
    <row r="7" spans="1:7" ht="20.100000000000001" customHeight="1" x14ac:dyDescent="0.25">
      <c r="A7" s="5" t="s">
        <v>5</v>
      </c>
      <c r="B7" s="1">
        <v>0</v>
      </c>
      <c r="C7" s="2">
        <v>0</v>
      </c>
      <c r="D7" s="1">
        <v>0</v>
      </c>
      <c r="E7" s="2">
        <v>0</v>
      </c>
      <c r="F7" s="1">
        <v>0</v>
      </c>
      <c r="G7" s="2">
        <v>2</v>
      </c>
    </row>
    <row r="8" spans="1:7" ht="20.100000000000001" customHeight="1" x14ac:dyDescent="0.25">
      <c r="A8" s="5" t="s">
        <v>9</v>
      </c>
      <c r="B8" s="1">
        <v>0</v>
      </c>
      <c r="C8" s="2">
        <v>0</v>
      </c>
      <c r="D8" s="1">
        <v>1</v>
      </c>
      <c r="E8" s="2">
        <v>0</v>
      </c>
      <c r="F8" s="1">
        <v>0</v>
      </c>
      <c r="G8" s="2">
        <v>0</v>
      </c>
    </row>
    <row r="9" spans="1:7" ht="20.100000000000001" customHeight="1" x14ac:dyDescent="0.25">
      <c r="A9" s="5" t="s">
        <v>11</v>
      </c>
      <c r="B9" s="1">
        <v>0</v>
      </c>
      <c r="C9" s="2">
        <v>0</v>
      </c>
      <c r="D9" s="1">
        <v>1</v>
      </c>
      <c r="E9" s="2">
        <v>0</v>
      </c>
      <c r="F9" s="1">
        <v>0</v>
      </c>
      <c r="G9" s="2">
        <v>7</v>
      </c>
    </row>
    <row r="10" spans="1:7" ht="20.100000000000001" customHeight="1" x14ac:dyDescent="0.25">
      <c r="A10" s="5" t="s">
        <v>12</v>
      </c>
      <c r="B10" s="1">
        <v>0</v>
      </c>
      <c r="C10" s="2">
        <v>0</v>
      </c>
      <c r="D10" s="1">
        <v>0</v>
      </c>
      <c r="E10" s="2">
        <v>0</v>
      </c>
      <c r="F10" s="1">
        <v>1</v>
      </c>
      <c r="G10" s="2">
        <v>2</v>
      </c>
    </row>
    <row r="11" spans="1:7" ht="20.100000000000001" customHeight="1" x14ac:dyDescent="0.25">
      <c r="A11" s="5" t="s">
        <v>14</v>
      </c>
      <c r="B11" s="1">
        <v>0</v>
      </c>
      <c r="C11" s="2">
        <v>0</v>
      </c>
      <c r="D11" s="1">
        <v>0</v>
      </c>
      <c r="E11" s="2">
        <v>1</v>
      </c>
      <c r="F11" s="1">
        <v>0</v>
      </c>
      <c r="G11" s="2">
        <v>4</v>
      </c>
    </row>
    <row r="13" spans="1:7" x14ac:dyDescent="0.25">
      <c r="A13" s="8" t="s">
        <v>16</v>
      </c>
    </row>
    <row r="14" spans="1:7" x14ac:dyDescent="0.25">
      <c r="A14" s="5" t="s">
        <v>32</v>
      </c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</row>
    <row r="15" spans="1:7" x14ac:dyDescent="0.25">
      <c r="A15" s="5" t="s">
        <v>8</v>
      </c>
      <c r="B15" s="1">
        <v>1</v>
      </c>
      <c r="C15" s="2">
        <v>0</v>
      </c>
      <c r="D15" s="1">
        <v>0</v>
      </c>
      <c r="E15" s="2">
        <v>0</v>
      </c>
      <c r="F15" s="1">
        <v>0</v>
      </c>
      <c r="G15" s="2">
        <v>0</v>
      </c>
    </row>
    <row r="16" spans="1:7" x14ac:dyDescent="0.25">
      <c r="A16" s="5" t="s">
        <v>20</v>
      </c>
      <c r="B16" s="1">
        <v>0</v>
      </c>
      <c r="C16" s="2">
        <v>0</v>
      </c>
      <c r="D16" s="1">
        <v>0</v>
      </c>
      <c r="E16" s="2">
        <v>0</v>
      </c>
      <c r="F16" s="1">
        <v>0</v>
      </c>
      <c r="G16" s="2">
        <v>2</v>
      </c>
    </row>
    <row r="17" spans="1:7" x14ac:dyDescent="0.25">
      <c r="A17" s="5" t="s">
        <v>11</v>
      </c>
      <c r="B17" s="1">
        <v>0</v>
      </c>
      <c r="C17" s="2">
        <v>0</v>
      </c>
      <c r="D17" s="1">
        <v>1</v>
      </c>
      <c r="E17" s="2">
        <v>0</v>
      </c>
      <c r="F17" s="1">
        <v>0</v>
      </c>
      <c r="G17" s="2">
        <v>0</v>
      </c>
    </row>
    <row r="18" spans="1:7" x14ac:dyDescent="0.25">
      <c r="A18" s="6" t="s">
        <v>22</v>
      </c>
      <c r="B18" s="3">
        <v>0</v>
      </c>
      <c r="C18" s="2">
        <v>1</v>
      </c>
      <c r="D18" s="1">
        <v>0</v>
      </c>
      <c r="E18" s="2">
        <v>0</v>
      </c>
      <c r="F18" s="3">
        <v>0</v>
      </c>
      <c r="G18" s="4">
        <v>0</v>
      </c>
    </row>
    <row r="20" spans="1:7" x14ac:dyDescent="0.25">
      <c r="A20" s="9" t="s">
        <v>36</v>
      </c>
      <c r="B20" s="8">
        <f t="shared" ref="B20:G20" si="0">SUM(B5:B11,B15:B18)</f>
        <v>1</v>
      </c>
      <c r="C20" s="8">
        <f t="shared" si="0"/>
        <v>1</v>
      </c>
      <c r="D20" s="8">
        <f t="shared" si="0"/>
        <v>3</v>
      </c>
      <c r="E20" s="8">
        <f t="shared" si="0"/>
        <v>1</v>
      </c>
      <c r="F20" s="8">
        <f t="shared" si="0"/>
        <v>1</v>
      </c>
      <c r="G20" s="8">
        <f t="shared" si="0"/>
        <v>23</v>
      </c>
    </row>
    <row r="22" spans="1:7" x14ac:dyDescent="0.25">
      <c r="A22" s="18" t="s">
        <v>48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C8960-D170-4E1A-AC8B-C76C23D2C03B}">
  <dimension ref="A1:AD27"/>
  <sheetViews>
    <sheetView topLeftCell="A7" zoomScaleNormal="100" workbookViewId="0">
      <pane xSplit="1" topLeftCell="G1" activePane="topRight" state="frozen"/>
      <selection pane="topRight" activeCell="H13" sqref="H13"/>
    </sheetView>
  </sheetViews>
  <sheetFormatPr defaultRowHeight="15" x14ac:dyDescent="0.25"/>
  <cols>
    <col min="1" max="1" width="36.28515625" customWidth="1"/>
  </cols>
  <sheetData>
    <row r="1" spans="1:30" x14ac:dyDescent="0.25">
      <c r="A1" s="8" t="s">
        <v>102</v>
      </c>
    </row>
    <row r="3" spans="1:30" x14ac:dyDescent="0.25">
      <c r="A3" s="8" t="s">
        <v>15</v>
      </c>
    </row>
    <row r="4" spans="1:30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  <c r="Z4" s="13">
        <v>25</v>
      </c>
      <c r="AA4" s="13">
        <v>26</v>
      </c>
      <c r="AB4" s="13">
        <v>27</v>
      </c>
      <c r="AC4" s="13">
        <v>28</v>
      </c>
      <c r="AD4" s="16">
        <v>29</v>
      </c>
    </row>
    <row r="5" spans="1:30" ht="20.100000000000001" customHeight="1" x14ac:dyDescent="0.25">
      <c r="A5" s="5" t="s">
        <v>1</v>
      </c>
      <c r="B5" s="2">
        <v>0</v>
      </c>
      <c r="C5" s="1">
        <v>1</v>
      </c>
      <c r="D5" s="2">
        <v>0</v>
      </c>
      <c r="E5" s="1">
        <v>0</v>
      </c>
      <c r="F5" s="2">
        <v>0</v>
      </c>
      <c r="G5" s="1">
        <v>0</v>
      </c>
      <c r="H5" s="2">
        <v>0</v>
      </c>
      <c r="I5" s="1">
        <v>2</v>
      </c>
      <c r="J5" s="2">
        <v>1</v>
      </c>
      <c r="K5" s="1">
        <v>1</v>
      </c>
      <c r="L5" s="14">
        <v>0</v>
      </c>
      <c r="M5" s="1">
        <v>0</v>
      </c>
      <c r="N5" s="2">
        <v>0</v>
      </c>
      <c r="O5" s="1">
        <v>1</v>
      </c>
      <c r="P5" s="2">
        <v>2</v>
      </c>
      <c r="Q5" s="1">
        <v>0</v>
      </c>
      <c r="R5" s="2">
        <v>0</v>
      </c>
      <c r="S5" s="1">
        <v>0</v>
      </c>
      <c r="T5" s="2">
        <v>1</v>
      </c>
      <c r="U5" s="1">
        <v>0</v>
      </c>
      <c r="V5" s="2">
        <v>0</v>
      </c>
      <c r="W5" s="1">
        <v>0</v>
      </c>
      <c r="X5" s="2">
        <v>0</v>
      </c>
      <c r="Y5" s="1">
        <v>0</v>
      </c>
      <c r="Z5" s="2">
        <v>0</v>
      </c>
      <c r="AA5" s="1">
        <v>0</v>
      </c>
      <c r="AB5" s="2">
        <v>0</v>
      </c>
      <c r="AC5" s="1">
        <v>0</v>
      </c>
      <c r="AD5" s="104">
        <v>0</v>
      </c>
    </row>
    <row r="6" spans="1:30" ht="20.100000000000001" customHeight="1" x14ac:dyDescent="0.25">
      <c r="A6" s="5" t="s">
        <v>2</v>
      </c>
      <c r="B6" s="2">
        <v>1</v>
      </c>
      <c r="C6" s="1">
        <v>0</v>
      </c>
      <c r="D6" s="2">
        <v>0</v>
      </c>
      <c r="E6" s="1">
        <v>0</v>
      </c>
      <c r="F6" s="2">
        <v>1</v>
      </c>
      <c r="G6" s="1">
        <v>0</v>
      </c>
      <c r="H6" s="2">
        <v>0</v>
      </c>
      <c r="I6" s="1">
        <v>1</v>
      </c>
      <c r="J6" s="2">
        <v>0</v>
      </c>
      <c r="K6" s="1">
        <v>0</v>
      </c>
      <c r="L6" s="14">
        <v>0</v>
      </c>
      <c r="M6" s="1">
        <v>0</v>
      </c>
      <c r="N6" s="2">
        <v>0</v>
      </c>
      <c r="O6" s="1">
        <v>0</v>
      </c>
      <c r="P6" s="2">
        <v>0</v>
      </c>
      <c r="Q6" s="1">
        <v>0</v>
      </c>
      <c r="R6" s="2">
        <v>0</v>
      </c>
      <c r="S6" s="1">
        <v>0</v>
      </c>
      <c r="T6" s="2">
        <v>0</v>
      </c>
      <c r="U6" s="1">
        <v>0</v>
      </c>
      <c r="V6" s="2">
        <v>0</v>
      </c>
      <c r="W6" s="1">
        <v>0</v>
      </c>
      <c r="X6" s="2">
        <v>0</v>
      </c>
      <c r="Y6" s="1">
        <v>0</v>
      </c>
      <c r="Z6" s="2">
        <v>0</v>
      </c>
      <c r="AA6" s="1">
        <v>0</v>
      </c>
      <c r="AB6" s="2">
        <v>0</v>
      </c>
      <c r="AC6" s="1">
        <v>0</v>
      </c>
      <c r="AD6" s="105">
        <v>0</v>
      </c>
    </row>
    <row r="7" spans="1:30" ht="20.100000000000001" customHeight="1" x14ac:dyDescent="0.25">
      <c r="A7" s="5" t="s">
        <v>5</v>
      </c>
      <c r="B7" s="2">
        <v>0</v>
      </c>
      <c r="C7" s="1">
        <v>0</v>
      </c>
      <c r="D7" s="2">
        <v>1</v>
      </c>
      <c r="E7" s="1">
        <v>0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14">
        <v>0</v>
      </c>
      <c r="M7" s="1">
        <v>0</v>
      </c>
      <c r="N7" s="2">
        <v>2</v>
      </c>
      <c r="O7" s="1">
        <v>0</v>
      </c>
      <c r="P7" s="2">
        <v>0</v>
      </c>
      <c r="Q7" s="1">
        <v>0</v>
      </c>
      <c r="R7" s="2">
        <v>0</v>
      </c>
      <c r="S7" s="1">
        <v>0</v>
      </c>
      <c r="T7" s="2">
        <v>0</v>
      </c>
      <c r="U7" s="1">
        <v>0</v>
      </c>
      <c r="V7" s="2">
        <v>0</v>
      </c>
      <c r="W7" s="1">
        <v>0</v>
      </c>
      <c r="X7" s="2">
        <v>0</v>
      </c>
      <c r="Y7" s="1">
        <v>0</v>
      </c>
      <c r="Z7" s="2">
        <v>0</v>
      </c>
      <c r="AA7" s="1">
        <v>0</v>
      </c>
      <c r="AB7" s="2">
        <v>0</v>
      </c>
      <c r="AC7" s="1">
        <v>0</v>
      </c>
      <c r="AD7" s="105">
        <v>0</v>
      </c>
    </row>
    <row r="8" spans="1:30" ht="20.100000000000001" customHeight="1" x14ac:dyDescent="0.25">
      <c r="A8" s="5" t="s">
        <v>6</v>
      </c>
      <c r="B8" s="2">
        <v>0</v>
      </c>
      <c r="C8" s="1">
        <v>4</v>
      </c>
      <c r="D8" s="2">
        <v>0</v>
      </c>
      <c r="E8" s="1">
        <v>0</v>
      </c>
      <c r="F8" s="2">
        <v>1</v>
      </c>
      <c r="G8" s="1">
        <v>0</v>
      </c>
      <c r="H8" s="2">
        <v>0</v>
      </c>
      <c r="I8" s="1">
        <v>1</v>
      </c>
      <c r="J8" s="2">
        <v>1</v>
      </c>
      <c r="K8" s="1">
        <v>0</v>
      </c>
      <c r="L8" s="14">
        <v>0</v>
      </c>
      <c r="M8" s="1">
        <v>1</v>
      </c>
      <c r="N8" s="2">
        <v>0</v>
      </c>
      <c r="O8" s="1">
        <v>0</v>
      </c>
      <c r="P8" s="2">
        <v>0</v>
      </c>
      <c r="Q8" s="1">
        <v>0</v>
      </c>
      <c r="R8" s="2">
        <v>0</v>
      </c>
      <c r="S8" s="1">
        <v>0</v>
      </c>
      <c r="T8" s="2">
        <v>0</v>
      </c>
      <c r="U8" s="1">
        <v>0</v>
      </c>
      <c r="V8" s="2">
        <v>0</v>
      </c>
      <c r="W8" s="1">
        <v>0</v>
      </c>
      <c r="X8" s="2">
        <v>0</v>
      </c>
      <c r="Y8" s="1">
        <v>0</v>
      </c>
      <c r="Z8" s="2">
        <v>0</v>
      </c>
      <c r="AA8" s="1">
        <v>0</v>
      </c>
      <c r="AB8" s="2">
        <v>0</v>
      </c>
      <c r="AC8" s="1">
        <v>0</v>
      </c>
      <c r="AD8" s="105">
        <v>0</v>
      </c>
    </row>
    <row r="9" spans="1:30" ht="20.100000000000001" customHeight="1" x14ac:dyDescent="0.25">
      <c r="A9" s="5" t="s">
        <v>8</v>
      </c>
      <c r="B9" s="2">
        <v>0</v>
      </c>
      <c r="C9" s="1">
        <v>4</v>
      </c>
      <c r="D9" s="2">
        <v>0</v>
      </c>
      <c r="E9" s="1">
        <v>0</v>
      </c>
      <c r="F9" s="2">
        <v>1</v>
      </c>
      <c r="G9" s="1">
        <v>1</v>
      </c>
      <c r="H9" s="2">
        <v>1</v>
      </c>
      <c r="I9" s="1">
        <v>1</v>
      </c>
      <c r="J9" s="2">
        <v>0</v>
      </c>
      <c r="K9" s="1">
        <v>0</v>
      </c>
      <c r="L9" s="14">
        <v>0</v>
      </c>
      <c r="M9" s="1">
        <v>0</v>
      </c>
      <c r="N9" s="2">
        <v>1</v>
      </c>
      <c r="O9" s="1">
        <v>0</v>
      </c>
      <c r="P9" s="2">
        <v>4</v>
      </c>
      <c r="Q9" s="1">
        <v>0</v>
      </c>
      <c r="R9" s="2">
        <v>0</v>
      </c>
      <c r="S9" s="1">
        <v>0</v>
      </c>
      <c r="T9" s="2">
        <v>0</v>
      </c>
      <c r="U9" s="1">
        <v>0</v>
      </c>
      <c r="V9" s="2">
        <v>0</v>
      </c>
      <c r="W9" s="1">
        <v>0</v>
      </c>
      <c r="X9" s="2">
        <v>0</v>
      </c>
      <c r="Y9" s="1">
        <v>0</v>
      </c>
      <c r="Z9" s="2">
        <v>0</v>
      </c>
      <c r="AA9" s="1">
        <v>0</v>
      </c>
      <c r="AB9" s="2">
        <v>0</v>
      </c>
      <c r="AC9" s="1">
        <v>0</v>
      </c>
      <c r="AD9" s="106">
        <v>3</v>
      </c>
    </row>
    <row r="10" spans="1:30" ht="20.100000000000001" customHeight="1" x14ac:dyDescent="0.25">
      <c r="A10" s="5" t="s">
        <v>9</v>
      </c>
      <c r="B10" s="2">
        <v>0</v>
      </c>
      <c r="C10" s="1">
        <v>0</v>
      </c>
      <c r="D10" s="2">
        <v>0</v>
      </c>
      <c r="E10" s="1">
        <v>0</v>
      </c>
      <c r="F10" s="2">
        <v>0</v>
      </c>
      <c r="G10" s="1">
        <v>0</v>
      </c>
      <c r="H10" s="2">
        <v>0</v>
      </c>
      <c r="I10" s="1">
        <v>0</v>
      </c>
      <c r="J10" s="2">
        <v>0</v>
      </c>
      <c r="K10" s="1">
        <v>1</v>
      </c>
      <c r="L10" s="14">
        <v>0</v>
      </c>
      <c r="M10" s="1">
        <v>0</v>
      </c>
      <c r="N10" s="2">
        <v>0</v>
      </c>
      <c r="O10" s="1">
        <v>0</v>
      </c>
      <c r="P10" s="2">
        <v>0</v>
      </c>
      <c r="Q10" s="1">
        <v>1</v>
      </c>
      <c r="R10" s="2">
        <v>0</v>
      </c>
      <c r="S10" s="1">
        <v>0</v>
      </c>
      <c r="T10" s="2">
        <v>1</v>
      </c>
      <c r="U10" s="1">
        <v>0</v>
      </c>
      <c r="V10" s="2">
        <v>0</v>
      </c>
      <c r="W10" s="1">
        <v>0</v>
      </c>
      <c r="X10" s="2">
        <v>0</v>
      </c>
      <c r="Y10" s="1">
        <v>0</v>
      </c>
      <c r="Z10" s="2">
        <v>0</v>
      </c>
      <c r="AA10" s="1">
        <v>0</v>
      </c>
      <c r="AB10" s="2">
        <v>0</v>
      </c>
      <c r="AC10" s="1">
        <v>0</v>
      </c>
      <c r="AD10" s="105">
        <v>0</v>
      </c>
    </row>
    <row r="11" spans="1:30" ht="20.100000000000001" customHeight="1" x14ac:dyDescent="0.25">
      <c r="A11" s="5" t="s">
        <v>10</v>
      </c>
      <c r="B11" s="2">
        <v>1</v>
      </c>
      <c r="C11" s="1">
        <v>0</v>
      </c>
      <c r="D11" s="2">
        <v>0</v>
      </c>
      <c r="E11" s="1">
        <v>0</v>
      </c>
      <c r="F11" s="2">
        <v>0</v>
      </c>
      <c r="G11" s="1">
        <v>0</v>
      </c>
      <c r="H11" s="2">
        <v>0</v>
      </c>
      <c r="I11" s="1">
        <v>1</v>
      </c>
      <c r="J11" s="2">
        <v>1</v>
      </c>
      <c r="K11" s="1">
        <v>0</v>
      </c>
      <c r="L11" s="14">
        <v>0</v>
      </c>
      <c r="M11" s="1">
        <v>0</v>
      </c>
      <c r="N11" s="2">
        <v>0</v>
      </c>
      <c r="O11" s="1">
        <v>0</v>
      </c>
      <c r="P11" s="2">
        <v>2</v>
      </c>
      <c r="Q11" s="1">
        <v>0</v>
      </c>
      <c r="R11" s="2">
        <v>0</v>
      </c>
      <c r="S11" s="1">
        <v>0</v>
      </c>
      <c r="T11" s="2">
        <v>0</v>
      </c>
      <c r="U11" s="1">
        <v>0</v>
      </c>
      <c r="V11" s="2">
        <v>0</v>
      </c>
      <c r="W11" s="1">
        <v>0</v>
      </c>
      <c r="X11" s="2">
        <v>0</v>
      </c>
      <c r="Y11" s="1">
        <v>0</v>
      </c>
      <c r="Z11" s="2">
        <v>0</v>
      </c>
      <c r="AA11" s="1">
        <v>0</v>
      </c>
      <c r="AB11" s="2">
        <v>0</v>
      </c>
      <c r="AC11" s="1">
        <v>0</v>
      </c>
      <c r="AD11" s="105">
        <v>0</v>
      </c>
    </row>
    <row r="12" spans="1:30" ht="20.100000000000001" customHeight="1" x14ac:dyDescent="0.25">
      <c r="A12" s="5" t="s">
        <v>11</v>
      </c>
      <c r="B12" s="2">
        <v>0</v>
      </c>
      <c r="C12" s="1">
        <v>0</v>
      </c>
      <c r="D12" s="2">
        <v>0</v>
      </c>
      <c r="E12" s="1">
        <v>0</v>
      </c>
      <c r="F12" s="2">
        <v>0</v>
      </c>
      <c r="G12" s="1">
        <v>0</v>
      </c>
      <c r="H12" s="2">
        <v>0</v>
      </c>
      <c r="I12" s="1">
        <v>0</v>
      </c>
      <c r="J12" s="2">
        <v>0</v>
      </c>
      <c r="K12" s="1">
        <v>0</v>
      </c>
      <c r="L12" s="14">
        <v>0</v>
      </c>
      <c r="M12" s="1">
        <v>0</v>
      </c>
      <c r="N12" s="2">
        <v>0</v>
      </c>
      <c r="O12" s="1">
        <v>0</v>
      </c>
      <c r="P12" s="2">
        <v>0</v>
      </c>
      <c r="Q12" s="1">
        <v>0</v>
      </c>
      <c r="R12" s="2">
        <v>1</v>
      </c>
      <c r="S12" s="1">
        <v>0</v>
      </c>
      <c r="T12" s="2">
        <v>0</v>
      </c>
      <c r="U12" s="1">
        <v>0</v>
      </c>
      <c r="V12" s="2">
        <v>0</v>
      </c>
      <c r="W12" s="1">
        <v>0</v>
      </c>
      <c r="X12" s="2">
        <v>0</v>
      </c>
      <c r="Y12" s="1">
        <v>0</v>
      </c>
      <c r="Z12" s="2">
        <v>0</v>
      </c>
      <c r="AA12" s="1">
        <v>0</v>
      </c>
      <c r="AB12" s="2">
        <v>0</v>
      </c>
      <c r="AC12" s="1">
        <v>0</v>
      </c>
      <c r="AD12" s="105">
        <v>0</v>
      </c>
    </row>
    <row r="13" spans="1:30" ht="20.100000000000001" customHeight="1" x14ac:dyDescent="0.25">
      <c r="A13" s="5" t="s">
        <v>12</v>
      </c>
      <c r="B13" s="2">
        <v>0</v>
      </c>
      <c r="C13" s="1">
        <v>1</v>
      </c>
      <c r="D13" s="2">
        <v>0</v>
      </c>
      <c r="E13" s="1">
        <v>0</v>
      </c>
      <c r="F13" s="2">
        <v>1</v>
      </c>
      <c r="G13" s="1">
        <v>0</v>
      </c>
      <c r="H13" s="2">
        <v>1</v>
      </c>
      <c r="I13" s="1">
        <v>1</v>
      </c>
      <c r="J13" s="2">
        <v>1</v>
      </c>
      <c r="K13" s="1">
        <v>0</v>
      </c>
      <c r="L13" s="14">
        <v>1</v>
      </c>
      <c r="M13" s="1">
        <v>0</v>
      </c>
      <c r="N13" s="2">
        <v>0</v>
      </c>
      <c r="O13" s="1">
        <v>0</v>
      </c>
      <c r="P13" s="2">
        <v>0</v>
      </c>
      <c r="Q13" s="1">
        <v>0</v>
      </c>
      <c r="R13" s="2">
        <v>0</v>
      </c>
      <c r="S13" s="1">
        <v>0</v>
      </c>
      <c r="T13" s="2">
        <v>0</v>
      </c>
      <c r="U13" s="1">
        <v>0</v>
      </c>
      <c r="V13" s="2">
        <v>0</v>
      </c>
      <c r="W13" s="1">
        <v>0</v>
      </c>
      <c r="X13" s="2">
        <v>0</v>
      </c>
      <c r="Y13" s="1">
        <v>0</v>
      </c>
      <c r="Z13" s="2">
        <v>0</v>
      </c>
      <c r="AA13" s="1">
        <v>0</v>
      </c>
      <c r="AB13" s="2">
        <v>0</v>
      </c>
      <c r="AC13" s="1">
        <v>0</v>
      </c>
      <c r="AD13" s="105">
        <v>0</v>
      </c>
    </row>
    <row r="14" spans="1:30" ht="20.100000000000001" customHeight="1" x14ac:dyDescent="0.25">
      <c r="A14" s="5" t="s">
        <v>13</v>
      </c>
      <c r="B14" s="2">
        <v>0</v>
      </c>
      <c r="C14" s="1">
        <v>0</v>
      </c>
      <c r="D14" s="2">
        <v>0</v>
      </c>
      <c r="E14" s="1">
        <v>0</v>
      </c>
      <c r="F14" s="2">
        <v>0</v>
      </c>
      <c r="G14" s="1">
        <v>0</v>
      </c>
      <c r="H14" s="2">
        <v>0</v>
      </c>
      <c r="I14" s="1">
        <v>0</v>
      </c>
      <c r="J14" s="2">
        <v>0</v>
      </c>
      <c r="K14" s="1">
        <v>0</v>
      </c>
      <c r="L14" s="14">
        <v>0</v>
      </c>
      <c r="M14" s="1">
        <v>1</v>
      </c>
      <c r="N14" s="2">
        <v>0</v>
      </c>
      <c r="O14" s="1">
        <v>0</v>
      </c>
      <c r="P14" s="2">
        <v>0</v>
      </c>
      <c r="Q14" s="1">
        <v>0</v>
      </c>
      <c r="R14" s="2">
        <v>0</v>
      </c>
      <c r="S14" s="1">
        <v>0</v>
      </c>
      <c r="T14" s="2">
        <v>0</v>
      </c>
      <c r="U14" s="1">
        <v>0</v>
      </c>
      <c r="V14" s="2">
        <v>0</v>
      </c>
      <c r="W14" s="1">
        <v>0</v>
      </c>
      <c r="X14" s="2">
        <v>0</v>
      </c>
      <c r="Y14" s="1">
        <v>0</v>
      </c>
      <c r="Z14" s="2">
        <v>0</v>
      </c>
      <c r="AA14" s="1">
        <v>0</v>
      </c>
      <c r="AB14" s="2">
        <v>0</v>
      </c>
      <c r="AC14" s="1">
        <v>0</v>
      </c>
      <c r="AD14" s="105">
        <v>0</v>
      </c>
    </row>
    <row r="15" spans="1:30" ht="20.100000000000001" customHeight="1" x14ac:dyDescent="0.25">
      <c r="A15" s="5" t="s">
        <v>14</v>
      </c>
      <c r="B15" s="2">
        <v>0</v>
      </c>
      <c r="C15" s="1">
        <v>0</v>
      </c>
      <c r="D15" s="2">
        <v>0</v>
      </c>
      <c r="E15" s="1">
        <v>1</v>
      </c>
      <c r="F15" s="2">
        <v>1</v>
      </c>
      <c r="G15" s="1">
        <v>0</v>
      </c>
      <c r="H15" s="2">
        <v>0</v>
      </c>
      <c r="I15" s="1">
        <v>0</v>
      </c>
      <c r="J15" s="2">
        <v>0</v>
      </c>
      <c r="K15" s="1">
        <v>0</v>
      </c>
      <c r="L15" s="14">
        <v>0</v>
      </c>
      <c r="M15" s="1">
        <v>1</v>
      </c>
      <c r="N15" s="2">
        <v>0</v>
      </c>
      <c r="O15" s="1">
        <v>0</v>
      </c>
      <c r="P15" s="2">
        <v>0</v>
      </c>
      <c r="Q15" s="1">
        <v>0</v>
      </c>
      <c r="R15" s="2">
        <v>0</v>
      </c>
      <c r="S15" s="1">
        <v>0</v>
      </c>
      <c r="T15" s="2">
        <v>0</v>
      </c>
      <c r="U15" s="1">
        <v>1</v>
      </c>
      <c r="V15" s="2">
        <v>4</v>
      </c>
      <c r="W15" s="1">
        <v>1</v>
      </c>
      <c r="X15" s="2">
        <v>1</v>
      </c>
      <c r="Y15" s="1">
        <v>1</v>
      </c>
      <c r="Z15" s="2">
        <v>1</v>
      </c>
      <c r="AA15" s="1">
        <v>1</v>
      </c>
      <c r="AB15" s="2">
        <v>1</v>
      </c>
      <c r="AC15" s="1">
        <v>1</v>
      </c>
      <c r="AD15" s="107">
        <v>0</v>
      </c>
    </row>
    <row r="17" spans="1:30" x14ac:dyDescent="0.25">
      <c r="A17" s="8" t="s">
        <v>16</v>
      </c>
    </row>
    <row r="18" spans="1:30" x14ac:dyDescent="0.25">
      <c r="A18" s="5" t="s">
        <v>32</v>
      </c>
      <c r="B18" s="13">
        <v>1</v>
      </c>
      <c r="C18" s="13">
        <v>2</v>
      </c>
      <c r="D18" s="13">
        <v>3</v>
      </c>
      <c r="E18" s="13">
        <v>4</v>
      </c>
      <c r="F18" s="13">
        <v>5</v>
      </c>
      <c r="G18" s="13">
        <v>6</v>
      </c>
      <c r="H18" s="13">
        <v>7</v>
      </c>
      <c r="I18" s="13">
        <v>8</v>
      </c>
      <c r="J18" s="13">
        <v>9</v>
      </c>
      <c r="K18" s="13">
        <v>10</v>
      </c>
      <c r="L18" s="13">
        <v>11</v>
      </c>
      <c r="M18" s="13">
        <v>12</v>
      </c>
      <c r="N18" s="13">
        <v>13</v>
      </c>
      <c r="O18" s="13">
        <v>14</v>
      </c>
      <c r="P18" s="13">
        <v>15</v>
      </c>
      <c r="Q18" s="13">
        <v>16</v>
      </c>
      <c r="R18" s="13">
        <v>17</v>
      </c>
      <c r="S18" s="13">
        <v>18</v>
      </c>
      <c r="T18" s="13">
        <v>19</v>
      </c>
      <c r="U18" s="13">
        <v>20</v>
      </c>
      <c r="V18" s="13">
        <v>21</v>
      </c>
      <c r="W18" s="13">
        <v>22</v>
      </c>
      <c r="X18" s="13">
        <v>23</v>
      </c>
      <c r="Y18" s="13">
        <v>24</v>
      </c>
      <c r="Z18" s="13">
        <v>25</v>
      </c>
      <c r="AA18" s="13">
        <v>26</v>
      </c>
      <c r="AB18" s="13">
        <v>27</v>
      </c>
      <c r="AC18" s="13">
        <v>28</v>
      </c>
      <c r="AD18" s="16">
        <v>29</v>
      </c>
    </row>
    <row r="19" spans="1:30" x14ac:dyDescent="0.25">
      <c r="A19" s="5" t="s">
        <v>4</v>
      </c>
      <c r="B19" s="2">
        <v>1</v>
      </c>
      <c r="C19" s="1">
        <v>0</v>
      </c>
      <c r="D19" s="2">
        <v>0</v>
      </c>
      <c r="E19" s="1">
        <v>0</v>
      </c>
      <c r="F19" s="2">
        <v>1</v>
      </c>
      <c r="G19" s="1">
        <v>1</v>
      </c>
      <c r="H19" s="2">
        <v>0</v>
      </c>
      <c r="I19" s="1">
        <v>0</v>
      </c>
      <c r="J19" s="2">
        <v>0</v>
      </c>
      <c r="K19" s="1">
        <v>0</v>
      </c>
      <c r="L19" s="14">
        <v>0</v>
      </c>
      <c r="M19" s="1">
        <v>0</v>
      </c>
      <c r="N19" s="2">
        <v>0</v>
      </c>
      <c r="O19" s="1">
        <v>0</v>
      </c>
      <c r="P19" s="2">
        <v>0</v>
      </c>
      <c r="Q19" s="1">
        <v>0</v>
      </c>
      <c r="R19" s="2">
        <v>0</v>
      </c>
      <c r="S19" s="1">
        <v>0</v>
      </c>
      <c r="T19" s="2">
        <v>0</v>
      </c>
      <c r="U19" s="1">
        <v>0</v>
      </c>
      <c r="V19" s="2">
        <v>0</v>
      </c>
      <c r="W19" s="1">
        <v>0</v>
      </c>
      <c r="X19" s="2">
        <v>0</v>
      </c>
      <c r="Y19" s="1">
        <v>0</v>
      </c>
      <c r="Z19" s="2">
        <v>0</v>
      </c>
      <c r="AA19" s="1">
        <v>0</v>
      </c>
      <c r="AB19" s="2">
        <v>0</v>
      </c>
      <c r="AC19" s="1">
        <v>0</v>
      </c>
      <c r="AD19" s="2">
        <v>0</v>
      </c>
    </row>
    <row r="20" spans="1:30" x14ac:dyDescent="0.25">
      <c r="A20" s="5" t="s">
        <v>11</v>
      </c>
      <c r="B20" s="2">
        <v>0</v>
      </c>
      <c r="C20" s="1">
        <v>0</v>
      </c>
      <c r="D20" s="2">
        <v>0</v>
      </c>
      <c r="E20" s="1">
        <v>0</v>
      </c>
      <c r="F20" s="2">
        <v>0</v>
      </c>
      <c r="G20" s="1">
        <v>0</v>
      </c>
      <c r="H20" s="2">
        <v>0</v>
      </c>
      <c r="I20" s="1">
        <v>0</v>
      </c>
      <c r="J20" s="2">
        <v>0</v>
      </c>
      <c r="K20" s="1">
        <v>0</v>
      </c>
      <c r="L20" s="14">
        <v>0</v>
      </c>
      <c r="M20" s="1">
        <v>0</v>
      </c>
      <c r="N20" s="2">
        <v>0</v>
      </c>
      <c r="O20" s="1">
        <v>0</v>
      </c>
      <c r="P20" s="2">
        <v>0</v>
      </c>
      <c r="Q20" s="1">
        <v>0</v>
      </c>
      <c r="R20" s="2">
        <v>1</v>
      </c>
      <c r="S20" s="1">
        <v>1</v>
      </c>
      <c r="T20" s="2">
        <v>0</v>
      </c>
      <c r="U20" s="1">
        <v>0</v>
      </c>
      <c r="V20" s="2">
        <v>0</v>
      </c>
      <c r="W20" s="1">
        <v>0</v>
      </c>
      <c r="X20" s="2">
        <v>0</v>
      </c>
      <c r="Y20" s="1">
        <v>0</v>
      </c>
      <c r="Z20" s="2">
        <v>0</v>
      </c>
      <c r="AA20" s="1">
        <v>0</v>
      </c>
      <c r="AB20" s="2">
        <v>0</v>
      </c>
      <c r="AC20" s="1">
        <v>0</v>
      </c>
      <c r="AD20" s="2">
        <v>0</v>
      </c>
    </row>
    <row r="21" spans="1:30" x14ac:dyDescent="0.25">
      <c r="A21" s="5" t="s">
        <v>21</v>
      </c>
      <c r="B21" s="2">
        <v>0</v>
      </c>
      <c r="C21" s="1">
        <v>0</v>
      </c>
      <c r="D21" s="2">
        <v>0</v>
      </c>
      <c r="E21" s="1">
        <v>0</v>
      </c>
      <c r="F21" s="2">
        <v>0</v>
      </c>
      <c r="G21" s="1">
        <v>0</v>
      </c>
      <c r="H21" s="2">
        <v>0</v>
      </c>
      <c r="I21" s="1">
        <v>0</v>
      </c>
      <c r="J21" s="2">
        <v>0</v>
      </c>
      <c r="K21" s="1">
        <v>0</v>
      </c>
      <c r="L21" s="14">
        <v>0</v>
      </c>
      <c r="M21" s="1">
        <v>0</v>
      </c>
      <c r="N21" s="2">
        <v>0</v>
      </c>
      <c r="O21" s="1">
        <v>0</v>
      </c>
      <c r="P21" s="2">
        <v>2</v>
      </c>
      <c r="Q21" s="1">
        <v>0</v>
      </c>
      <c r="R21" s="2">
        <v>0</v>
      </c>
      <c r="S21" s="1">
        <v>0</v>
      </c>
      <c r="T21" s="2">
        <v>0</v>
      </c>
      <c r="U21" s="1">
        <v>0</v>
      </c>
      <c r="V21" s="2">
        <v>0</v>
      </c>
      <c r="W21" s="1">
        <v>0</v>
      </c>
      <c r="X21" s="2">
        <v>0</v>
      </c>
      <c r="Y21" s="1">
        <v>0</v>
      </c>
      <c r="Z21" s="2">
        <v>0</v>
      </c>
      <c r="AA21" s="1">
        <v>0</v>
      </c>
      <c r="AB21" s="2">
        <v>0</v>
      </c>
      <c r="AC21" s="1">
        <v>0</v>
      </c>
      <c r="AD21" s="2">
        <v>0</v>
      </c>
    </row>
    <row r="22" spans="1:30" x14ac:dyDescent="0.25">
      <c r="A22" s="5" t="s">
        <v>13</v>
      </c>
      <c r="B22" s="2">
        <v>0</v>
      </c>
      <c r="C22" s="1">
        <v>0</v>
      </c>
      <c r="D22" s="2">
        <v>0</v>
      </c>
      <c r="E22" s="1">
        <v>0</v>
      </c>
      <c r="F22" s="2">
        <v>0</v>
      </c>
      <c r="G22" s="1">
        <v>0</v>
      </c>
      <c r="H22" s="2">
        <v>0</v>
      </c>
      <c r="I22" s="1">
        <v>0</v>
      </c>
      <c r="J22" s="2">
        <v>0</v>
      </c>
      <c r="K22" s="1">
        <v>0</v>
      </c>
      <c r="L22" s="14">
        <v>0</v>
      </c>
      <c r="M22" s="1">
        <v>1</v>
      </c>
      <c r="N22" s="2">
        <v>0</v>
      </c>
      <c r="O22" s="1">
        <v>0</v>
      </c>
      <c r="P22" s="2">
        <v>0</v>
      </c>
      <c r="Q22" s="1">
        <v>0</v>
      </c>
      <c r="R22" s="2">
        <v>0</v>
      </c>
      <c r="S22" s="1">
        <v>0</v>
      </c>
      <c r="T22" s="2">
        <v>0</v>
      </c>
      <c r="U22" s="1">
        <v>0</v>
      </c>
      <c r="V22" s="2">
        <v>0</v>
      </c>
      <c r="W22" s="1">
        <v>0</v>
      </c>
      <c r="X22" s="2">
        <v>0</v>
      </c>
      <c r="Y22" s="1">
        <v>0</v>
      </c>
      <c r="Z22" s="2">
        <v>0</v>
      </c>
      <c r="AA22" s="1">
        <v>0</v>
      </c>
      <c r="AB22" s="2">
        <v>0</v>
      </c>
      <c r="AC22" s="1">
        <v>0</v>
      </c>
      <c r="AD22" s="2">
        <v>0</v>
      </c>
    </row>
    <row r="23" spans="1:30" x14ac:dyDescent="0.25">
      <c r="A23" s="6" t="s">
        <v>22</v>
      </c>
      <c r="B23" s="4">
        <v>1</v>
      </c>
      <c r="C23" s="3">
        <v>0</v>
      </c>
      <c r="D23" s="4">
        <v>0</v>
      </c>
      <c r="E23" s="3">
        <v>0</v>
      </c>
      <c r="F23" s="4">
        <v>0</v>
      </c>
      <c r="G23" s="3">
        <v>0</v>
      </c>
      <c r="H23" s="4">
        <v>0</v>
      </c>
      <c r="I23" s="3">
        <v>0</v>
      </c>
      <c r="J23" s="4">
        <v>0</v>
      </c>
      <c r="K23" s="3">
        <v>0</v>
      </c>
      <c r="L23" s="14">
        <v>0</v>
      </c>
      <c r="M23" s="1">
        <v>0</v>
      </c>
      <c r="N23" s="2">
        <v>0</v>
      </c>
      <c r="O23" s="1">
        <v>0</v>
      </c>
      <c r="P23" s="2">
        <v>0</v>
      </c>
      <c r="Q23" s="1">
        <v>0</v>
      </c>
      <c r="R23" s="4">
        <v>0</v>
      </c>
      <c r="S23" s="3">
        <v>0</v>
      </c>
      <c r="T23" s="4">
        <v>0</v>
      </c>
      <c r="U23" s="3">
        <v>0</v>
      </c>
      <c r="V23" s="4">
        <v>0</v>
      </c>
      <c r="W23" s="3">
        <v>0</v>
      </c>
      <c r="X23" s="4">
        <v>0</v>
      </c>
      <c r="Y23" s="3">
        <v>0</v>
      </c>
      <c r="Z23" s="4">
        <v>0</v>
      </c>
      <c r="AA23" s="3">
        <v>0</v>
      </c>
      <c r="AB23" s="4">
        <v>0</v>
      </c>
      <c r="AC23" s="3">
        <v>0</v>
      </c>
      <c r="AD23" s="4">
        <v>0</v>
      </c>
    </row>
    <row r="25" spans="1:30" x14ac:dyDescent="0.25">
      <c r="A25" s="9" t="s">
        <v>36</v>
      </c>
      <c r="B25" s="8">
        <f t="shared" ref="B25:AD25" si="0">SUM(B5:B15,B19:B23)</f>
        <v>4</v>
      </c>
      <c r="C25" s="8">
        <f t="shared" si="0"/>
        <v>10</v>
      </c>
      <c r="D25" s="8">
        <f t="shared" si="0"/>
        <v>1</v>
      </c>
      <c r="E25" s="8">
        <f t="shared" si="0"/>
        <v>1</v>
      </c>
      <c r="F25" s="8">
        <f t="shared" si="0"/>
        <v>6</v>
      </c>
      <c r="G25" s="8">
        <f t="shared" si="0"/>
        <v>2</v>
      </c>
      <c r="H25" s="8">
        <f t="shared" si="0"/>
        <v>2</v>
      </c>
      <c r="I25" s="8">
        <f t="shared" si="0"/>
        <v>7</v>
      </c>
      <c r="J25" s="8">
        <f t="shared" si="0"/>
        <v>4</v>
      </c>
      <c r="K25" s="8">
        <f t="shared" si="0"/>
        <v>2</v>
      </c>
      <c r="L25" s="8">
        <f t="shared" si="0"/>
        <v>1</v>
      </c>
      <c r="M25" s="8">
        <f t="shared" si="0"/>
        <v>4</v>
      </c>
      <c r="N25" s="8">
        <f t="shared" si="0"/>
        <v>3</v>
      </c>
      <c r="O25" s="8">
        <f t="shared" si="0"/>
        <v>1</v>
      </c>
      <c r="P25" s="8">
        <f t="shared" si="0"/>
        <v>10</v>
      </c>
      <c r="Q25" s="8">
        <f t="shared" si="0"/>
        <v>1</v>
      </c>
      <c r="R25" s="8">
        <f t="shared" si="0"/>
        <v>2</v>
      </c>
      <c r="S25" s="8">
        <f t="shared" si="0"/>
        <v>1</v>
      </c>
      <c r="T25" s="8">
        <f t="shared" si="0"/>
        <v>2</v>
      </c>
      <c r="U25" s="8">
        <f t="shared" si="0"/>
        <v>1</v>
      </c>
      <c r="V25" s="8">
        <f t="shared" si="0"/>
        <v>4</v>
      </c>
      <c r="W25" s="8">
        <f t="shared" si="0"/>
        <v>1</v>
      </c>
      <c r="X25" s="8">
        <f t="shared" si="0"/>
        <v>1</v>
      </c>
      <c r="Y25" s="8">
        <f t="shared" si="0"/>
        <v>1</v>
      </c>
      <c r="Z25" s="8">
        <f t="shared" si="0"/>
        <v>1</v>
      </c>
      <c r="AA25" s="8">
        <f t="shared" si="0"/>
        <v>1</v>
      </c>
      <c r="AB25" s="8">
        <f t="shared" si="0"/>
        <v>1</v>
      </c>
      <c r="AC25" s="8">
        <f t="shared" si="0"/>
        <v>1</v>
      </c>
      <c r="AD25" s="8">
        <f t="shared" si="0"/>
        <v>3</v>
      </c>
    </row>
    <row r="27" spans="1:30" x14ac:dyDescent="0.25">
      <c r="A27" s="18" t="s">
        <v>49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82D9-3C99-43AF-AE24-731DC78C7EDA}">
  <dimension ref="A1:O29"/>
  <sheetViews>
    <sheetView tabSelected="1" workbookViewId="0">
      <selection activeCell="R9" sqref="R9"/>
    </sheetView>
  </sheetViews>
  <sheetFormatPr defaultRowHeight="15" x14ac:dyDescent="0.25"/>
  <cols>
    <col min="1" max="1" width="35.140625" customWidth="1"/>
  </cols>
  <sheetData>
    <row r="1" spans="1:15" x14ac:dyDescent="0.25">
      <c r="A1" s="8" t="s">
        <v>103</v>
      </c>
    </row>
    <row r="3" spans="1:15" x14ac:dyDescent="0.25">
      <c r="A3" s="8" t="s">
        <v>15</v>
      </c>
    </row>
    <row r="4" spans="1:15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</row>
    <row r="5" spans="1:15" ht="20.100000000000001" customHeight="1" x14ac:dyDescent="0.25">
      <c r="A5" s="5" t="s">
        <v>1</v>
      </c>
      <c r="B5" s="2">
        <v>0</v>
      </c>
      <c r="C5" s="1">
        <v>0</v>
      </c>
      <c r="D5" s="2">
        <v>0</v>
      </c>
      <c r="E5" s="1">
        <v>0</v>
      </c>
      <c r="F5" s="2">
        <v>0</v>
      </c>
      <c r="G5" s="20">
        <v>1</v>
      </c>
      <c r="H5" s="14">
        <v>0</v>
      </c>
      <c r="I5" s="20">
        <v>0</v>
      </c>
      <c r="J5" s="14">
        <v>0</v>
      </c>
      <c r="K5" s="20">
        <v>0</v>
      </c>
      <c r="L5" s="14">
        <v>0</v>
      </c>
      <c r="M5" s="20">
        <v>0</v>
      </c>
      <c r="N5" s="14">
        <v>0</v>
      </c>
      <c r="O5" s="20">
        <v>0</v>
      </c>
    </row>
    <row r="6" spans="1:15" ht="20.100000000000001" customHeight="1" x14ac:dyDescent="0.25">
      <c r="A6" s="5" t="s">
        <v>3</v>
      </c>
      <c r="B6" s="2">
        <v>0</v>
      </c>
      <c r="C6" s="1">
        <v>0</v>
      </c>
      <c r="D6" s="2">
        <v>0</v>
      </c>
      <c r="E6" s="1">
        <v>0</v>
      </c>
      <c r="F6" s="2">
        <v>0</v>
      </c>
      <c r="G6" s="20">
        <v>3</v>
      </c>
      <c r="H6" s="14">
        <v>0</v>
      </c>
      <c r="I6" s="20">
        <v>0</v>
      </c>
      <c r="J6" s="14">
        <v>0</v>
      </c>
      <c r="K6" s="20">
        <v>0</v>
      </c>
      <c r="L6" s="14">
        <v>0</v>
      </c>
      <c r="M6" s="20">
        <v>0</v>
      </c>
      <c r="N6" s="14">
        <v>0</v>
      </c>
      <c r="O6" s="20">
        <v>0</v>
      </c>
    </row>
    <row r="7" spans="1:15" ht="20.100000000000001" customHeight="1" x14ac:dyDescent="0.25">
      <c r="A7" s="5" t="s">
        <v>4</v>
      </c>
      <c r="B7" s="2">
        <v>0</v>
      </c>
      <c r="C7" s="1">
        <v>0</v>
      </c>
      <c r="D7" s="2">
        <v>0</v>
      </c>
      <c r="E7" s="1">
        <v>0</v>
      </c>
      <c r="F7" s="2">
        <v>0</v>
      </c>
      <c r="G7" s="20">
        <v>1</v>
      </c>
      <c r="H7" s="14">
        <v>0</v>
      </c>
      <c r="I7" s="20">
        <v>0</v>
      </c>
      <c r="J7" s="14">
        <v>0</v>
      </c>
      <c r="K7" s="20">
        <v>0</v>
      </c>
      <c r="L7" s="14">
        <v>0</v>
      </c>
      <c r="M7" s="20">
        <v>0</v>
      </c>
      <c r="N7" s="14">
        <v>0</v>
      </c>
      <c r="O7" s="20">
        <v>0</v>
      </c>
    </row>
    <row r="8" spans="1:15" ht="20.100000000000001" customHeight="1" x14ac:dyDescent="0.25">
      <c r="A8" s="5" t="s">
        <v>5</v>
      </c>
      <c r="B8" s="2">
        <v>0</v>
      </c>
      <c r="C8" s="1">
        <v>0</v>
      </c>
      <c r="D8" s="2">
        <v>1</v>
      </c>
      <c r="E8" s="1">
        <v>0</v>
      </c>
      <c r="F8" s="2">
        <v>0</v>
      </c>
      <c r="G8" s="20">
        <v>1</v>
      </c>
      <c r="H8" s="14">
        <v>0</v>
      </c>
      <c r="I8" s="20">
        <v>0</v>
      </c>
      <c r="J8" s="14">
        <v>0</v>
      </c>
      <c r="K8" s="20">
        <v>0</v>
      </c>
      <c r="L8" s="14">
        <v>0</v>
      </c>
      <c r="M8" s="20">
        <v>0</v>
      </c>
      <c r="N8" s="14">
        <v>0</v>
      </c>
      <c r="O8" s="20">
        <v>0</v>
      </c>
    </row>
    <row r="9" spans="1:15" ht="20.100000000000001" customHeight="1" x14ac:dyDescent="0.25">
      <c r="A9" s="5" t="s">
        <v>6</v>
      </c>
      <c r="B9" s="2">
        <v>0</v>
      </c>
      <c r="C9" s="1">
        <v>0</v>
      </c>
      <c r="D9" s="2">
        <v>0</v>
      </c>
      <c r="E9" s="1">
        <v>0</v>
      </c>
      <c r="F9" s="2">
        <v>0</v>
      </c>
      <c r="G9" s="20">
        <v>2</v>
      </c>
      <c r="H9" s="14">
        <v>0</v>
      </c>
      <c r="I9" s="20">
        <v>0</v>
      </c>
      <c r="J9" s="14">
        <v>0</v>
      </c>
      <c r="K9" s="20">
        <v>0</v>
      </c>
      <c r="L9" s="14">
        <v>0</v>
      </c>
      <c r="M9" s="20">
        <v>0</v>
      </c>
      <c r="N9" s="14">
        <v>0</v>
      </c>
      <c r="O9" s="20">
        <v>0</v>
      </c>
    </row>
    <row r="10" spans="1:15" ht="20.100000000000001" customHeight="1" x14ac:dyDescent="0.25">
      <c r="A10" s="5" t="s">
        <v>7</v>
      </c>
      <c r="B10" s="2">
        <v>0</v>
      </c>
      <c r="C10" s="1">
        <v>0</v>
      </c>
      <c r="D10" s="2">
        <v>0</v>
      </c>
      <c r="E10" s="1">
        <v>0</v>
      </c>
      <c r="F10" s="2">
        <v>0</v>
      </c>
      <c r="G10" s="20">
        <v>2</v>
      </c>
      <c r="H10" s="14">
        <v>0</v>
      </c>
      <c r="I10" s="20">
        <v>0</v>
      </c>
      <c r="J10" s="14">
        <v>0</v>
      </c>
      <c r="K10" s="20">
        <v>0</v>
      </c>
      <c r="L10" s="14">
        <v>0</v>
      </c>
      <c r="M10" s="20">
        <v>0</v>
      </c>
      <c r="N10" s="14">
        <v>0</v>
      </c>
      <c r="O10" s="20">
        <v>0</v>
      </c>
    </row>
    <row r="11" spans="1:15" ht="20.100000000000001" customHeight="1" x14ac:dyDescent="0.25">
      <c r="A11" s="5" t="s">
        <v>8</v>
      </c>
      <c r="B11" s="2">
        <v>0</v>
      </c>
      <c r="C11" s="1">
        <v>0</v>
      </c>
      <c r="D11" s="2">
        <v>0</v>
      </c>
      <c r="E11" s="1">
        <v>0</v>
      </c>
      <c r="F11" s="2">
        <v>0</v>
      </c>
      <c r="G11" s="20">
        <v>1</v>
      </c>
      <c r="H11" s="14">
        <v>0</v>
      </c>
      <c r="I11" s="20">
        <v>0</v>
      </c>
      <c r="J11" s="14">
        <v>0</v>
      </c>
      <c r="K11" s="20">
        <v>0</v>
      </c>
      <c r="L11" s="14">
        <v>0</v>
      </c>
      <c r="M11" s="20">
        <v>0</v>
      </c>
      <c r="N11" s="14">
        <v>0</v>
      </c>
      <c r="O11" s="20">
        <v>0</v>
      </c>
    </row>
    <row r="12" spans="1:15" ht="20.100000000000001" customHeight="1" x14ac:dyDescent="0.25">
      <c r="A12" s="5" t="s">
        <v>9</v>
      </c>
      <c r="B12" s="2">
        <v>0</v>
      </c>
      <c r="C12" s="1">
        <v>0</v>
      </c>
      <c r="D12" s="2">
        <v>1</v>
      </c>
      <c r="E12" s="1">
        <v>6</v>
      </c>
      <c r="F12" s="2">
        <v>0</v>
      </c>
      <c r="G12" s="20">
        <v>4</v>
      </c>
      <c r="H12" s="14">
        <v>0</v>
      </c>
      <c r="I12" s="20">
        <v>0</v>
      </c>
      <c r="J12" s="14">
        <v>0</v>
      </c>
      <c r="K12" s="20">
        <v>0</v>
      </c>
      <c r="L12" s="14">
        <v>0</v>
      </c>
      <c r="M12" s="20">
        <v>0</v>
      </c>
      <c r="N12" s="14">
        <v>0</v>
      </c>
      <c r="O12" s="20">
        <v>0</v>
      </c>
    </row>
    <row r="13" spans="1:15" ht="20.100000000000001" customHeight="1" x14ac:dyDescent="0.25">
      <c r="A13" s="5" t="s">
        <v>10</v>
      </c>
      <c r="B13" s="2">
        <v>0</v>
      </c>
      <c r="C13" s="1">
        <v>0</v>
      </c>
      <c r="D13" s="2">
        <v>0</v>
      </c>
      <c r="E13" s="1">
        <v>1</v>
      </c>
      <c r="F13" s="2">
        <v>0</v>
      </c>
      <c r="G13" s="20">
        <v>1</v>
      </c>
      <c r="H13" s="14">
        <v>0</v>
      </c>
      <c r="I13" s="20">
        <v>0</v>
      </c>
      <c r="J13" s="14">
        <v>0</v>
      </c>
      <c r="K13" s="20">
        <v>0</v>
      </c>
      <c r="L13" s="14">
        <v>0</v>
      </c>
      <c r="M13" s="20">
        <v>0</v>
      </c>
      <c r="N13" s="14">
        <v>0</v>
      </c>
      <c r="O13" s="20">
        <v>0</v>
      </c>
    </row>
    <row r="14" spans="1:15" ht="20.100000000000001" customHeight="1" x14ac:dyDescent="0.25">
      <c r="A14" s="5" t="s">
        <v>11</v>
      </c>
      <c r="B14" s="2">
        <v>0</v>
      </c>
      <c r="C14" s="1">
        <v>0</v>
      </c>
      <c r="D14" s="2">
        <v>1</v>
      </c>
      <c r="E14" s="1">
        <v>0</v>
      </c>
      <c r="F14" s="2">
        <v>0</v>
      </c>
      <c r="G14" s="20">
        <v>0</v>
      </c>
      <c r="H14" s="14">
        <v>0</v>
      </c>
      <c r="I14" s="20">
        <v>0</v>
      </c>
      <c r="J14" s="14">
        <v>0</v>
      </c>
      <c r="K14" s="20">
        <v>0</v>
      </c>
      <c r="L14" s="14">
        <v>0</v>
      </c>
      <c r="M14" s="20">
        <v>0</v>
      </c>
      <c r="N14" s="14">
        <v>0</v>
      </c>
      <c r="O14" s="20">
        <v>0</v>
      </c>
    </row>
    <row r="15" spans="1:15" ht="20.100000000000001" customHeight="1" x14ac:dyDescent="0.25">
      <c r="A15" s="5" t="s">
        <v>12</v>
      </c>
      <c r="B15" s="2">
        <v>0</v>
      </c>
      <c r="C15" s="1">
        <v>0</v>
      </c>
      <c r="D15" s="2">
        <v>1</v>
      </c>
      <c r="E15" s="1">
        <v>5</v>
      </c>
      <c r="F15" s="2">
        <v>0</v>
      </c>
      <c r="G15" s="20">
        <v>6</v>
      </c>
      <c r="H15" s="14">
        <v>0</v>
      </c>
      <c r="I15" s="20">
        <v>0</v>
      </c>
      <c r="J15" s="14">
        <v>0</v>
      </c>
      <c r="K15" s="20">
        <v>0</v>
      </c>
      <c r="L15" s="14">
        <v>0</v>
      </c>
      <c r="M15" s="20">
        <v>0</v>
      </c>
      <c r="N15" s="14">
        <v>0</v>
      </c>
      <c r="O15" s="20">
        <v>0</v>
      </c>
    </row>
    <row r="16" spans="1:15" ht="20.100000000000001" customHeight="1" x14ac:dyDescent="0.25">
      <c r="A16" s="5" t="s">
        <v>13</v>
      </c>
      <c r="B16" s="2">
        <v>0</v>
      </c>
      <c r="C16" s="1">
        <v>0</v>
      </c>
      <c r="D16" s="2">
        <v>0</v>
      </c>
      <c r="E16" s="1">
        <v>3</v>
      </c>
      <c r="F16" s="2">
        <v>0</v>
      </c>
      <c r="G16" s="20">
        <v>3</v>
      </c>
      <c r="H16" s="14">
        <v>0</v>
      </c>
      <c r="I16" s="20">
        <v>0</v>
      </c>
      <c r="J16" s="14">
        <v>0</v>
      </c>
      <c r="K16" s="20">
        <v>0</v>
      </c>
      <c r="L16" s="14">
        <v>0</v>
      </c>
      <c r="M16" s="20">
        <v>0</v>
      </c>
      <c r="N16" s="14">
        <v>0</v>
      </c>
      <c r="O16" s="20">
        <v>0</v>
      </c>
    </row>
    <row r="17" spans="1:15" ht="20.100000000000001" customHeight="1" x14ac:dyDescent="0.25">
      <c r="A17" s="5" t="s">
        <v>14</v>
      </c>
      <c r="B17" s="2">
        <v>1</v>
      </c>
      <c r="C17" s="1">
        <v>0</v>
      </c>
      <c r="D17" s="2">
        <v>0</v>
      </c>
      <c r="E17" s="1">
        <v>10</v>
      </c>
      <c r="F17" s="2">
        <v>1</v>
      </c>
      <c r="G17" s="20">
        <v>4</v>
      </c>
      <c r="H17" s="14">
        <v>1</v>
      </c>
      <c r="I17" s="20">
        <v>2</v>
      </c>
      <c r="J17" s="14">
        <v>1</v>
      </c>
      <c r="K17" s="20">
        <v>1</v>
      </c>
      <c r="L17" s="14">
        <v>1</v>
      </c>
      <c r="M17" s="20">
        <v>1</v>
      </c>
      <c r="N17" s="14">
        <v>1</v>
      </c>
      <c r="O17" s="20">
        <v>1</v>
      </c>
    </row>
    <row r="19" spans="1:15" x14ac:dyDescent="0.25">
      <c r="A19" s="8" t="s">
        <v>16</v>
      </c>
    </row>
    <row r="20" spans="1:15" x14ac:dyDescent="0.25">
      <c r="A20" s="5" t="s">
        <v>32</v>
      </c>
      <c r="B20" s="13">
        <v>1</v>
      </c>
      <c r="C20" s="13">
        <v>2</v>
      </c>
      <c r="D20" s="13">
        <v>3</v>
      </c>
      <c r="E20" s="13">
        <v>4</v>
      </c>
      <c r="F20" s="13">
        <v>5</v>
      </c>
      <c r="G20" s="13">
        <v>6</v>
      </c>
      <c r="H20" s="13">
        <v>7</v>
      </c>
      <c r="I20" s="13">
        <v>8</v>
      </c>
      <c r="J20" s="13">
        <v>9</v>
      </c>
      <c r="K20" s="13">
        <v>10</v>
      </c>
      <c r="L20" s="13">
        <v>11</v>
      </c>
      <c r="M20" s="13">
        <v>12</v>
      </c>
      <c r="N20" s="13">
        <v>13</v>
      </c>
      <c r="O20" s="13">
        <v>14</v>
      </c>
    </row>
    <row r="21" spans="1:15" x14ac:dyDescent="0.25">
      <c r="A21" s="5" t="s">
        <v>4</v>
      </c>
      <c r="B21" s="2">
        <v>0</v>
      </c>
      <c r="C21" s="1">
        <v>0</v>
      </c>
      <c r="D21" s="2">
        <v>0</v>
      </c>
      <c r="E21" s="1">
        <v>0</v>
      </c>
      <c r="F21" s="2">
        <v>0</v>
      </c>
      <c r="G21" s="20">
        <v>1</v>
      </c>
      <c r="H21" s="14">
        <v>0</v>
      </c>
      <c r="I21" s="20">
        <v>0</v>
      </c>
      <c r="J21" s="14">
        <v>0</v>
      </c>
      <c r="K21" s="20">
        <v>0</v>
      </c>
      <c r="L21" s="14">
        <v>0</v>
      </c>
      <c r="M21" s="20">
        <v>0</v>
      </c>
      <c r="N21" s="14">
        <v>0</v>
      </c>
      <c r="O21" s="20">
        <v>0</v>
      </c>
    </row>
    <row r="22" spans="1:15" x14ac:dyDescent="0.25">
      <c r="A22" s="5" t="s">
        <v>19</v>
      </c>
      <c r="B22" s="2">
        <v>0</v>
      </c>
      <c r="C22" s="1">
        <v>0</v>
      </c>
      <c r="D22" s="2">
        <v>0</v>
      </c>
      <c r="E22" s="1">
        <v>0</v>
      </c>
      <c r="F22" s="2">
        <v>0</v>
      </c>
      <c r="G22" s="20">
        <v>2</v>
      </c>
      <c r="H22" s="14">
        <v>0</v>
      </c>
      <c r="I22" s="20">
        <v>0</v>
      </c>
      <c r="J22" s="14">
        <v>0</v>
      </c>
      <c r="K22" s="20">
        <v>0</v>
      </c>
      <c r="L22" s="14">
        <v>0</v>
      </c>
      <c r="M22" s="20">
        <v>0</v>
      </c>
      <c r="N22" s="14">
        <v>0</v>
      </c>
      <c r="O22" s="20">
        <v>0</v>
      </c>
    </row>
    <row r="23" spans="1:15" x14ac:dyDescent="0.25">
      <c r="A23" s="5" t="s">
        <v>11</v>
      </c>
      <c r="B23" s="2">
        <v>0</v>
      </c>
      <c r="C23" s="1">
        <v>0</v>
      </c>
      <c r="D23" s="2">
        <v>0</v>
      </c>
      <c r="E23" s="1">
        <v>0</v>
      </c>
      <c r="F23" s="2">
        <v>0</v>
      </c>
      <c r="G23" s="20">
        <v>2</v>
      </c>
      <c r="H23" s="14">
        <v>0</v>
      </c>
      <c r="I23" s="20">
        <v>0</v>
      </c>
      <c r="J23" s="14">
        <v>0</v>
      </c>
      <c r="K23" s="20">
        <v>0</v>
      </c>
      <c r="L23" s="14">
        <v>0</v>
      </c>
      <c r="M23" s="20">
        <v>0</v>
      </c>
      <c r="N23" s="14">
        <v>0</v>
      </c>
      <c r="O23" s="20">
        <v>0</v>
      </c>
    </row>
    <row r="24" spans="1:15" x14ac:dyDescent="0.25">
      <c r="A24" s="5" t="s">
        <v>21</v>
      </c>
      <c r="B24" s="2">
        <v>0</v>
      </c>
      <c r="C24" s="1">
        <v>1</v>
      </c>
      <c r="D24" s="2">
        <v>0</v>
      </c>
      <c r="E24" s="1">
        <v>0</v>
      </c>
      <c r="F24" s="2">
        <v>0</v>
      </c>
      <c r="G24" s="20">
        <v>0</v>
      </c>
      <c r="H24" s="14">
        <v>0</v>
      </c>
      <c r="I24" s="20">
        <v>0</v>
      </c>
      <c r="J24" s="14">
        <v>0</v>
      </c>
      <c r="K24" s="20">
        <v>0</v>
      </c>
      <c r="L24" s="14">
        <v>0</v>
      </c>
      <c r="M24" s="20">
        <v>0</v>
      </c>
      <c r="N24" s="14">
        <v>0</v>
      </c>
      <c r="O24" s="20">
        <v>0</v>
      </c>
    </row>
    <row r="25" spans="1:15" x14ac:dyDescent="0.25">
      <c r="A25" s="5" t="s">
        <v>13</v>
      </c>
      <c r="B25" s="2">
        <v>0</v>
      </c>
      <c r="C25" s="1">
        <v>0</v>
      </c>
      <c r="D25" s="2">
        <v>0</v>
      </c>
      <c r="E25" s="1">
        <v>0</v>
      </c>
      <c r="F25" s="2">
        <v>0</v>
      </c>
      <c r="G25" s="20">
        <v>3</v>
      </c>
      <c r="H25" s="14">
        <v>0</v>
      </c>
      <c r="I25" s="20">
        <v>0</v>
      </c>
      <c r="J25" s="14">
        <v>0</v>
      </c>
      <c r="K25" s="20">
        <v>0</v>
      </c>
      <c r="L25" s="14">
        <v>0</v>
      </c>
      <c r="M25" s="20">
        <v>0</v>
      </c>
      <c r="N25" s="14">
        <v>0</v>
      </c>
      <c r="O25" s="20">
        <v>0</v>
      </c>
    </row>
    <row r="26" spans="1:15" x14ac:dyDescent="0.25">
      <c r="K26" s="12"/>
    </row>
    <row r="27" spans="1:15" x14ac:dyDescent="0.25">
      <c r="A27" s="9" t="s">
        <v>36</v>
      </c>
      <c r="B27" s="8">
        <f>SUM(B5:B17,B21:B25)</f>
        <v>1</v>
      </c>
      <c r="C27" s="8">
        <f t="shared" ref="C27:O27" si="0">SUM(C5:C17,C21:C25)</f>
        <v>1</v>
      </c>
      <c r="D27" s="8">
        <f t="shared" si="0"/>
        <v>4</v>
      </c>
      <c r="E27" s="8">
        <f t="shared" si="0"/>
        <v>25</v>
      </c>
      <c r="F27" s="8">
        <f t="shared" si="0"/>
        <v>1</v>
      </c>
      <c r="G27" s="8">
        <f t="shared" si="0"/>
        <v>37</v>
      </c>
      <c r="H27" s="8">
        <f t="shared" si="0"/>
        <v>1</v>
      </c>
      <c r="I27" s="8">
        <f t="shared" si="0"/>
        <v>2</v>
      </c>
      <c r="J27" s="8">
        <f t="shared" si="0"/>
        <v>1</v>
      </c>
      <c r="K27" s="8">
        <f t="shared" si="0"/>
        <v>1</v>
      </c>
      <c r="L27" s="8">
        <f t="shared" si="0"/>
        <v>1</v>
      </c>
      <c r="M27" s="8">
        <f t="shared" si="0"/>
        <v>1</v>
      </c>
      <c r="N27" s="8">
        <f t="shared" si="0"/>
        <v>1</v>
      </c>
      <c r="O27" s="8">
        <f t="shared" si="0"/>
        <v>1</v>
      </c>
    </row>
    <row r="29" spans="1:15" x14ac:dyDescent="0.25">
      <c r="A29" s="18" t="s">
        <v>50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8148-759C-4484-8537-BD826B1BAC5F}">
  <dimension ref="A1:B23"/>
  <sheetViews>
    <sheetView workbookViewId="0"/>
  </sheetViews>
  <sheetFormatPr defaultRowHeight="15" x14ac:dyDescent="0.25"/>
  <cols>
    <col min="1" max="1" width="35.42578125" customWidth="1"/>
  </cols>
  <sheetData>
    <row r="1" spans="1:2" x14ac:dyDescent="0.25">
      <c r="A1" s="8" t="s">
        <v>104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1</v>
      </c>
      <c r="B5" s="2">
        <v>1</v>
      </c>
    </row>
    <row r="6" spans="1:2" ht="20.100000000000001" customHeight="1" x14ac:dyDescent="0.25">
      <c r="A6" s="5" t="s">
        <v>3</v>
      </c>
      <c r="B6" s="2">
        <v>1</v>
      </c>
    </row>
    <row r="7" spans="1:2" ht="20.100000000000001" customHeight="1" x14ac:dyDescent="0.25">
      <c r="A7" s="5" t="s">
        <v>4</v>
      </c>
      <c r="B7" s="2">
        <v>1</v>
      </c>
    </row>
    <row r="8" spans="1:2" ht="20.100000000000001" customHeight="1" x14ac:dyDescent="0.25">
      <c r="A8" s="5" t="s">
        <v>5</v>
      </c>
      <c r="B8" s="2">
        <v>1</v>
      </c>
    </row>
    <row r="9" spans="1:2" ht="20.100000000000001" customHeight="1" x14ac:dyDescent="0.25">
      <c r="A9" s="5" t="s">
        <v>7</v>
      </c>
      <c r="B9" s="2">
        <v>1</v>
      </c>
    </row>
    <row r="10" spans="1:2" ht="20.100000000000001" customHeight="1" x14ac:dyDescent="0.25">
      <c r="A10" s="5" t="s">
        <v>8</v>
      </c>
      <c r="B10" s="2">
        <v>1</v>
      </c>
    </row>
    <row r="11" spans="1:2" ht="20.100000000000001" customHeight="1" x14ac:dyDescent="0.25">
      <c r="A11" s="5" t="s">
        <v>9</v>
      </c>
      <c r="B11" s="2">
        <v>1</v>
      </c>
    </row>
    <row r="12" spans="1:2" ht="20.100000000000001" customHeight="1" x14ac:dyDescent="0.25">
      <c r="A12" s="5" t="s">
        <v>10</v>
      </c>
      <c r="B12" s="2">
        <v>1</v>
      </c>
    </row>
    <row r="13" spans="1:2" ht="20.100000000000001" customHeight="1" x14ac:dyDescent="0.25">
      <c r="A13" s="5" t="s">
        <v>11</v>
      </c>
      <c r="B13" s="2">
        <v>3</v>
      </c>
    </row>
    <row r="14" spans="1:2" ht="20.100000000000001" customHeight="1" x14ac:dyDescent="0.25">
      <c r="A14" s="5" t="s">
        <v>12</v>
      </c>
      <c r="B14" s="2">
        <v>1</v>
      </c>
    </row>
    <row r="15" spans="1:2" ht="20.100000000000001" customHeight="1" x14ac:dyDescent="0.25">
      <c r="A15" s="5" t="s">
        <v>13</v>
      </c>
      <c r="B15" s="2">
        <v>1</v>
      </c>
    </row>
    <row r="16" spans="1:2" ht="20.100000000000001" customHeight="1" x14ac:dyDescent="0.25">
      <c r="A16" s="5" t="s">
        <v>14</v>
      </c>
      <c r="B16" s="2">
        <v>1</v>
      </c>
    </row>
    <row r="18" spans="1:2" x14ac:dyDescent="0.25">
      <c r="A18" s="8" t="s">
        <v>16</v>
      </c>
    </row>
    <row r="21" spans="1:2" x14ac:dyDescent="0.25">
      <c r="A21" s="8" t="s">
        <v>36</v>
      </c>
      <c r="B21" s="8">
        <f>SUM(B5:B16)</f>
        <v>14</v>
      </c>
    </row>
    <row r="23" spans="1:2" x14ac:dyDescent="0.25">
      <c r="A23" s="18" t="s">
        <v>51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A327-2007-4868-89FF-3CDB63639ECC}">
  <dimension ref="A1:N30"/>
  <sheetViews>
    <sheetView zoomScaleNormal="100" workbookViewId="0">
      <selection activeCell="N14" sqref="N14"/>
    </sheetView>
  </sheetViews>
  <sheetFormatPr defaultRowHeight="15" x14ac:dyDescent="0.25"/>
  <cols>
    <col min="1" max="1" width="35.5703125" customWidth="1"/>
  </cols>
  <sheetData>
    <row r="1" spans="1:14" x14ac:dyDescent="0.25">
      <c r="A1" s="8" t="s">
        <v>105</v>
      </c>
    </row>
    <row r="3" spans="1:14" x14ac:dyDescent="0.25">
      <c r="A3" s="8" t="s">
        <v>15</v>
      </c>
    </row>
    <row r="4" spans="1:14" ht="15.75" x14ac:dyDescent="0.25">
      <c r="A4" s="5" t="s">
        <v>32</v>
      </c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  <c r="K4" s="21">
        <v>10</v>
      </c>
      <c r="L4" s="21">
        <v>11</v>
      </c>
      <c r="M4" s="21">
        <v>12</v>
      </c>
      <c r="N4" s="21">
        <v>13</v>
      </c>
    </row>
    <row r="5" spans="1:14" ht="20.100000000000001" customHeight="1" x14ac:dyDescent="0.25">
      <c r="A5" s="5" t="s">
        <v>1</v>
      </c>
      <c r="B5" s="22">
        <v>0</v>
      </c>
      <c r="C5" s="7">
        <v>4</v>
      </c>
      <c r="D5" s="22">
        <v>0</v>
      </c>
      <c r="E5" s="7">
        <v>1</v>
      </c>
      <c r="F5" s="22">
        <v>7</v>
      </c>
      <c r="G5" s="7">
        <v>0</v>
      </c>
      <c r="H5" s="22">
        <v>0</v>
      </c>
      <c r="I5" s="7">
        <v>0</v>
      </c>
      <c r="J5" s="22">
        <v>0</v>
      </c>
      <c r="K5" s="7">
        <v>0</v>
      </c>
      <c r="L5" s="22">
        <v>2</v>
      </c>
      <c r="M5" s="7">
        <v>0</v>
      </c>
      <c r="N5" s="22">
        <v>2</v>
      </c>
    </row>
    <row r="6" spans="1:14" ht="20.100000000000001" customHeight="1" x14ac:dyDescent="0.25">
      <c r="A6" s="5" t="s">
        <v>2</v>
      </c>
      <c r="B6" s="22">
        <v>2</v>
      </c>
      <c r="C6" s="7">
        <v>1</v>
      </c>
      <c r="D6" s="22">
        <v>0</v>
      </c>
      <c r="E6" s="7">
        <v>0</v>
      </c>
      <c r="F6" s="22">
        <v>0</v>
      </c>
      <c r="G6" s="7">
        <v>0</v>
      </c>
      <c r="H6" s="22">
        <v>0</v>
      </c>
      <c r="I6" s="7">
        <v>0</v>
      </c>
      <c r="J6" s="22">
        <v>0</v>
      </c>
      <c r="K6" s="7">
        <v>1</v>
      </c>
      <c r="L6" s="22">
        <v>2</v>
      </c>
      <c r="M6" s="7">
        <v>0</v>
      </c>
      <c r="N6" s="22">
        <v>0</v>
      </c>
    </row>
    <row r="7" spans="1:14" ht="20.100000000000001" customHeight="1" x14ac:dyDescent="0.25">
      <c r="A7" s="5" t="s">
        <v>3</v>
      </c>
      <c r="B7" s="22">
        <v>5</v>
      </c>
      <c r="C7" s="7">
        <v>0</v>
      </c>
      <c r="D7" s="22">
        <v>0</v>
      </c>
      <c r="E7" s="7">
        <v>0</v>
      </c>
      <c r="F7" s="22">
        <v>0</v>
      </c>
      <c r="G7" s="7">
        <v>0</v>
      </c>
      <c r="H7" s="22">
        <v>0</v>
      </c>
      <c r="I7" s="7">
        <v>0</v>
      </c>
      <c r="J7" s="22">
        <v>0</v>
      </c>
      <c r="K7" s="7">
        <v>0</v>
      </c>
      <c r="L7" s="22">
        <v>0</v>
      </c>
      <c r="M7" s="7">
        <v>0</v>
      </c>
      <c r="N7" s="22">
        <v>0</v>
      </c>
    </row>
    <row r="8" spans="1:14" ht="20.100000000000001" customHeight="1" x14ac:dyDescent="0.25">
      <c r="A8" s="5" t="s">
        <v>5</v>
      </c>
      <c r="B8" s="22">
        <v>1</v>
      </c>
      <c r="C8" s="7">
        <v>0</v>
      </c>
      <c r="D8" s="22">
        <v>2</v>
      </c>
      <c r="E8" s="7">
        <v>4</v>
      </c>
      <c r="F8" s="22">
        <v>0</v>
      </c>
      <c r="G8" s="7">
        <v>0</v>
      </c>
      <c r="H8" s="22">
        <v>0</v>
      </c>
      <c r="I8" s="7">
        <v>2</v>
      </c>
      <c r="J8" s="22">
        <v>0</v>
      </c>
      <c r="K8" s="7">
        <v>0</v>
      </c>
      <c r="L8" s="22">
        <v>3</v>
      </c>
      <c r="M8" s="7">
        <v>0</v>
      </c>
      <c r="N8" s="22">
        <v>0</v>
      </c>
    </row>
    <row r="9" spans="1:14" ht="20.100000000000001" customHeight="1" x14ac:dyDescent="0.25">
      <c r="A9" s="5" t="s">
        <v>6</v>
      </c>
      <c r="B9" s="22">
        <v>0</v>
      </c>
      <c r="C9" s="7">
        <v>0</v>
      </c>
      <c r="D9" s="22">
        <v>0</v>
      </c>
      <c r="E9" s="7">
        <v>1</v>
      </c>
      <c r="F9" s="22">
        <v>0</v>
      </c>
      <c r="G9" s="7">
        <v>0</v>
      </c>
      <c r="H9" s="22">
        <v>0</v>
      </c>
      <c r="I9" s="7">
        <v>0</v>
      </c>
      <c r="J9" s="22">
        <v>0</v>
      </c>
      <c r="K9" s="7">
        <v>0</v>
      </c>
      <c r="L9" s="22">
        <v>1</v>
      </c>
      <c r="M9" s="7">
        <v>5</v>
      </c>
      <c r="N9" s="22">
        <v>1</v>
      </c>
    </row>
    <row r="10" spans="1:14" ht="20.100000000000001" customHeight="1" x14ac:dyDescent="0.25">
      <c r="A10" s="5" t="s">
        <v>7</v>
      </c>
      <c r="B10" s="22">
        <v>5</v>
      </c>
      <c r="C10" s="7">
        <v>5</v>
      </c>
      <c r="D10" s="22">
        <v>0</v>
      </c>
      <c r="E10" s="7">
        <v>1</v>
      </c>
      <c r="F10" s="22">
        <v>0</v>
      </c>
      <c r="G10" s="7">
        <v>0</v>
      </c>
      <c r="H10" s="22">
        <v>0</v>
      </c>
      <c r="I10" s="7">
        <v>0</v>
      </c>
      <c r="J10" s="22">
        <v>0</v>
      </c>
      <c r="K10" s="7">
        <v>1</v>
      </c>
      <c r="L10" s="22">
        <v>0</v>
      </c>
      <c r="M10" s="7">
        <v>0</v>
      </c>
      <c r="N10" s="22">
        <v>0</v>
      </c>
    </row>
    <row r="11" spans="1:14" ht="20.100000000000001" customHeight="1" x14ac:dyDescent="0.25">
      <c r="A11" s="5" t="s">
        <v>8</v>
      </c>
      <c r="B11" s="22">
        <v>10</v>
      </c>
      <c r="C11" s="7">
        <v>5</v>
      </c>
      <c r="D11" s="22">
        <v>0</v>
      </c>
      <c r="E11" s="7">
        <v>6</v>
      </c>
      <c r="F11" s="22">
        <v>0</v>
      </c>
      <c r="G11" s="7">
        <v>0</v>
      </c>
      <c r="H11" s="22">
        <v>0</v>
      </c>
      <c r="I11" s="7">
        <v>0</v>
      </c>
      <c r="J11" s="22">
        <v>0</v>
      </c>
      <c r="K11" s="7">
        <v>0</v>
      </c>
      <c r="L11" s="22">
        <v>6</v>
      </c>
      <c r="M11" s="7">
        <v>3</v>
      </c>
      <c r="N11" s="22">
        <v>3</v>
      </c>
    </row>
    <row r="12" spans="1:14" ht="20.100000000000001" customHeight="1" x14ac:dyDescent="0.25">
      <c r="A12" s="5" t="s">
        <v>9</v>
      </c>
      <c r="B12" s="22">
        <v>0</v>
      </c>
      <c r="C12" s="7">
        <v>0</v>
      </c>
      <c r="D12" s="22">
        <v>0</v>
      </c>
      <c r="E12" s="7">
        <v>0</v>
      </c>
      <c r="F12" s="22">
        <v>0</v>
      </c>
      <c r="G12" s="7">
        <v>0</v>
      </c>
      <c r="H12" s="22">
        <v>0</v>
      </c>
      <c r="I12" s="7">
        <v>0</v>
      </c>
      <c r="J12" s="22">
        <v>0</v>
      </c>
      <c r="K12" s="7">
        <v>0</v>
      </c>
      <c r="L12" s="22">
        <v>1</v>
      </c>
      <c r="M12" s="7">
        <v>0</v>
      </c>
      <c r="N12" s="22">
        <v>0</v>
      </c>
    </row>
    <row r="13" spans="1:14" ht="20.100000000000001" customHeight="1" x14ac:dyDescent="0.25">
      <c r="A13" s="5" t="s">
        <v>11</v>
      </c>
      <c r="B13" s="22">
        <v>0</v>
      </c>
      <c r="C13" s="7">
        <v>0</v>
      </c>
      <c r="D13" s="22">
        <v>0</v>
      </c>
      <c r="E13" s="7">
        <v>0</v>
      </c>
      <c r="F13" s="22">
        <v>0</v>
      </c>
      <c r="G13" s="7">
        <v>0</v>
      </c>
      <c r="H13" s="22">
        <v>0</v>
      </c>
      <c r="I13" s="7">
        <v>0</v>
      </c>
      <c r="J13" s="22">
        <v>0</v>
      </c>
      <c r="K13" s="7">
        <v>0</v>
      </c>
      <c r="L13" s="22">
        <v>12</v>
      </c>
      <c r="M13" s="7">
        <v>0</v>
      </c>
      <c r="N13" s="22">
        <v>1</v>
      </c>
    </row>
    <row r="14" spans="1:14" ht="20.100000000000001" customHeight="1" x14ac:dyDescent="0.25">
      <c r="A14" s="5" t="s">
        <v>12</v>
      </c>
      <c r="B14" s="22">
        <v>0</v>
      </c>
      <c r="C14" s="7">
        <v>0</v>
      </c>
      <c r="D14" s="22">
        <v>10</v>
      </c>
      <c r="E14" s="7">
        <v>7</v>
      </c>
      <c r="F14" s="22">
        <v>0</v>
      </c>
      <c r="G14" s="7">
        <v>0</v>
      </c>
      <c r="H14" s="22">
        <v>0</v>
      </c>
      <c r="I14" s="7">
        <v>0</v>
      </c>
      <c r="J14" s="22">
        <v>0</v>
      </c>
      <c r="K14" s="7">
        <v>0</v>
      </c>
      <c r="L14" s="22">
        <v>0</v>
      </c>
      <c r="M14" s="7">
        <v>0</v>
      </c>
      <c r="N14" s="22">
        <v>1</v>
      </c>
    </row>
    <row r="15" spans="1:14" ht="20.100000000000001" customHeight="1" x14ac:dyDescent="0.25">
      <c r="A15" s="5" t="s">
        <v>13</v>
      </c>
      <c r="B15" s="22">
        <v>10</v>
      </c>
      <c r="C15" s="7">
        <v>0</v>
      </c>
      <c r="D15" s="22">
        <v>0</v>
      </c>
      <c r="E15" s="7">
        <v>0</v>
      </c>
      <c r="F15" s="22">
        <v>0</v>
      </c>
      <c r="G15" s="7">
        <v>0</v>
      </c>
      <c r="H15" s="22">
        <v>0</v>
      </c>
      <c r="I15" s="7">
        <v>0</v>
      </c>
      <c r="J15" s="22">
        <v>0</v>
      </c>
      <c r="K15" s="7">
        <v>0</v>
      </c>
      <c r="L15" s="22">
        <v>0</v>
      </c>
      <c r="M15" s="7">
        <v>0</v>
      </c>
      <c r="N15" s="22">
        <v>0</v>
      </c>
    </row>
    <row r="16" spans="1:14" ht="20.100000000000001" customHeight="1" x14ac:dyDescent="0.25">
      <c r="A16" s="5" t="s">
        <v>14</v>
      </c>
      <c r="B16" s="22">
        <v>10</v>
      </c>
      <c r="C16" s="7">
        <v>0</v>
      </c>
      <c r="D16" s="22">
        <v>0</v>
      </c>
      <c r="E16" s="7">
        <v>0</v>
      </c>
      <c r="F16" s="22">
        <v>3</v>
      </c>
      <c r="G16" s="7">
        <v>1</v>
      </c>
      <c r="H16" s="22">
        <v>2</v>
      </c>
      <c r="I16" s="7">
        <v>0</v>
      </c>
      <c r="J16" s="22">
        <v>3</v>
      </c>
      <c r="K16" s="7">
        <v>1</v>
      </c>
      <c r="L16" s="22">
        <v>0</v>
      </c>
      <c r="M16" s="7">
        <v>0</v>
      </c>
      <c r="N16" s="22">
        <v>4</v>
      </c>
    </row>
    <row r="18" spans="1:14" x14ac:dyDescent="0.25">
      <c r="A18" s="8" t="s">
        <v>16</v>
      </c>
    </row>
    <row r="19" spans="1:14" ht="15.75" x14ac:dyDescent="0.25">
      <c r="A19" s="5" t="s">
        <v>32</v>
      </c>
      <c r="B19" s="21">
        <v>1</v>
      </c>
      <c r="C19" s="21">
        <v>2</v>
      </c>
      <c r="D19" s="21">
        <v>3</v>
      </c>
      <c r="E19" s="21">
        <v>4</v>
      </c>
      <c r="F19" s="21">
        <v>5</v>
      </c>
      <c r="G19" s="21">
        <v>6</v>
      </c>
      <c r="H19" s="21">
        <v>7</v>
      </c>
      <c r="I19" s="21">
        <v>8</v>
      </c>
      <c r="J19" s="21">
        <v>9</v>
      </c>
      <c r="K19" s="21">
        <v>10</v>
      </c>
      <c r="L19" s="21">
        <v>11</v>
      </c>
      <c r="M19" s="21">
        <v>12</v>
      </c>
      <c r="N19" s="21">
        <v>13</v>
      </c>
    </row>
    <row r="20" spans="1:14" x14ac:dyDescent="0.25">
      <c r="A20" s="5" t="s">
        <v>17</v>
      </c>
      <c r="B20" s="22">
        <v>2</v>
      </c>
      <c r="C20" s="7">
        <v>0</v>
      </c>
      <c r="D20" s="22">
        <v>0</v>
      </c>
      <c r="E20" s="7">
        <v>0</v>
      </c>
      <c r="F20" s="22">
        <v>0</v>
      </c>
      <c r="G20" s="7">
        <v>0</v>
      </c>
      <c r="H20" s="22">
        <v>0</v>
      </c>
      <c r="I20" s="7">
        <v>0</v>
      </c>
      <c r="J20" s="22">
        <v>0</v>
      </c>
      <c r="K20" s="7">
        <v>0</v>
      </c>
      <c r="L20" s="22">
        <v>0</v>
      </c>
      <c r="M20" s="7">
        <v>0</v>
      </c>
      <c r="N20" s="22">
        <v>0</v>
      </c>
    </row>
    <row r="21" spans="1:14" x14ac:dyDescent="0.25">
      <c r="A21" s="5" t="s">
        <v>3</v>
      </c>
      <c r="B21" s="22">
        <v>0</v>
      </c>
      <c r="C21" s="7">
        <v>0</v>
      </c>
      <c r="D21" s="22">
        <v>0</v>
      </c>
      <c r="E21" s="7">
        <v>1</v>
      </c>
      <c r="F21" s="22">
        <v>0</v>
      </c>
      <c r="G21" s="7">
        <v>0</v>
      </c>
      <c r="H21" s="22">
        <v>0</v>
      </c>
      <c r="I21" s="7">
        <v>1</v>
      </c>
      <c r="J21" s="22">
        <v>0</v>
      </c>
      <c r="K21" s="7">
        <v>0</v>
      </c>
      <c r="L21" s="22">
        <v>0</v>
      </c>
      <c r="M21" s="7">
        <v>0</v>
      </c>
      <c r="N21" s="22">
        <v>0</v>
      </c>
    </row>
    <row r="22" spans="1:14" x14ac:dyDescent="0.25">
      <c r="A22" s="5" t="s">
        <v>4</v>
      </c>
      <c r="B22" s="22">
        <v>15</v>
      </c>
      <c r="C22" s="7">
        <v>0</v>
      </c>
      <c r="D22" s="22">
        <v>0</v>
      </c>
      <c r="E22" s="7">
        <v>0</v>
      </c>
      <c r="F22" s="22">
        <v>0</v>
      </c>
      <c r="G22" s="7">
        <v>0</v>
      </c>
      <c r="H22" s="22">
        <v>0</v>
      </c>
      <c r="I22" s="7">
        <v>0</v>
      </c>
      <c r="J22" s="22">
        <v>0</v>
      </c>
      <c r="K22" s="7">
        <v>0</v>
      </c>
      <c r="L22" s="22">
        <v>0</v>
      </c>
      <c r="M22" s="7">
        <v>0</v>
      </c>
      <c r="N22" s="22">
        <v>0</v>
      </c>
    </row>
    <row r="23" spans="1:14" x14ac:dyDescent="0.25">
      <c r="A23" s="5" t="s">
        <v>6</v>
      </c>
      <c r="B23" s="22">
        <v>6</v>
      </c>
      <c r="C23" s="7">
        <v>0</v>
      </c>
      <c r="D23" s="22">
        <v>0</v>
      </c>
      <c r="E23" s="7">
        <v>0</v>
      </c>
      <c r="F23" s="22">
        <v>2</v>
      </c>
      <c r="G23" s="7">
        <v>0</v>
      </c>
      <c r="H23" s="22">
        <v>0</v>
      </c>
      <c r="I23" s="7">
        <v>0</v>
      </c>
      <c r="J23" s="22">
        <v>0</v>
      </c>
      <c r="K23" s="7">
        <v>0</v>
      </c>
      <c r="L23" s="22">
        <v>0</v>
      </c>
      <c r="M23" s="7">
        <v>0</v>
      </c>
      <c r="N23" s="22">
        <v>0</v>
      </c>
    </row>
    <row r="24" spans="1:14" x14ac:dyDescent="0.25">
      <c r="A24" s="5" t="s">
        <v>8</v>
      </c>
      <c r="B24" s="22">
        <v>10</v>
      </c>
      <c r="C24" s="7">
        <v>0</v>
      </c>
      <c r="D24" s="22">
        <v>0</v>
      </c>
      <c r="E24" s="7">
        <v>0</v>
      </c>
      <c r="F24" s="22">
        <v>0</v>
      </c>
      <c r="G24" s="7">
        <v>0</v>
      </c>
      <c r="H24" s="22">
        <v>0</v>
      </c>
      <c r="I24" s="7">
        <v>0</v>
      </c>
      <c r="J24" s="22">
        <v>0</v>
      </c>
      <c r="K24" s="7">
        <v>0</v>
      </c>
      <c r="L24" s="22">
        <v>0</v>
      </c>
      <c r="M24" s="7">
        <v>0</v>
      </c>
      <c r="N24" s="22">
        <v>0</v>
      </c>
    </row>
    <row r="25" spans="1:14" x14ac:dyDescent="0.25">
      <c r="A25" s="5" t="s">
        <v>20</v>
      </c>
      <c r="B25" s="22">
        <v>0</v>
      </c>
      <c r="C25" s="7">
        <v>0</v>
      </c>
      <c r="D25" s="22">
        <v>0</v>
      </c>
      <c r="E25" s="7">
        <v>1</v>
      </c>
      <c r="F25" s="22">
        <v>0</v>
      </c>
      <c r="G25" s="7">
        <v>0</v>
      </c>
      <c r="H25" s="22">
        <v>0</v>
      </c>
      <c r="I25" s="7">
        <v>0</v>
      </c>
      <c r="J25" s="22">
        <v>0</v>
      </c>
      <c r="K25" s="7">
        <v>0</v>
      </c>
      <c r="L25" s="22">
        <v>0</v>
      </c>
      <c r="M25" s="7">
        <v>0</v>
      </c>
      <c r="N25" s="22">
        <v>0</v>
      </c>
    </row>
    <row r="26" spans="1:14" x14ac:dyDescent="0.25">
      <c r="A26" s="5" t="s">
        <v>13</v>
      </c>
      <c r="B26" s="22">
        <v>0</v>
      </c>
      <c r="C26" s="7">
        <v>0</v>
      </c>
      <c r="D26" s="22">
        <v>0</v>
      </c>
      <c r="E26" s="7">
        <v>1</v>
      </c>
      <c r="F26" s="22">
        <v>0</v>
      </c>
      <c r="G26" s="7">
        <v>0</v>
      </c>
      <c r="H26" s="22">
        <v>0</v>
      </c>
      <c r="I26" s="7">
        <v>0</v>
      </c>
      <c r="J26" s="22">
        <v>2</v>
      </c>
      <c r="K26" s="7">
        <v>0</v>
      </c>
      <c r="L26" s="22">
        <v>2</v>
      </c>
      <c r="M26" s="7">
        <v>10</v>
      </c>
      <c r="N26" s="22">
        <v>0</v>
      </c>
    </row>
    <row r="28" spans="1:14" x14ac:dyDescent="0.25">
      <c r="A28" s="9" t="s">
        <v>36</v>
      </c>
      <c r="B28" s="8">
        <f>SUM(B5:B16,B20:B26)</f>
        <v>76</v>
      </c>
      <c r="C28" s="8">
        <f t="shared" ref="C28:N28" si="0">SUM(C5:C16,C20:C26)</f>
        <v>15</v>
      </c>
      <c r="D28" s="8">
        <f t="shared" si="0"/>
        <v>12</v>
      </c>
      <c r="E28" s="8">
        <f t="shared" si="0"/>
        <v>23</v>
      </c>
      <c r="F28" s="8">
        <f t="shared" si="0"/>
        <v>12</v>
      </c>
      <c r="G28" s="8">
        <f t="shared" si="0"/>
        <v>1</v>
      </c>
      <c r="H28" s="8">
        <f t="shared" si="0"/>
        <v>2</v>
      </c>
      <c r="I28" s="8">
        <f t="shared" si="0"/>
        <v>3</v>
      </c>
      <c r="J28" s="8">
        <f t="shared" si="0"/>
        <v>5</v>
      </c>
      <c r="K28" s="8">
        <f t="shared" si="0"/>
        <v>3</v>
      </c>
      <c r="L28" s="8">
        <f t="shared" si="0"/>
        <v>29</v>
      </c>
      <c r="M28" s="8">
        <f t="shared" si="0"/>
        <v>18</v>
      </c>
      <c r="N28" s="8">
        <f t="shared" si="0"/>
        <v>12</v>
      </c>
    </row>
    <row r="30" spans="1:14" x14ac:dyDescent="0.25">
      <c r="A30" s="18" t="s">
        <v>52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B97A-2EF6-4315-9F28-20A4CEDD3975}">
  <dimension ref="A1:G23"/>
  <sheetViews>
    <sheetView workbookViewId="0">
      <selection activeCell="G20" sqref="G20"/>
    </sheetView>
  </sheetViews>
  <sheetFormatPr defaultRowHeight="15" x14ac:dyDescent="0.25"/>
  <cols>
    <col min="1" max="1" width="34.140625" customWidth="1"/>
  </cols>
  <sheetData>
    <row r="1" spans="1:7" x14ac:dyDescent="0.25">
      <c r="A1" s="8" t="s">
        <v>106</v>
      </c>
    </row>
    <row r="3" spans="1:7" x14ac:dyDescent="0.25">
      <c r="A3" s="8" t="s">
        <v>15</v>
      </c>
    </row>
    <row r="4" spans="1:7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</row>
    <row r="5" spans="1:7" ht="20.100000000000001" customHeight="1" x14ac:dyDescent="0.25">
      <c r="A5" s="5" t="s">
        <v>1</v>
      </c>
      <c r="B5" s="14">
        <v>0</v>
      </c>
      <c r="C5" s="11">
        <v>0</v>
      </c>
      <c r="D5" s="14">
        <v>0</v>
      </c>
      <c r="E5" s="11">
        <v>2</v>
      </c>
      <c r="F5" s="14">
        <v>0</v>
      </c>
      <c r="G5" s="11">
        <v>0</v>
      </c>
    </row>
    <row r="6" spans="1:7" ht="20.100000000000001" customHeight="1" x14ac:dyDescent="0.25">
      <c r="A6" s="5" t="s">
        <v>5</v>
      </c>
      <c r="B6" s="14">
        <v>0</v>
      </c>
      <c r="C6" s="11">
        <v>0</v>
      </c>
      <c r="D6" s="14">
        <v>0</v>
      </c>
      <c r="E6" s="11">
        <v>1</v>
      </c>
      <c r="F6" s="14">
        <v>0</v>
      </c>
      <c r="G6" s="11">
        <v>0</v>
      </c>
    </row>
    <row r="7" spans="1:7" ht="20.100000000000001" customHeight="1" x14ac:dyDescent="0.25">
      <c r="A7" s="5" t="s">
        <v>6</v>
      </c>
      <c r="B7" s="14">
        <v>4</v>
      </c>
      <c r="C7" s="11">
        <v>1</v>
      </c>
      <c r="D7" s="14">
        <v>1</v>
      </c>
      <c r="E7" s="11">
        <v>5</v>
      </c>
      <c r="F7" s="14">
        <v>0</v>
      </c>
      <c r="G7" s="11">
        <v>0</v>
      </c>
    </row>
    <row r="8" spans="1:7" ht="20.100000000000001" customHeight="1" x14ac:dyDescent="0.25">
      <c r="A8" s="5" t="s">
        <v>9</v>
      </c>
      <c r="B8" s="14">
        <v>0</v>
      </c>
      <c r="C8" s="11">
        <v>0</v>
      </c>
      <c r="D8" s="14">
        <v>2</v>
      </c>
      <c r="E8" s="11">
        <v>1</v>
      </c>
      <c r="F8" s="14">
        <v>5</v>
      </c>
      <c r="G8" s="11">
        <v>0</v>
      </c>
    </row>
    <row r="9" spans="1:7" ht="20.100000000000001" customHeight="1" x14ac:dyDescent="0.25">
      <c r="A9" s="5" t="s">
        <v>12</v>
      </c>
      <c r="B9" s="14">
        <v>0</v>
      </c>
      <c r="C9" s="11">
        <v>2</v>
      </c>
      <c r="D9" s="14">
        <v>0</v>
      </c>
      <c r="E9" s="11">
        <v>0</v>
      </c>
      <c r="F9" s="14">
        <v>0</v>
      </c>
      <c r="G9" s="11">
        <v>0</v>
      </c>
    </row>
    <row r="10" spans="1:7" ht="20.100000000000001" customHeight="1" x14ac:dyDescent="0.25">
      <c r="A10" s="5" t="s">
        <v>14</v>
      </c>
      <c r="B10" s="14">
        <v>0</v>
      </c>
      <c r="C10" s="11">
        <v>10</v>
      </c>
      <c r="D10" s="14">
        <v>10</v>
      </c>
      <c r="E10" s="11">
        <v>1</v>
      </c>
      <c r="F10" s="14">
        <v>1</v>
      </c>
      <c r="G10" s="11">
        <v>2</v>
      </c>
    </row>
    <row r="12" spans="1:7" x14ac:dyDescent="0.25">
      <c r="A12" s="8" t="s">
        <v>16</v>
      </c>
    </row>
    <row r="13" spans="1:7" x14ac:dyDescent="0.25">
      <c r="A13" s="5" t="s">
        <v>32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</row>
    <row r="14" spans="1:7" x14ac:dyDescent="0.25">
      <c r="A14" s="5" t="s">
        <v>3</v>
      </c>
      <c r="B14" s="14">
        <v>0</v>
      </c>
      <c r="C14" s="11">
        <v>0</v>
      </c>
      <c r="D14" s="14">
        <v>0</v>
      </c>
      <c r="E14" s="11">
        <v>0</v>
      </c>
      <c r="F14" s="14">
        <v>1</v>
      </c>
      <c r="G14" s="11">
        <v>0</v>
      </c>
    </row>
    <row r="15" spans="1:7" x14ac:dyDescent="0.25">
      <c r="A15" s="5" t="s">
        <v>4</v>
      </c>
      <c r="B15" s="14">
        <v>0</v>
      </c>
      <c r="C15" s="11">
        <v>0</v>
      </c>
      <c r="D15" s="14">
        <v>12</v>
      </c>
      <c r="E15" s="11">
        <v>0</v>
      </c>
      <c r="F15" s="14">
        <v>0</v>
      </c>
      <c r="G15" s="11">
        <v>0</v>
      </c>
    </row>
    <row r="16" spans="1:7" x14ac:dyDescent="0.25">
      <c r="A16" s="5" t="s">
        <v>18</v>
      </c>
      <c r="B16" s="14">
        <v>0</v>
      </c>
      <c r="C16" s="11">
        <v>0</v>
      </c>
      <c r="D16" s="14">
        <v>0</v>
      </c>
      <c r="E16" s="11">
        <v>0</v>
      </c>
      <c r="F16" s="14">
        <v>1</v>
      </c>
      <c r="G16" s="11">
        <v>0</v>
      </c>
    </row>
    <row r="17" spans="1:7" x14ac:dyDescent="0.25">
      <c r="A17" s="5" t="s">
        <v>20</v>
      </c>
      <c r="B17" s="14">
        <v>0</v>
      </c>
      <c r="C17" s="11">
        <v>0</v>
      </c>
      <c r="D17" s="14">
        <v>0</v>
      </c>
      <c r="E17" s="11">
        <v>0</v>
      </c>
      <c r="F17" s="14">
        <v>1</v>
      </c>
      <c r="G17" s="11">
        <v>0</v>
      </c>
    </row>
    <row r="18" spans="1:7" x14ac:dyDescent="0.25">
      <c r="A18" s="5" t="s">
        <v>21</v>
      </c>
      <c r="B18" s="14">
        <v>0</v>
      </c>
      <c r="C18" s="11">
        <v>3</v>
      </c>
      <c r="D18" s="14">
        <v>0</v>
      </c>
      <c r="E18" s="11">
        <v>0</v>
      </c>
      <c r="F18" s="14">
        <v>0</v>
      </c>
      <c r="G18" s="11">
        <v>0</v>
      </c>
    </row>
    <row r="19" spans="1:7" x14ac:dyDescent="0.25">
      <c r="A19" s="5" t="s">
        <v>13</v>
      </c>
      <c r="B19" s="14">
        <v>0</v>
      </c>
      <c r="C19" s="11">
        <v>0</v>
      </c>
      <c r="D19" s="14">
        <v>0</v>
      </c>
      <c r="E19" s="11">
        <v>0</v>
      </c>
      <c r="F19" s="14">
        <v>1</v>
      </c>
      <c r="G19" s="11">
        <v>0</v>
      </c>
    </row>
    <row r="21" spans="1:7" x14ac:dyDescent="0.25">
      <c r="A21" s="9" t="s">
        <v>36</v>
      </c>
      <c r="B21" s="8">
        <f t="shared" ref="B21:G21" si="0">SUM(B5:B10,B14:B19)</f>
        <v>4</v>
      </c>
      <c r="C21" s="8">
        <f t="shared" si="0"/>
        <v>16</v>
      </c>
      <c r="D21" s="8">
        <f t="shared" si="0"/>
        <v>25</v>
      </c>
      <c r="E21" s="8">
        <f t="shared" si="0"/>
        <v>10</v>
      </c>
      <c r="F21" s="8">
        <f t="shared" si="0"/>
        <v>10</v>
      </c>
      <c r="G21" s="8">
        <f t="shared" si="0"/>
        <v>2</v>
      </c>
    </row>
    <row r="23" spans="1:7" x14ac:dyDescent="0.25">
      <c r="A23" s="18" t="s">
        <v>53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585C-7026-4C12-8AC6-0C286A2E61C2}">
  <dimension ref="A1:I16"/>
  <sheetViews>
    <sheetView workbookViewId="0">
      <selection activeCell="L12" sqref="L12"/>
    </sheetView>
  </sheetViews>
  <sheetFormatPr defaultRowHeight="15" x14ac:dyDescent="0.25"/>
  <cols>
    <col min="1" max="1" width="35.140625" customWidth="1"/>
  </cols>
  <sheetData>
    <row r="1" spans="1:9" x14ac:dyDescent="0.25">
      <c r="A1" s="8" t="s">
        <v>107</v>
      </c>
    </row>
    <row r="3" spans="1:9" x14ac:dyDescent="0.25">
      <c r="A3" s="8" t="s">
        <v>15</v>
      </c>
    </row>
    <row r="4" spans="1:9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</row>
    <row r="5" spans="1:9" ht="20.100000000000001" customHeight="1" x14ac:dyDescent="0.25">
      <c r="A5" s="5" t="s">
        <v>2</v>
      </c>
      <c r="B5" s="2">
        <v>0</v>
      </c>
      <c r="C5" s="1">
        <v>0</v>
      </c>
      <c r="D5" s="2">
        <v>0</v>
      </c>
      <c r="E5" s="1">
        <v>0</v>
      </c>
      <c r="F5" s="2">
        <v>2</v>
      </c>
      <c r="G5" s="1">
        <v>0</v>
      </c>
      <c r="H5" s="2">
        <v>0</v>
      </c>
      <c r="I5" s="1">
        <v>0</v>
      </c>
    </row>
    <row r="6" spans="1:9" ht="20.100000000000001" customHeight="1" x14ac:dyDescent="0.25">
      <c r="A6" s="5" t="s">
        <v>11</v>
      </c>
      <c r="B6" s="2">
        <v>0</v>
      </c>
      <c r="C6" s="1">
        <v>0</v>
      </c>
      <c r="D6" s="2">
        <v>0</v>
      </c>
      <c r="E6" s="1">
        <v>0</v>
      </c>
      <c r="F6" s="2">
        <v>0</v>
      </c>
      <c r="G6" s="1">
        <v>0</v>
      </c>
      <c r="H6" s="2">
        <v>2</v>
      </c>
      <c r="I6" s="1">
        <v>0</v>
      </c>
    </row>
    <row r="7" spans="1:9" ht="20.100000000000001" customHeight="1" x14ac:dyDescent="0.25">
      <c r="A7" s="5" t="s">
        <v>14</v>
      </c>
      <c r="B7" s="2">
        <v>1</v>
      </c>
      <c r="C7" s="1">
        <v>1</v>
      </c>
      <c r="D7" s="2">
        <v>4</v>
      </c>
      <c r="E7" s="1">
        <v>1</v>
      </c>
      <c r="F7" s="2">
        <v>0</v>
      </c>
      <c r="G7" s="1">
        <v>2</v>
      </c>
      <c r="H7" s="2">
        <v>2</v>
      </c>
      <c r="I7" s="1">
        <v>0</v>
      </c>
    </row>
    <row r="9" spans="1:9" x14ac:dyDescent="0.25">
      <c r="A9" s="8" t="s">
        <v>16</v>
      </c>
    </row>
    <row r="10" spans="1:9" x14ac:dyDescent="0.25">
      <c r="A10" s="5" t="s">
        <v>32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</row>
    <row r="11" spans="1:9" x14ac:dyDescent="0.25">
      <c r="A11" s="5" t="s">
        <v>11</v>
      </c>
      <c r="B11" s="2">
        <v>0</v>
      </c>
      <c r="C11" s="1">
        <v>0</v>
      </c>
      <c r="D11" s="2">
        <v>0</v>
      </c>
      <c r="E11" s="1">
        <v>0</v>
      </c>
      <c r="F11" s="2">
        <v>0</v>
      </c>
      <c r="G11" s="1">
        <v>0</v>
      </c>
      <c r="H11" s="2">
        <v>2</v>
      </c>
      <c r="I11" s="1">
        <v>0</v>
      </c>
    </row>
    <row r="12" spans="1:9" x14ac:dyDescent="0.25">
      <c r="A12" s="6" t="s">
        <v>22</v>
      </c>
      <c r="B12" s="2">
        <v>1</v>
      </c>
      <c r="C12" s="1">
        <v>0</v>
      </c>
      <c r="D12" s="2">
        <v>2</v>
      </c>
      <c r="E12" s="1">
        <v>0</v>
      </c>
      <c r="F12" s="4">
        <v>0</v>
      </c>
      <c r="G12" s="3">
        <v>0</v>
      </c>
      <c r="H12" s="4">
        <v>2</v>
      </c>
      <c r="I12" s="3">
        <v>15</v>
      </c>
    </row>
    <row r="14" spans="1:9" x14ac:dyDescent="0.25">
      <c r="A14" s="9" t="s">
        <v>36</v>
      </c>
      <c r="B14" s="8">
        <f t="shared" ref="B14:I14" si="0">SUM(B5:B7,B11:B12)</f>
        <v>2</v>
      </c>
      <c r="C14" s="8">
        <f t="shared" si="0"/>
        <v>1</v>
      </c>
      <c r="D14" s="8">
        <f t="shared" si="0"/>
        <v>6</v>
      </c>
      <c r="E14" s="8">
        <f t="shared" si="0"/>
        <v>1</v>
      </c>
      <c r="F14" s="8">
        <f t="shared" si="0"/>
        <v>2</v>
      </c>
      <c r="G14" s="8">
        <f t="shared" si="0"/>
        <v>2</v>
      </c>
      <c r="H14" s="8">
        <f t="shared" si="0"/>
        <v>8</v>
      </c>
      <c r="I14" s="8">
        <f t="shared" si="0"/>
        <v>15</v>
      </c>
    </row>
    <row r="16" spans="1:9" x14ac:dyDescent="0.25">
      <c r="A16" s="18" t="s">
        <v>54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37EB-FB70-4736-A80D-BC45E49A5B61}">
  <dimension ref="A1:G21"/>
  <sheetViews>
    <sheetView workbookViewId="0"/>
  </sheetViews>
  <sheetFormatPr defaultRowHeight="15" x14ac:dyDescent="0.25"/>
  <cols>
    <col min="1" max="1" width="36.28515625" customWidth="1"/>
    <col min="9" max="9" width="7.5703125" customWidth="1"/>
  </cols>
  <sheetData>
    <row r="1" spans="1:7" x14ac:dyDescent="0.25">
      <c r="A1" s="8" t="s">
        <v>108</v>
      </c>
    </row>
    <row r="3" spans="1:7" x14ac:dyDescent="0.25">
      <c r="A3" s="8" t="s">
        <v>15</v>
      </c>
    </row>
    <row r="4" spans="1:7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</row>
    <row r="5" spans="1:7" ht="20.100000000000001" customHeight="1" x14ac:dyDescent="0.25">
      <c r="A5" s="5" t="s">
        <v>2</v>
      </c>
      <c r="B5" s="2">
        <v>0</v>
      </c>
      <c r="C5" s="1">
        <v>0</v>
      </c>
      <c r="D5" s="2">
        <v>0</v>
      </c>
      <c r="E5" s="1">
        <v>2</v>
      </c>
      <c r="F5" s="2">
        <v>0</v>
      </c>
      <c r="G5" s="1"/>
    </row>
    <row r="6" spans="1:7" ht="20.100000000000001" customHeight="1" x14ac:dyDescent="0.25">
      <c r="A6" s="5" t="s">
        <v>4</v>
      </c>
      <c r="B6" s="2">
        <v>0</v>
      </c>
      <c r="C6" s="1">
        <v>0</v>
      </c>
      <c r="D6" s="2">
        <v>0</v>
      </c>
      <c r="E6" s="1">
        <v>1</v>
      </c>
      <c r="F6" s="2">
        <v>0</v>
      </c>
      <c r="G6" s="1"/>
    </row>
    <row r="7" spans="1:7" ht="20.100000000000001" customHeight="1" x14ac:dyDescent="0.25">
      <c r="A7" s="5" t="s">
        <v>6</v>
      </c>
      <c r="B7" s="2">
        <v>0</v>
      </c>
      <c r="C7" s="1">
        <v>0</v>
      </c>
      <c r="D7" s="2">
        <v>0</v>
      </c>
      <c r="E7" s="1">
        <v>1</v>
      </c>
      <c r="F7" s="2">
        <v>0</v>
      </c>
      <c r="G7" s="1"/>
    </row>
    <row r="8" spans="1:7" ht="20.100000000000001" customHeight="1" x14ac:dyDescent="0.25">
      <c r="A8" s="5" t="s">
        <v>8</v>
      </c>
      <c r="B8" s="2">
        <v>0</v>
      </c>
      <c r="C8" s="1">
        <v>0</v>
      </c>
      <c r="D8" s="2">
        <v>0</v>
      </c>
      <c r="E8" s="1">
        <v>1</v>
      </c>
      <c r="F8" s="2">
        <v>0</v>
      </c>
      <c r="G8" s="1"/>
    </row>
    <row r="9" spans="1:7" ht="20.100000000000001" customHeight="1" x14ac:dyDescent="0.25">
      <c r="A9" s="5" t="s">
        <v>10</v>
      </c>
      <c r="B9" s="2">
        <v>0</v>
      </c>
      <c r="C9" s="1">
        <v>0</v>
      </c>
      <c r="D9" s="2">
        <v>0</v>
      </c>
      <c r="E9" s="1">
        <v>1</v>
      </c>
      <c r="F9" s="2">
        <v>0</v>
      </c>
      <c r="G9" s="1"/>
    </row>
    <row r="10" spans="1:7" ht="20.100000000000001" customHeight="1" x14ac:dyDescent="0.25">
      <c r="A10" s="5" t="s">
        <v>11</v>
      </c>
      <c r="B10" s="2">
        <v>0</v>
      </c>
      <c r="C10" s="1">
        <v>0</v>
      </c>
      <c r="D10" s="2">
        <v>0</v>
      </c>
      <c r="E10" s="1">
        <v>1</v>
      </c>
      <c r="F10" s="2">
        <v>0</v>
      </c>
      <c r="G10" s="1"/>
    </row>
    <row r="11" spans="1:7" ht="20.100000000000001" customHeight="1" x14ac:dyDescent="0.25">
      <c r="A11" s="5" t="s">
        <v>12</v>
      </c>
      <c r="B11" s="2">
        <v>0</v>
      </c>
      <c r="C11" s="1">
        <v>0</v>
      </c>
      <c r="D11" s="2">
        <v>0</v>
      </c>
      <c r="E11" s="1">
        <v>2</v>
      </c>
      <c r="F11" s="2">
        <v>0</v>
      </c>
      <c r="G11" s="1"/>
    </row>
    <row r="12" spans="1:7" ht="20.100000000000001" customHeight="1" x14ac:dyDescent="0.25">
      <c r="A12" s="5" t="s">
        <v>14</v>
      </c>
      <c r="B12" s="2">
        <v>1</v>
      </c>
      <c r="C12" s="1">
        <v>2</v>
      </c>
      <c r="D12" s="2">
        <v>2</v>
      </c>
      <c r="E12" s="1">
        <v>4</v>
      </c>
      <c r="F12" s="2">
        <v>2</v>
      </c>
      <c r="G12" s="1">
        <v>1</v>
      </c>
    </row>
    <row r="13" spans="1:7" ht="34.5" customHeight="1" x14ac:dyDescent="0.25"/>
    <row r="14" spans="1:7" x14ac:dyDescent="0.25">
      <c r="A14" s="8" t="s">
        <v>16</v>
      </c>
    </row>
    <row r="15" spans="1:7" x14ac:dyDescent="0.25">
      <c r="A15" s="5" t="s">
        <v>32</v>
      </c>
      <c r="B15" s="13">
        <v>1</v>
      </c>
      <c r="C15" s="13">
        <v>2</v>
      </c>
      <c r="D15" s="13">
        <v>3</v>
      </c>
      <c r="E15" s="13">
        <v>4</v>
      </c>
      <c r="F15" s="13">
        <v>5</v>
      </c>
      <c r="G15" s="13">
        <v>6</v>
      </c>
    </row>
    <row r="16" spans="1:7" x14ac:dyDescent="0.25">
      <c r="A16" s="5" t="s">
        <v>6</v>
      </c>
      <c r="B16" s="2">
        <v>0</v>
      </c>
      <c r="C16" s="1">
        <v>0</v>
      </c>
      <c r="D16" s="2">
        <v>0</v>
      </c>
      <c r="E16" s="1">
        <v>1</v>
      </c>
      <c r="F16" s="2">
        <v>0</v>
      </c>
      <c r="G16" s="1"/>
    </row>
    <row r="17" spans="1:7" x14ac:dyDescent="0.25">
      <c r="A17" s="5" t="s">
        <v>11</v>
      </c>
      <c r="B17" s="2">
        <v>0</v>
      </c>
      <c r="C17" s="1">
        <v>0</v>
      </c>
      <c r="D17" s="2">
        <v>0</v>
      </c>
      <c r="E17" s="1">
        <v>1</v>
      </c>
      <c r="F17" s="2">
        <v>0</v>
      </c>
      <c r="G17" s="1"/>
    </row>
    <row r="19" spans="1:7" x14ac:dyDescent="0.25">
      <c r="A19" s="9" t="s">
        <v>36</v>
      </c>
      <c r="B19" s="8">
        <f t="shared" ref="B19:G19" si="0">SUM(B5:B12,B16:B17)</f>
        <v>1</v>
      </c>
      <c r="C19" s="8">
        <f t="shared" si="0"/>
        <v>2</v>
      </c>
      <c r="D19" s="8">
        <f t="shared" si="0"/>
        <v>2</v>
      </c>
      <c r="E19" s="8">
        <f t="shared" si="0"/>
        <v>15</v>
      </c>
      <c r="F19" s="8">
        <f t="shared" si="0"/>
        <v>2</v>
      </c>
      <c r="G19" s="8">
        <f t="shared" si="0"/>
        <v>1</v>
      </c>
    </row>
    <row r="21" spans="1:7" x14ac:dyDescent="0.25">
      <c r="A21" s="18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A3B1-ED99-476F-8D96-B63EA3122CFF}">
  <dimension ref="A1:F33"/>
  <sheetViews>
    <sheetView workbookViewId="0"/>
  </sheetViews>
  <sheetFormatPr defaultRowHeight="15" x14ac:dyDescent="0.25"/>
  <cols>
    <col min="1" max="1" width="40.42578125" customWidth="1"/>
  </cols>
  <sheetData>
    <row r="1" spans="1:6" x14ac:dyDescent="0.25">
      <c r="A1" s="8" t="s">
        <v>82</v>
      </c>
    </row>
    <row r="3" spans="1:6" x14ac:dyDescent="0.25">
      <c r="A3" s="8" t="s">
        <v>15</v>
      </c>
    </row>
    <row r="4" spans="1:6" x14ac:dyDescent="0.25">
      <c r="A4" s="5" t="s">
        <v>0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</row>
    <row r="5" spans="1:6" ht="20.100000000000001" customHeight="1" x14ac:dyDescent="0.25">
      <c r="A5" s="5" t="s">
        <v>1</v>
      </c>
      <c r="B5" s="2">
        <v>3</v>
      </c>
      <c r="C5" s="1">
        <v>0</v>
      </c>
      <c r="D5" s="2">
        <v>1</v>
      </c>
      <c r="E5" s="1">
        <v>0</v>
      </c>
      <c r="F5" s="2"/>
    </row>
    <row r="6" spans="1:6" ht="20.100000000000001" customHeight="1" x14ac:dyDescent="0.25">
      <c r="A6" s="5" t="s">
        <v>2</v>
      </c>
      <c r="B6" s="2">
        <v>1</v>
      </c>
      <c r="C6" s="1">
        <v>1</v>
      </c>
      <c r="D6" s="2">
        <v>0</v>
      </c>
      <c r="E6" s="1">
        <v>0</v>
      </c>
      <c r="F6" s="2">
        <v>7</v>
      </c>
    </row>
    <row r="7" spans="1:6" ht="20.100000000000001" customHeight="1" x14ac:dyDescent="0.25">
      <c r="A7" s="5" t="s">
        <v>4</v>
      </c>
      <c r="B7" s="2">
        <v>0</v>
      </c>
      <c r="C7" s="1">
        <v>1</v>
      </c>
      <c r="D7" s="2">
        <v>0</v>
      </c>
      <c r="E7" s="1">
        <v>0</v>
      </c>
      <c r="F7" s="2"/>
    </row>
    <row r="8" spans="1:6" ht="20.100000000000001" customHeight="1" x14ac:dyDescent="0.25">
      <c r="A8" s="5" t="s">
        <v>5</v>
      </c>
      <c r="B8" s="2">
        <v>0</v>
      </c>
      <c r="C8" s="1">
        <v>1</v>
      </c>
      <c r="D8" s="2">
        <v>1</v>
      </c>
      <c r="E8" s="1">
        <v>2</v>
      </c>
      <c r="F8" s="2"/>
    </row>
    <row r="9" spans="1:6" ht="20.100000000000001" customHeight="1" x14ac:dyDescent="0.25">
      <c r="A9" s="5" t="s">
        <v>6</v>
      </c>
      <c r="B9" s="2">
        <v>0</v>
      </c>
      <c r="C9" s="1">
        <v>0</v>
      </c>
      <c r="D9" s="2">
        <v>1</v>
      </c>
      <c r="E9" s="1">
        <v>0</v>
      </c>
      <c r="F9" s="2"/>
    </row>
    <row r="10" spans="1:6" ht="20.100000000000001" customHeight="1" x14ac:dyDescent="0.25">
      <c r="A10" s="5" t="s">
        <v>8</v>
      </c>
      <c r="B10" s="2">
        <v>0</v>
      </c>
      <c r="C10" s="1">
        <v>0</v>
      </c>
      <c r="D10" s="2">
        <v>1</v>
      </c>
      <c r="E10" s="1">
        <v>0</v>
      </c>
      <c r="F10" s="2"/>
    </row>
    <row r="11" spans="1:6" ht="20.100000000000001" customHeight="1" x14ac:dyDescent="0.25">
      <c r="A11" s="5" t="s">
        <v>9</v>
      </c>
      <c r="B11" s="2">
        <v>1</v>
      </c>
      <c r="C11" s="1">
        <v>1</v>
      </c>
      <c r="D11" s="2">
        <v>2</v>
      </c>
      <c r="E11" s="1">
        <v>2</v>
      </c>
      <c r="F11" s="2"/>
    </row>
    <row r="12" spans="1:6" ht="20.100000000000001" customHeight="1" x14ac:dyDescent="0.25">
      <c r="A12" s="5" t="s">
        <v>10</v>
      </c>
      <c r="B12" s="2">
        <v>0</v>
      </c>
      <c r="C12" s="1">
        <v>1</v>
      </c>
      <c r="D12" s="2">
        <v>0</v>
      </c>
      <c r="E12" s="1">
        <v>0</v>
      </c>
      <c r="F12" s="2"/>
    </row>
    <row r="13" spans="1:6" ht="20.100000000000001" customHeight="1" x14ac:dyDescent="0.25">
      <c r="A13" s="5" t="s">
        <v>11</v>
      </c>
      <c r="B13" s="2">
        <v>1</v>
      </c>
      <c r="C13" s="1">
        <v>0</v>
      </c>
      <c r="D13" s="2">
        <v>0</v>
      </c>
      <c r="E13" s="1">
        <v>0</v>
      </c>
      <c r="F13" s="2"/>
    </row>
    <row r="14" spans="1:6" ht="20.100000000000001" customHeight="1" x14ac:dyDescent="0.25">
      <c r="A14" s="5" t="s">
        <v>12</v>
      </c>
      <c r="B14" s="2">
        <v>3</v>
      </c>
      <c r="C14" s="1">
        <v>0</v>
      </c>
      <c r="D14" s="2">
        <v>0</v>
      </c>
      <c r="E14" s="1">
        <v>0</v>
      </c>
      <c r="F14" s="2"/>
    </row>
    <row r="15" spans="1:6" ht="20.100000000000001" customHeight="1" x14ac:dyDescent="0.25">
      <c r="A15" s="5" t="s">
        <v>13</v>
      </c>
      <c r="B15" s="2">
        <v>0</v>
      </c>
      <c r="C15" s="1">
        <v>4</v>
      </c>
      <c r="D15" s="2">
        <v>1</v>
      </c>
      <c r="E15" s="1">
        <v>0</v>
      </c>
      <c r="F15" s="2"/>
    </row>
    <row r="16" spans="1:6" ht="20.100000000000001" customHeight="1" x14ac:dyDescent="0.25">
      <c r="A16" s="5" t="s">
        <v>14</v>
      </c>
      <c r="B16" s="2">
        <v>20</v>
      </c>
      <c r="C16" s="1">
        <v>1</v>
      </c>
      <c r="D16" s="2">
        <v>8</v>
      </c>
      <c r="E16" s="1">
        <v>0</v>
      </c>
      <c r="F16" s="2">
        <v>1</v>
      </c>
    </row>
    <row r="18" spans="1:6" x14ac:dyDescent="0.25">
      <c r="A18" s="8" t="s">
        <v>16</v>
      </c>
    </row>
    <row r="19" spans="1:6" x14ac:dyDescent="0.25">
      <c r="A19" s="5" t="s">
        <v>32</v>
      </c>
      <c r="B19" s="13">
        <v>1</v>
      </c>
      <c r="C19" s="13">
        <v>2</v>
      </c>
      <c r="D19" s="13">
        <v>3</v>
      </c>
      <c r="E19" s="13">
        <v>4</v>
      </c>
      <c r="F19" s="13">
        <v>5</v>
      </c>
    </row>
    <row r="20" spans="1:6" ht="20.100000000000001" customHeight="1" x14ac:dyDescent="0.25">
      <c r="A20" s="5" t="s">
        <v>17</v>
      </c>
      <c r="B20" s="2">
        <v>0</v>
      </c>
      <c r="C20" s="1">
        <v>0</v>
      </c>
      <c r="D20" s="2">
        <v>1</v>
      </c>
      <c r="E20" s="1">
        <v>0</v>
      </c>
      <c r="F20" s="2"/>
    </row>
    <row r="21" spans="1:6" ht="20.100000000000001" customHeight="1" x14ac:dyDescent="0.25">
      <c r="A21" s="5" t="s">
        <v>3</v>
      </c>
      <c r="B21" s="2">
        <v>3</v>
      </c>
      <c r="C21" s="1">
        <v>0</v>
      </c>
      <c r="D21" s="2">
        <v>2</v>
      </c>
      <c r="E21" s="1">
        <v>0</v>
      </c>
      <c r="F21" s="2"/>
    </row>
    <row r="22" spans="1:6" ht="20.100000000000001" customHeight="1" x14ac:dyDescent="0.25">
      <c r="A22" s="5" t="s">
        <v>4</v>
      </c>
      <c r="B22" s="2">
        <v>0</v>
      </c>
      <c r="C22" s="1">
        <v>0</v>
      </c>
      <c r="D22" s="2">
        <v>2</v>
      </c>
      <c r="E22" s="1">
        <v>0</v>
      </c>
      <c r="F22" s="2"/>
    </row>
    <row r="23" spans="1:6" ht="20.100000000000001" customHeight="1" x14ac:dyDescent="0.25">
      <c r="A23" s="5" t="s">
        <v>18</v>
      </c>
      <c r="B23" s="2">
        <v>2</v>
      </c>
      <c r="C23" s="1">
        <v>0</v>
      </c>
      <c r="D23" s="2">
        <v>0</v>
      </c>
      <c r="E23" s="1">
        <v>0</v>
      </c>
      <c r="F23" s="2"/>
    </row>
    <row r="24" spans="1:6" ht="20.100000000000001" customHeight="1" x14ac:dyDescent="0.25">
      <c r="A24" s="5" t="s">
        <v>6</v>
      </c>
      <c r="B24" s="2">
        <v>16</v>
      </c>
      <c r="C24" s="1">
        <v>1</v>
      </c>
      <c r="D24" s="2">
        <v>0</v>
      </c>
      <c r="E24" s="1">
        <v>0</v>
      </c>
      <c r="F24" s="2"/>
    </row>
    <row r="25" spans="1:6" ht="20.100000000000001" customHeight="1" x14ac:dyDescent="0.25">
      <c r="A25" s="5" t="s">
        <v>19</v>
      </c>
      <c r="B25" s="2">
        <v>0</v>
      </c>
      <c r="C25" s="1">
        <v>0</v>
      </c>
      <c r="D25" s="2">
        <v>2</v>
      </c>
      <c r="E25" s="1">
        <v>0</v>
      </c>
      <c r="F25" s="2"/>
    </row>
    <row r="26" spans="1:6" ht="20.100000000000001" customHeight="1" x14ac:dyDescent="0.25">
      <c r="A26" s="5" t="s">
        <v>8</v>
      </c>
      <c r="B26" s="2">
        <v>16</v>
      </c>
      <c r="C26" s="1">
        <v>0</v>
      </c>
      <c r="D26" s="2">
        <v>0</v>
      </c>
      <c r="E26" s="1">
        <v>0</v>
      </c>
      <c r="F26" s="2"/>
    </row>
    <row r="27" spans="1:6" ht="20.100000000000001" customHeight="1" x14ac:dyDescent="0.25">
      <c r="A27" s="5" t="s">
        <v>11</v>
      </c>
      <c r="B27" s="2">
        <v>18</v>
      </c>
      <c r="C27" s="1">
        <v>0</v>
      </c>
      <c r="D27" s="2">
        <v>0</v>
      </c>
      <c r="E27" s="1">
        <v>0</v>
      </c>
      <c r="F27" s="2"/>
    </row>
    <row r="28" spans="1:6" ht="20.100000000000001" customHeight="1" x14ac:dyDescent="0.25">
      <c r="A28" s="5" t="s">
        <v>21</v>
      </c>
      <c r="B28" s="2">
        <v>15</v>
      </c>
      <c r="C28" s="1">
        <v>1</v>
      </c>
      <c r="D28" s="2">
        <v>1</v>
      </c>
      <c r="E28" s="1">
        <v>1</v>
      </c>
      <c r="F28" s="2"/>
    </row>
    <row r="29" spans="1:6" ht="20.100000000000001" customHeight="1" x14ac:dyDescent="0.25">
      <c r="A29" s="6" t="s">
        <v>22</v>
      </c>
      <c r="B29" s="2">
        <v>10</v>
      </c>
      <c r="C29" s="1">
        <v>0</v>
      </c>
      <c r="D29" s="2">
        <v>0</v>
      </c>
      <c r="E29" s="1">
        <v>0</v>
      </c>
      <c r="F29" s="2"/>
    </row>
    <row r="31" spans="1:6" x14ac:dyDescent="0.25">
      <c r="A31" s="9" t="s">
        <v>24</v>
      </c>
      <c r="B31" s="8">
        <f>SUM(B5:B16,B20:B29)</f>
        <v>109</v>
      </c>
      <c r="C31" s="8">
        <f t="shared" ref="C31:F31" si="0">SUM(C5:C16,C20:C29)</f>
        <v>12</v>
      </c>
      <c r="D31" s="8">
        <f t="shared" si="0"/>
        <v>23</v>
      </c>
      <c r="E31" s="8">
        <f t="shared" si="0"/>
        <v>5</v>
      </c>
      <c r="F31" s="8">
        <f t="shared" si="0"/>
        <v>8</v>
      </c>
    </row>
    <row r="33" spans="1:1" x14ac:dyDescent="0.25">
      <c r="A33" s="10" t="s">
        <v>28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256D-22C2-4745-9F46-F2BB7516DE9D}">
  <dimension ref="A1:B12"/>
  <sheetViews>
    <sheetView workbookViewId="0"/>
  </sheetViews>
  <sheetFormatPr defaultRowHeight="15" x14ac:dyDescent="0.25"/>
  <cols>
    <col min="1" max="1" width="35.140625" customWidth="1"/>
    <col min="4" max="4" width="60.28515625" customWidth="1"/>
  </cols>
  <sheetData>
    <row r="1" spans="1:2" x14ac:dyDescent="0.25">
      <c r="A1" s="8" t="s">
        <v>109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2</v>
      </c>
      <c r="B5" s="2">
        <v>1</v>
      </c>
    </row>
    <row r="6" spans="1:2" ht="20.100000000000001" customHeight="1" x14ac:dyDescent="0.25">
      <c r="A6" s="5" t="s">
        <v>9</v>
      </c>
      <c r="B6" s="2">
        <v>1</v>
      </c>
    </row>
    <row r="8" spans="1:2" x14ac:dyDescent="0.25">
      <c r="A8" s="8" t="s">
        <v>16</v>
      </c>
    </row>
    <row r="10" spans="1:2" x14ac:dyDescent="0.25">
      <c r="A10" s="9" t="s">
        <v>36</v>
      </c>
      <c r="B10" s="8">
        <v>2</v>
      </c>
    </row>
    <row r="12" spans="1:2" x14ac:dyDescent="0.25">
      <c r="A12" s="18" t="s">
        <v>56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5078-3A39-4023-95D4-BB97E952D232}">
  <dimension ref="A1:L21"/>
  <sheetViews>
    <sheetView zoomScale="130" zoomScaleNormal="130" workbookViewId="0">
      <selection activeCell="K13" sqref="K13"/>
    </sheetView>
  </sheetViews>
  <sheetFormatPr defaultRowHeight="15" x14ac:dyDescent="0.25"/>
  <cols>
    <col min="1" max="1" width="36.5703125" customWidth="1"/>
  </cols>
  <sheetData>
    <row r="1" spans="1:12" x14ac:dyDescent="0.25">
      <c r="A1" s="8" t="s">
        <v>110</v>
      </c>
    </row>
    <row r="3" spans="1:12" x14ac:dyDescent="0.25">
      <c r="A3" s="8" t="s">
        <v>15</v>
      </c>
    </row>
    <row r="4" spans="1:12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</row>
    <row r="5" spans="1:12" ht="20.100000000000001" customHeight="1" x14ac:dyDescent="0.25">
      <c r="A5" s="5" t="s">
        <v>2</v>
      </c>
      <c r="B5" s="2">
        <v>0</v>
      </c>
      <c r="C5" s="1">
        <v>0</v>
      </c>
      <c r="D5" s="2">
        <v>0</v>
      </c>
      <c r="E5" s="1">
        <v>0</v>
      </c>
      <c r="F5" s="2">
        <v>1</v>
      </c>
      <c r="G5" s="1">
        <v>0</v>
      </c>
      <c r="H5" s="2">
        <v>0</v>
      </c>
      <c r="I5" s="1">
        <v>0</v>
      </c>
      <c r="J5" s="2">
        <v>0</v>
      </c>
      <c r="K5" s="1">
        <v>0</v>
      </c>
      <c r="L5" s="2">
        <v>0</v>
      </c>
    </row>
    <row r="6" spans="1:12" ht="20.100000000000001" customHeight="1" x14ac:dyDescent="0.25">
      <c r="A6" s="5" t="s">
        <v>6</v>
      </c>
      <c r="B6" s="2">
        <v>0</v>
      </c>
      <c r="C6" s="1">
        <v>0</v>
      </c>
      <c r="D6" s="2">
        <v>0</v>
      </c>
      <c r="E6" s="1">
        <v>0</v>
      </c>
      <c r="F6" s="2">
        <v>5</v>
      </c>
      <c r="G6" s="1">
        <v>0</v>
      </c>
      <c r="H6" s="2">
        <v>0</v>
      </c>
      <c r="I6" s="1">
        <v>0</v>
      </c>
      <c r="J6" s="2">
        <v>0</v>
      </c>
      <c r="K6" s="1">
        <v>0</v>
      </c>
      <c r="L6" s="2">
        <v>4</v>
      </c>
    </row>
    <row r="7" spans="1:12" ht="20.100000000000001" customHeight="1" x14ac:dyDescent="0.25">
      <c r="A7" s="5" t="s">
        <v>9</v>
      </c>
      <c r="B7" s="2">
        <v>0</v>
      </c>
      <c r="C7" s="1">
        <v>0</v>
      </c>
      <c r="D7" s="2">
        <v>0</v>
      </c>
      <c r="E7" s="1">
        <v>0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2">
        <v>2</v>
      </c>
    </row>
    <row r="8" spans="1:12" ht="20.100000000000001" customHeight="1" x14ac:dyDescent="0.25">
      <c r="A8" s="5" t="s">
        <v>11</v>
      </c>
      <c r="B8" s="2">
        <v>0</v>
      </c>
      <c r="C8" s="1">
        <v>0</v>
      </c>
      <c r="D8" s="2">
        <v>0</v>
      </c>
      <c r="E8" s="1">
        <v>0</v>
      </c>
      <c r="F8" s="2">
        <v>2</v>
      </c>
      <c r="G8" s="1">
        <v>0</v>
      </c>
      <c r="H8" s="2">
        <v>0</v>
      </c>
      <c r="I8" s="1">
        <v>0</v>
      </c>
      <c r="J8" s="2">
        <v>0</v>
      </c>
      <c r="K8" s="1">
        <v>0</v>
      </c>
      <c r="L8" s="2">
        <v>15</v>
      </c>
    </row>
    <row r="9" spans="1:12" ht="20.100000000000001" customHeight="1" x14ac:dyDescent="0.25">
      <c r="A9" s="5" t="s">
        <v>12</v>
      </c>
      <c r="B9" s="2">
        <v>0</v>
      </c>
      <c r="C9" s="1">
        <v>0</v>
      </c>
      <c r="D9" s="2">
        <v>0</v>
      </c>
      <c r="E9" s="1">
        <v>0</v>
      </c>
      <c r="F9" s="2">
        <v>5</v>
      </c>
      <c r="G9" s="1">
        <v>0</v>
      </c>
      <c r="H9" s="2">
        <v>0</v>
      </c>
      <c r="I9" s="1">
        <v>0</v>
      </c>
      <c r="J9" s="2">
        <v>0</v>
      </c>
      <c r="K9" s="1">
        <v>0</v>
      </c>
      <c r="L9" s="2">
        <v>5</v>
      </c>
    </row>
    <row r="10" spans="1:12" ht="20.100000000000001" customHeight="1" x14ac:dyDescent="0.25">
      <c r="A10" s="5" t="s">
        <v>14</v>
      </c>
      <c r="B10" s="2">
        <v>2</v>
      </c>
      <c r="C10" s="1">
        <v>0</v>
      </c>
      <c r="D10" s="2">
        <v>4</v>
      </c>
      <c r="E10" s="1">
        <v>1</v>
      </c>
      <c r="F10" s="2">
        <v>0</v>
      </c>
      <c r="G10" s="1">
        <v>1</v>
      </c>
      <c r="H10" s="2">
        <v>1</v>
      </c>
      <c r="I10" s="1">
        <v>1</v>
      </c>
      <c r="J10" s="2">
        <v>1</v>
      </c>
      <c r="K10" s="1">
        <v>6</v>
      </c>
      <c r="L10" s="2">
        <v>6</v>
      </c>
    </row>
    <row r="12" spans="1:12" x14ac:dyDescent="0.25">
      <c r="A12" s="8" t="s">
        <v>16</v>
      </c>
    </row>
    <row r="13" spans="1:12" x14ac:dyDescent="0.25">
      <c r="A13" s="5" t="s">
        <v>32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3">
        <v>7</v>
      </c>
      <c r="I13" s="13">
        <v>8</v>
      </c>
      <c r="J13" s="13">
        <v>9</v>
      </c>
      <c r="K13" s="13">
        <v>10</v>
      </c>
      <c r="L13" s="13">
        <v>11</v>
      </c>
    </row>
    <row r="14" spans="1:12" x14ac:dyDescent="0.25">
      <c r="A14" s="5" t="s">
        <v>8</v>
      </c>
      <c r="B14" s="2">
        <v>0</v>
      </c>
      <c r="C14" s="1">
        <v>0</v>
      </c>
      <c r="D14" s="2">
        <v>0</v>
      </c>
      <c r="E14" s="1">
        <v>0</v>
      </c>
      <c r="F14" s="2">
        <v>2</v>
      </c>
      <c r="G14" s="1">
        <v>0</v>
      </c>
      <c r="H14" s="2">
        <v>0</v>
      </c>
      <c r="I14" s="1">
        <v>0</v>
      </c>
      <c r="J14" s="2">
        <v>0</v>
      </c>
      <c r="K14" s="1">
        <v>0</v>
      </c>
      <c r="L14" s="2">
        <v>4</v>
      </c>
    </row>
    <row r="15" spans="1:12" x14ac:dyDescent="0.25">
      <c r="A15" s="5" t="s">
        <v>9</v>
      </c>
      <c r="B15" s="2">
        <v>0</v>
      </c>
      <c r="C15" s="1">
        <v>0</v>
      </c>
      <c r="D15" s="2">
        <v>0</v>
      </c>
      <c r="E15" s="1">
        <v>0</v>
      </c>
      <c r="F15" s="2">
        <v>0</v>
      </c>
      <c r="G15" s="1">
        <v>0</v>
      </c>
      <c r="H15" s="2">
        <v>0</v>
      </c>
      <c r="I15" s="1">
        <v>0</v>
      </c>
      <c r="J15" s="2">
        <v>0</v>
      </c>
      <c r="K15" s="1">
        <v>0</v>
      </c>
      <c r="L15" s="2">
        <v>2</v>
      </c>
    </row>
    <row r="16" spans="1:12" x14ac:dyDescent="0.25">
      <c r="A16" s="5" t="s">
        <v>11</v>
      </c>
      <c r="B16" s="2">
        <v>0</v>
      </c>
      <c r="C16" s="1">
        <v>0</v>
      </c>
      <c r="D16" s="2">
        <v>0</v>
      </c>
      <c r="E16" s="1">
        <v>0</v>
      </c>
      <c r="F16" s="2">
        <v>4</v>
      </c>
      <c r="G16" s="1">
        <v>0</v>
      </c>
      <c r="H16" s="2">
        <v>0</v>
      </c>
      <c r="I16" s="1">
        <v>0</v>
      </c>
      <c r="J16" s="2">
        <v>0</v>
      </c>
      <c r="K16" s="1">
        <v>0</v>
      </c>
      <c r="L16" s="2">
        <v>15</v>
      </c>
    </row>
    <row r="17" spans="1:12" x14ac:dyDescent="0.25">
      <c r="A17" s="6" t="s">
        <v>22</v>
      </c>
      <c r="B17" s="4">
        <v>0</v>
      </c>
      <c r="C17" s="3">
        <v>1</v>
      </c>
      <c r="D17" s="4">
        <v>0</v>
      </c>
      <c r="E17" s="1">
        <v>0</v>
      </c>
      <c r="F17" s="4">
        <v>4</v>
      </c>
      <c r="G17" s="1">
        <v>0</v>
      </c>
      <c r="H17" s="4">
        <v>0</v>
      </c>
      <c r="I17" s="3">
        <v>0</v>
      </c>
      <c r="J17" s="2">
        <v>0</v>
      </c>
      <c r="K17" s="3">
        <v>0</v>
      </c>
      <c r="L17" s="2">
        <v>6</v>
      </c>
    </row>
    <row r="19" spans="1:12" x14ac:dyDescent="0.25">
      <c r="A19" s="9" t="s">
        <v>36</v>
      </c>
      <c r="B19" s="8">
        <f t="shared" ref="B19:L19" si="0">SUM(B5:B10,B14:B17)</f>
        <v>2</v>
      </c>
      <c r="C19" s="8">
        <f t="shared" si="0"/>
        <v>1</v>
      </c>
      <c r="D19" s="8">
        <f t="shared" si="0"/>
        <v>4</v>
      </c>
      <c r="E19" s="8">
        <f t="shared" si="0"/>
        <v>1</v>
      </c>
      <c r="F19" s="8">
        <f t="shared" si="0"/>
        <v>23</v>
      </c>
      <c r="G19" s="8">
        <f t="shared" si="0"/>
        <v>1</v>
      </c>
      <c r="H19" s="8">
        <f t="shared" si="0"/>
        <v>1</v>
      </c>
      <c r="I19" s="8">
        <f t="shared" si="0"/>
        <v>1</v>
      </c>
      <c r="J19" s="8">
        <f t="shared" si="0"/>
        <v>1</v>
      </c>
      <c r="K19" s="8">
        <f t="shared" si="0"/>
        <v>6</v>
      </c>
      <c r="L19" s="8">
        <f t="shared" si="0"/>
        <v>59</v>
      </c>
    </row>
    <row r="21" spans="1:12" x14ac:dyDescent="0.25">
      <c r="A21" s="18" t="s">
        <v>57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5779A-8040-4CE7-918C-7C133C073853}">
  <dimension ref="A1:E18"/>
  <sheetViews>
    <sheetView workbookViewId="0">
      <selection activeCell="K14" sqref="J14:K14"/>
    </sheetView>
  </sheetViews>
  <sheetFormatPr defaultRowHeight="15" x14ac:dyDescent="0.25"/>
  <cols>
    <col min="1" max="1" width="35.7109375" customWidth="1"/>
  </cols>
  <sheetData>
    <row r="1" spans="1:5" x14ac:dyDescent="0.25">
      <c r="A1" s="8" t="s">
        <v>111</v>
      </c>
    </row>
    <row r="3" spans="1:5" x14ac:dyDescent="0.25">
      <c r="A3" s="8" t="s">
        <v>15</v>
      </c>
    </row>
    <row r="4" spans="1:5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</row>
    <row r="5" spans="1:5" ht="20.100000000000001" customHeight="1" x14ac:dyDescent="0.25">
      <c r="A5" s="5" t="s">
        <v>2</v>
      </c>
      <c r="B5" s="2">
        <v>2</v>
      </c>
      <c r="C5" s="1">
        <v>0</v>
      </c>
      <c r="D5" s="2">
        <v>0</v>
      </c>
      <c r="E5" s="1"/>
    </row>
    <row r="6" spans="1:5" ht="20.100000000000001" customHeight="1" x14ac:dyDescent="0.25">
      <c r="A6" s="5" t="s">
        <v>4</v>
      </c>
      <c r="B6" s="2">
        <v>2</v>
      </c>
      <c r="C6" s="1">
        <v>0</v>
      </c>
      <c r="D6" s="2">
        <v>0</v>
      </c>
      <c r="E6" s="1"/>
    </row>
    <row r="7" spans="1:5" ht="20.100000000000001" customHeight="1" x14ac:dyDescent="0.25">
      <c r="A7" s="5" t="s">
        <v>10</v>
      </c>
      <c r="B7" s="2">
        <v>2</v>
      </c>
      <c r="C7" s="1">
        <v>0</v>
      </c>
      <c r="D7" s="2">
        <v>0</v>
      </c>
      <c r="E7" s="1"/>
    </row>
    <row r="8" spans="1:5" ht="20.100000000000001" customHeight="1" x14ac:dyDescent="0.25">
      <c r="A8" s="5" t="s">
        <v>11</v>
      </c>
      <c r="B8" s="2">
        <v>0</v>
      </c>
      <c r="C8" s="1">
        <v>0</v>
      </c>
      <c r="D8" s="2">
        <v>2</v>
      </c>
      <c r="E8" s="1"/>
    </row>
    <row r="9" spans="1:5" ht="20.100000000000001" customHeight="1" x14ac:dyDescent="0.25">
      <c r="A9" s="5" t="s">
        <v>14</v>
      </c>
      <c r="B9" s="2">
        <v>3</v>
      </c>
      <c r="C9" s="1">
        <v>2</v>
      </c>
      <c r="D9" s="2">
        <v>0</v>
      </c>
      <c r="E9" s="1">
        <v>1</v>
      </c>
    </row>
    <row r="11" spans="1:5" x14ac:dyDescent="0.25">
      <c r="A11" s="8" t="s">
        <v>16</v>
      </c>
    </row>
    <row r="12" spans="1:5" x14ac:dyDescent="0.25">
      <c r="A12" s="5" t="s">
        <v>32</v>
      </c>
      <c r="B12" s="13">
        <v>1</v>
      </c>
      <c r="C12" s="13">
        <v>2</v>
      </c>
      <c r="D12" s="13">
        <v>3</v>
      </c>
      <c r="E12" s="13">
        <v>4</v>
      </c>
    </row>
    <row r="13" spans="1:5" x14ac:dyDescent="0.25">
      <c r="A13" s="5" t="s">
        <v>11</v>
      </c>
      <c r="B13" s="2">
        <v>0</v>
      </c>
      <c r="C13" s="1">
        <v>0</v>
      </c>
      <c r="D13" s="2">
        <v>1</v>
      </c>
      <c r="E13" s="1"/>
    </row>
    <row r="14" spans="1:5" x14ac:dyDescent="0.25">
      <c r="A14" s="6" t="s">
        <v>22</v>
      </c>
      <c r="B14" s="2">
        <v>2</v>
      </c>
      <c r="C14" s="1">
        <v>4</v>
      </c>
      <c r="D14" s="2">
        <v>0</v>
      </c>
      <c r="E14" s="1"/>
    </row>
    <row r="16" spans="1:5" x14ac:dyDescent="0.25">
      <c r="A16" s="9" t="s">
        <v>36</v>
      </c>
      <c r="B16" s="8">
        <f>SUM(B5:B9,B13:B14)</f>
        <v>11</v>
      </c>
      <c r="C16" s="8">
        <f>SUM(C5:C9,C13:C14)</f>
        <v>6</v>
      </c>
      <c r="D16" s="8">
        <f>SUM(D5:D9,D13:D14)</f>
        <v>3</v>
      </c>
      <c r="E16" s="8">
        <f>SUM(E5:E9,E13:E14)</f>
        <v>1</v>
      </c>
    </row>
    <row r="18" spans="1:1" x14ac:dyDescent="0.25">
      <c r="A18" s="18" t="s">
        <v>58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5E6-1329-4E2C-A638-7EAE8DEFAAAB}">
  <dimension ref="A1:C28"/>
  <sheetViews>
    <sheetView workbookViewId="0"/>
  </sheetViews>
  <sheetFormatPr defaultRowHeight="15" x14ac:dyDescent="0.25"/>
  <cols>
    <col min="1" max="1" width="38.42578125" customWidth="1"/>
  </cols>
  <sheetData>
    <row r="1" spans="1:3" x14ac:dyDescent="0.25">
      <c r="A1" s="8" t="s">
        <v>112</v>
      </c>
    </row>
    <row r="3" spans="1:3" x14ac:dyDescent="0.25">
      <c r="A3" s="8" t="s">
        <v>15</v>
      </c>
    </row>
    <row r="4" spans="1:3" x14ac:dyDescent="0.25">
      <c r="A4" s="5" t="s">
        <v>32</v>
      </c>
      <c r="B4" s="13">
        <v>1</v>
      </c>
      <c r="C4" s="13">
        <v>2</v>
      </c>
    </row>
    <row r="5" spans="1:3" ht="20.100000000000001" customHeight="1" x14ac:dyDescent="0.25">
      <c r="A5" s="5" t="s">
        <v>1</v>
      </c>
      <c r="B5" s="2">
        <v>1</v>
      </c>
      <c r="C5" s="1">
        <v>0</v>
      </c>
    </row>
    <row r="6" spans="1:3" ht="20.100000000000001" customHeight="1" x14ac:dyDescent="0.25">
      <c r="A6" s="5" t="s">
        <v>2</v>
      </c>
      <c r="B6" s="2">
        <v>1</v>
      </c>
      <c r="C6" s="1">
        <v>0</v>
      </c>
    </row>
    <row r="7" spans="1:3" ht="20.100000000000001" customHeight="1" x14ac:dyDescent="0.25">
      <c r="A7" s="5" t="s">
        <v>3</v>
      </c>
      <c r="B7" s="2">
        <v>1</v>
      </c>
      <c r="C7" s="1">
        <v>0</v>
      </c>
    </row>
    <row r="8" spans="1:3" ht="20.100000000000001" customHeight="1" x14ac:dyDescent="0.25">
      <c r="A8" s="5" t="s">
        <v>5</v>
      </c>
      <c r="B8" s="2">
        <v>1</v>
      </c>
      <c r="C8" s="1">
        <v>0</v>
      </c>
    </row>
    <row r="9" spans="1:3" ht="20.100000000000001" customHeight="1" x14ac:dyDescent="0.25">
      <c r="A9" s="5" t="s">
        <v>6</v>
      </c>
      <c r="B9" s="2">
        <v>1</v>
      </c>
      <c r="C9" s="1">
        <v>0</v>
      </c>
    </row>
    <row r="10" spans="1:3" ht="20.100000000000001" customHeight="1" x14ac:dyDescent="0.25">
      <c r="A10" s="5" t="s">
        <v>8</v>
      </c>
      <c r="B10" s="2">
        <v>2</v>
      </c>
      <c r="C10" s="1">
        <v>0</v>
      </c>
    </row>
    <row r="11" spans="1:3" ht="20.100000000000001" customHeight="1" x14ac:dyDescent="0.25">
      <c r="A11" s="5" t="s">
        <v>9</v>
      </c>
      <c r="B11" s="2">
        <v>1</v>
      </c>
      <c r="C11" s="1">
        <v>0</v>
      </c>
    </row>
    <row r="12" spans="1:3" ht="20.100000000000001" customHeight="1" x14ac:dyDescent="0.25">
      <c r="A12" s="5" t="s">
        <v>10</v>
      </c>
      <c r="B12" s="2">
        <v>1</v>
      </c>
      <c r="C12" s="1">
        <v>0</v>
      </c>
    </row>
    <row r="13" spans="1:3" ht="20.100000000000001" customHeight="1" x14ac:dyDescent="0.25">
      <c r="A13" s="5" t="s">
        <v>11</v>
      </c>
      <c r="B13" s="2">
        <v>1</v>
      </c>
      <c r="C13" s="1">
        <v>0</v>
      </c>
    </row>
    <row r="14" spans="1:3" ht="20.100000000000001" customHeight="1" x14ac:dyDescent="0.25">
      <c r="A14" s="5" t="s">
        <v>12</v>
      </c>
      <c r="B14" s="2">
        <v>1</v>
      </c>
      <c r="C14" s="1">
        <v>0</v>
      </c>
    </row>
    <row r="15" spans="1:3" ht="20.100000000000001" customHeight="1" x14ac:dyDescent="0.25">
      <c r="A15" s="5" t="s">
        <v>14</v>
      </c>
      <c r="B15" s="2">
        <v>2</v>
      </c>
      <c r="C15" s="1">
        <v>3</v>
      </c>
    </row>
    <row r="17" spans="1:3" x14ac:dyDescent="0.25">
      <c r="A17" s="8" t="s">
        <v>16</v>
      </c>
    </row>
    <row r="18" spans="1:3" x14ac:dyDescent="0.25">
      <c r="A18" s="5" t="s">
        <v>32</v>
      </c>
      <c r="B18" s="13">
        <v>1</v>
      </c>
      <c r="C18" s="13">
        <v>2</v>
      </c>
    </row>
    <row r="19" spans="1:3" x14ac:dyDescent="0.25">
      <c r="A19" s="5" t="s">
        <v>4</v>
      </c>
      <c r="B19" s="2">
        <v>1</v>
      </c>
      <c r="C19" s="1">
        <v>0</v>
      </c>
    </row>
    <row r="20" spans="1:3" x14ac:dyDescent="0.25">
      <c r="A20" s="5" t="s">
        <v>6</v>
      </c>
      <c r="B20" s="2">
        <v>1</v>
      </c>
      <c r="C20" s="1">
        <v>0</v>
      </c>
    </row>
    <row r="21" spans="1:3" x14ac:dyDescent="0.25">
      <c r="A21" s="5" t="s">
        <v>19</v>
      </c>
      <c r="B21" s="2">
        <v>1</v>
      </c>
      <c r="C21" s="1">
        <v>0</v>
      </c>
    </row>
    <row r="22" spans="1:3" x14ac:dyDescent="0.25">
      <c r="A22" s="5" t="s">
        <v>11</v>
      </c>
      <c r="B22" s="2">
        <v>1</v>
      </c>
      <c r="C22" s="1">
        <v>0</v>
      </c>
    </row>
    <row r="23" spans="1:3" x14ac:dyDescent="0.25">
      <c r="A23" s="5" t="s">
        <v>21</v>
      </c>
      <c r="B23" s="2">
        <v>2</v>
      </c>
      <c r="C23" s="1">
        <v>0</v>
      </c>
    </row>
    <row r="24" spans="1:3" x14ac:dyDescent="0.25">
      <c r="A24" s="6" t="s">
        <v>22</v>
      </c>
      <c r="B24" s="4">
        <v>3</v>
      </c>
      <c r="C24" s="3">
        <v>0</v>
      </c>
    </row>
    <row r="26" spans="1:3" x14ac:dyDescent="0.25">
      <c r="A26" s="9" t="s">
        <v>36</v>
      </c>
      <c r="B26" s="8">
        <f>SUM(B5:B15,B19:B24)</f>
        <v>22</v>
      </c>
      <c r="C26" s="8">
        <f>SUM(C5:C15,C19:C24)</f>
        <v>3</v>
      </c>
    </row>
    <row r="28" spans="1:3" x14ac:dyDescent="0.25">
      <c r="A28" s="18" t="s">
        <v>59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7287-AE27-4AB8-AC07-9A63EED75A40}">
  <dimension ref="A1:BS26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39.42578125" customWidth="1"/>
  </cols>
  <sheetData>
    <row r="1" spans="1:71" x14ac:dyDescent="0.25">
      <c r="A1" s="8" t="s">
        <v>113</v>
      </c>
    </row>
    <row r="3" spans="1:71" x14ac:dyDescent="0.25">
      <c r="A3" s="8" t="s">
        <v>15</v>
      </c>
    </row>
    <row r="4" spans="1:71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  <c r="Z4" s="13">
        <v>25</v>
      </c>
      <c r="AA4" s="13">
        <v>26</v>
      </c>
      <c r="AB4" s="13">
        <v>27</v>
      </c>
      <c r="AC4" s="13">
        <v>28</v>
      </c>
      <c r="AD4" s="13">
        <v>29</v>
      </c>
      <c r="AE4" s="13">
        <v>30</v>
      </c>
      <c r="AF4" s="13">
        <v>31</v>
      </c>
      <c r="AG4" s="13">
        <v>32</v>
      </c>
      <c r="AH4" s="13">
        <v>33</v>
      </c>
      <c r="AI4" s="13">
        <v>34</v>
      </c>
      <c r="AJ4" s="13">
        <v>35</v>
      </c>
      <c r="AK4" s="13">
        <v>36</v>
      </c>
      <c r="AL4" s="13">
        <v>37</v>
      </c>
      <c r="AM4" s="13">
        <v>38</v>
      </c>
      <c r="AN4" s="13">
        <v>39</v>
      </c>
      <c r="AO4" s="13">
        <v>40</v>
      </c>
      <c r="AP4" s="13">
        <v>41</v>
      </c>
      <c r="AQ4" s="13">
        <v>42</v>
      </c>
      <c r="AR4" s="13">
        <v>43</v>
      </c>
      <c r="AS4" s="13">
        <v>44</v>
      </c>
      <c r="AT4" s="13">
        <v>45</v>
      </c>
      <c r="AU4" s="13">
        <v>46</v>
      </c>
      <c r="AV4" s="13">
        <v>47</v>
      </c>
      <c r="AW4" s="13">
        <v>48</v>
      </c>
      <c r="AX4" s="13">
        <v>49</v>
      </c>
      <c r="AY4" s="13">
        <v>50</v>
      </c>
      <c r="AZ4" s="13">
        <v>51</v>
      </c>
      <c r="BA4" s="13">
        <v>52</v>
      </c>
      <c r="BB4" s="13">
        <v>53</v>
      </c>
      <c r="BC4" s="13">
        <v>54</v>
      </c>
      <c r="BD4" s="13">
        <v>55</v>
      </c>
      <c r="BE4" s="13">
        <v>56</v>
      </c>
      <c r="BF4" s="13">
        <v>57</v>
      </c>
      <c r="BG4" s="13">
        <v>58</v>
      </c>
      <c r="BH4" s="13">
        <v>59</v>
      </c>
      <c r="BI4" s="13">
        <v>60</v>
      </c>
      <c r="BJ4" s="13">
        <v>61</v>
      </c>
      <c r="BK4" s="13">
        <v>62</v>
      </c>
      <c r="BL4" s="13">
        <v>63</v>
      </c>
      <c r="BM4" s="13">
        <v>64</v>
      </c>
      <c r="BN4" s="13">
        <v>65</v>
      </c>
      <c r="BO4" s="13">
        <v>66</v>
      </c>
      <c r="BP4" s="13">
        <v>67</v>
      </c>
      <c r="BQ4" s="13">
        <v>68</v>
      </c>
      <c r="BR4" s="13">
        <v>69</v>
      </c>
      <c r="BS4" s="13">
        <v>70</v>
      </c>
    </row>
    <row r="5" spans="1:71" ht="20.100000000000001" customHeight="1" x14ac:dyDescent="0.25">
      <c r="A5" s="5" t="s">
        <v>2</v>
      </c>
      <c r="B5" s="2">
        <v>0</v>
      </c>
      <c r="C5" s="1">
        <v>0</v>
      </c>
      <c r="D5" s="2">
        <v>0</v>
      </c>
      <c r="E5" s="1">
        <v>0</v>
      </c>
      <c r="F5" s="2">
        <v>1</v>
      </c>
      <c r="G5" s="1">
        <v>1</v>
      </c>
      <c r="H5" s="2">
        <v>0</v>
      </c>
      <c r="I5" s="1">
        <v>0</v>
      </c>
      <c r="J5" s="2">
        <v>0</v>
      </c>
      <c r="K5" s="1">
        <v>0</v>
      </c>
      <c r="L5" s="2">
        <v>0</v>
      </c>
      <c r="M5" s="1">
        <v>0</v>
      </c>
      <c r="N5" s="2">
        <v>0</v>
      </c>
      <c r="O5" s="1">
        <v>0</v>
      </c>
      <c r="P5" s="2">
        <v>0</v>
      </c>
      <c r="Q5" s="1">
        <v>0</v>
      </c>
      <c r="R5" s="2">
        <v>0</v>
      </c>
      <c r="S5" s="1">
        <v>0</v>
      </c>
      <c r="T5" s="2">
        <v>0</v>
      </c>
      <c r="U5" s="1">
        <v>0</v>
      </c>
      <c r="V5" s="2">
        <v>0</v>
      </c>
      <c r="W5" s="1">
        <v>0</v>
      </c>
      <c r="X5" s="2">
        <v>0</v>
      </c>
      <c r="Y5" s="1">
        <v>0</v>
      </c>
      <c r="Z5" s="2">
        <v>0</v>
      </c>
      <c r="AA5" s="1">
        <v>0</v>
      </c>
      <c r="AB5" s="2">
        <v>2</v>
      </c>
      <c r="AC5" s="1">
        <v>2</v>
      </c>
      <c r="AD5" s="2">
        <v>0</v>
      </c>
      <c r="AE5" s="1">
        <v>0</v>
      </c>
      <c r="AF5" s="2">
        <v>0</v>
      </c>
      <c r="AG5" s="1">
        <v>0</v>
      </c>
      <c r="AH5" s="2">
        <v>0</v>
      </c>
      <c r="AI5" s="1">
        <v>0</v>
      </c>
      <c r="AJ5" s="2">
        <v>0</v>
      </c>
      <c r="AK5" s="1">
        <v>0</v>
      </c>
      <c r="AL5" s="2">
        <v>0</v>
      </c>
      <c r="AM5" s="1">
        <v>0</v>
      </c>
      <c r="AN5" s="2">
        <v>0</v>
      </c>
      <c r="AO5" s="1">
        <v>0</v>
      </c>
      <c r="AP5" s="2">
        <v>0</v>
      </c>
      <c r="AQ5" s="1">
        <v>0</v>
      </c>
      <c r="AR5" s="2">
        <v>0</v>
      </c>
      <c r="AS5" s="1">
        <v>0</v>
      </c>
      <c r="AT5" s="2">
        <v>0</v>
      </c>
      <c r="AU5" s="1">
        <v>0</v>
      </c>
      <c r="AV5" s="2">
        <v>1</v>
      </c>
      <c r="AW5" s="1">
        <v>1</v>
      </c>
      <c r="AX5" s="2">
        <v>0</v>
      </c>
      <c r="AY5" s="1">
        <v>0</v>
      </c>
      <c r="AZ5" s="2"/>
      <c r="BA5" s="1"/>
      <c r="BB5" s="2"/>
      <c r="BC5" s="1"/>
      <c r="BD5" s="2"/>
      <c r="BE5" s="1"/>
      <c r="BF5" s="2"/>
      <c r="BG5" s="1"/>
      <c r="BH5" s="2"/>
      <c r="BI5" s="1"/>
      <c r="BJ5" s="2"/>
      <c r="BK5" s="1"/>
      <c r="BL5" s="2"/>
      <c r="BM5" s="1"/>
      <c r="BN5" s="2"/>
      <c r="BO5" s="1"/>
      <c r="BP5" s="2"/>
      <c r="BQ5" s="1"/>
      <c r="BR5" s="2"/>
      <c r="BS5" s="1"/>
    </row>
    <row r="6" spans="1:71" ht="20.100000000000001" customHeight="1" x14ac:dyDescent="0.25">
      <c r="A6" s="5" t="s">
        <v>4</v>
      </c>
      <c r="B6" s="2">
        <v>0</v>
      </c>
      <c r="C6" s="1">
        <v>0</v>
      </c>
      <c r="D6" s="2">
        <v>0</v>
      </c>
      <c r="E6" s="1">
        <v>0</v>
      </c>
      <c r="F6" s="2">
        <v>1</v>
      </c>
      <c r="G6" s="1">
        <v>1</v>
      </c>
      <c r="H6" s="2">
        <v>0</v>
      </c>
      <c r="I6" s="1">
        <v>0</v>
      </c>
      <c r="J6" s="2">
        <v>0</v>
      </c>
      <c r="K6" s="1">
        <v>0</v>
      </c>
      <c r="L6" s="2">
        <v>0</v>
      </c>
      <c r="M6" s="1">
        <v>0</v>
      </c>
      <c r="N6" s="2">
        <v>0</v>
      </c>
      <c r="O6" s="1">
        <v>0</v>
      </c>
      <c r="P6" s="2">
        <v>0</v>
      </c>
      <c r="Q6" s="1">
        <v>0</v>
      </c>
      <c r="R6" s="2">
        <v>0</v>
      </c>
      <c r="S6" s="1">
        <v>0</v>
      </c>
      <c r="T6" s="2">
        <v>0</v>
      </c>
      <c r="U6" s="1">
        <v>0</v>
      </c>
      <c r="V6" s="2">
        <v>0</v>
      </c>
      <c r="W6" s="1">
        <v>0</v>
      </c>
      <c r="X6" s="2">
        <v>0</v>
      </c>
      <c r="Y6" s="1">
        <v>0</v>
      </c>
      <c r="Z6" s="2">
        <v>0</v>
      </c>
      <c r="AA6" s="1">
        <v>0</v>
      </c>
      <c r="AB6" s="2">
        <v>2</v>
      </c>
      <c r="AC6" s="1">
        <v>2</v>
      </c>
      <c r="AD6" s="2">
        <v>0</v>
      </c>
      <c r="AE6" s="1">
        <v>0</v>
      </c>
      <c r="AF6" s="2">
        <v>0</v>
      </c>
      <c r="AG6" s="1">
        <v>0</v>
      </c>
      <c r="AH6" s="2">
        <v>0</v>
      </c>
      <c r="AI6" s="1">
        <v>0</v>
      </c>
      <c r="AJ6" s="2">
        <v>0</v>
      </c>
      <c r="AK6" s="1">
        <v>0</v>
      </c>
      <c r="AL6" s="2">
        <v>0</v>
      </c>
      <c r="AM6" s="1">
        <v>0</v>
      </c>
      <c r="AN6" s="2">
        <v>0</v>
      </c>
      <c r="AO6" s="1">
        <v>0</v>
      </c>
      <c r="AP6" s="2">
        <v>0</v>
      </c>
      <c r="AQ6" s="1">
        <v>0</v>
      </c>
      <c r="AR6" s="2">
        <v>0</v>
      </c>
      <c r="AS6" s="1">
        <v>0</v>
      </c>
      <c r="AT6" s="2">
        <v>0</v>
      </c>
      <c r="AU6" s="1">
        <v>0</v>
      </c>
      <c r="AV6" s="2">
        <v>1</v>
      </c>
      <c r="AW6" s="1">
        <v>1</v>
      </c>
      <c r="AX6" s="2">
        <v>0</v>
      </c>
      <c r="AY6" s="1">
        <v>0</v>
      </c>
      <c r="AZ6" s="2"/>
      <c r="BA6" s="1"/>
      <c r="BB6" s="2"/>
      <c r="BC6" s="1"/>
      <c r="BD6" s="2"/>
      <c r="BE6" s="1"/>
      <c r="BF6" s="2"/>
      <c r="BG6" s="1"/>
      <c r="BH6" s="2"/>
      <c r="BI6" s="1"/>
      <c r="BJ6" s="2"/>
      <c r="BK6" s="1"/>
      <c r="BL6" s="2"/>
      <c r="BM6" s="1"/>
      <c r="BN6" s="2"/>
      <c r="BO6" s="1"/>
      <c r="BP6" s="2"/>
      <c r="BQ6" s="1"/>
      <c r="BR6" s="2"/>
      <c r="BS6" s="1"/>
    </row>
    <row r="7" spans="1:71" ht="20.100000000000001" customHeight="1" x14ac:dyDescent="0.25">
      <c r="A7" s="5" t="s">
        <v>6</v>
      </c>
      <c r="B7" s="2">
        <v>0</v>
      </c>
      <c r="C7" s="1">
        <v>0</v>
      </c>
      <c r="D7" s="2">
        <v>0</v>
      </c>
      <c r="E7" s="1">
        <v>0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2">
        <v>0</v>
      </c>
      <c r="M7" s="1">
        <v>0</v>
      </c>
      <c r="N7" s="2">
        <v>0</v>
      </c>
      <c r="O7" s="1">
        <v>0</v>
      </c>
      <c r="P7" s="2">
        <v>1</v>
      </c>
      <c r="Q7" s="1">
        <v>0</v>
      </c>
      <c r="R7" s="2">
        <v>0</v>
      </c>
      <c r="S7" s="1">
        <v>0</v>
      </c>
      <c r="T7" s="2">
        <v>0</v>
      </c>
      <c r="U7" s="1">
        <v>0</v>
      </c>
      <c r="V7" s="2">
        <v>0</v>
      </c>
      <c r="W7" s="1">
        <v>0</v>
      </c>
      <c r="X7" s="2">
        <v>0</v>
      </c>
      <c r="Y7" s="1">
        <v>0</v>
      </c>
      <c r="Z7" s="2">
        <v>0</v>
      </c>
      <c r="AA7" s="1">
        <v>0</v>
      </c>
      <c r="AB7" s="2">
        <v>0</v>
      </c>
      <c r="AC7" s="1">
        <v>0</v>
      </c>
      <c r="AD7" s="2">
        <v>1</v>
      </c>
      <c r="AE7" s="1">
        <v>1</v>
      </c>
      <c r="AF7" s="2">
        <v>0</v>
      </c>
      <c r="AG7" s="1">
        <v>0</v>
      </c>
      <c r="AH7" s="2">
        <v>0</v>
      </c>
      <c r="AI7" s="1">
        <v>0</v>
      </c>
      <c r="AJ7" s="2">
        <v>0</v>
      </c>
      <c r="AK7" s="1">
        <v>0</v>
      </c>
      <c r="AL7" s="2">
        <v>0</v>
      </c>
      <c r="AM7" s="1">
        <v>0</v>
      </c>
      <c r="AN7" s="2">
        <v>0</v>
      </c>
      <c r="AO7" s="1">
        <v>0</v>
      </c>
      <c r="AP7" s="2">
        <v>0</v>
      </c>
      <c r="AQ7" s="1">
        <v>0</v>
      </c>
      <c r="AR7" s="2">
        <v>0</v>
      </c>
      <c r="AS7" s="1">
        <v>0</v>
      </c>
      <c r="AT7" s="2">
        <v>0</v>
      </c>
      <c r="AU7" s="1">
        <v>0</v>
      </c>
      <c r="AV7" s="2">
        <v>0</v>
      </c>
      <c r="AW7" s="1">
        <v>0</v>
      </c>
      <c r="AX7" s="2">
        <v>0</v>
      </c>
      <c r="AY7" s="1">
        <v>0</v>
      </c>
      <c r="AZ7" s="2"/>
      <c r="BA7" s="1"/>
      <c r="BB7" s="2"/>
      <c r="BC7" s="1"/>
      <c r="BD7" s="2"/>
      <c r="BE7" s="1"/>
      <c r="BF7" s="2"/>
      <c r="BG7" s="1"/>
      <c r="BH7" s="2"/>
      <c r="BI7" s="1"/>
      <c r="BJ7" s="2"/>
      <c r="BK7" s="1"/>
      <c r="BL7" s="2"/>
      <c r="BM7" s="1"/>
      <c r="BN7" s="2"/>
      <c r="BO7" s="1"/>
      <c r="BP7" s="2"/>
      <c r="BQ7" s="1"/>
      <c r="BR7" s="2"/>
      <c r="BS7" s="1"/>
    </row>
    <row r="8" spans="1:71" ht="20.100000000000001" customHeight="1" x14ac:dyDescent="0.25">
      <c r="A8" s="5" t="s">
        <v>8</v>
      </c>
      <c r="B8" s="2">
        <v>0</v>
      </c>
      <c r="C8" s="1">
        <v>0</v>
      </c>
      <c r="D8" s="2">
        <v>0</v>
      </c>
      <c r="E8" s="1">
        <v>0</v>
      </c>
      <c r="F8" s="2">
        <v>1</v>
      </c>
      <c r="G8" s="1">
        <v>1</v>
      </c>
      <c r="H8" s="2">
        <v>0</v>
      </c>
      <c r="I8" s="1">
        <v>0</v>
      </c>
      <c r="J8" s="2">
        <v>0</v>
      </c>
      <c r="K8" s="1">
        <v>0</v>
      </c>
      <c r="L8" s="2">
        <v>0</v>
      </c>
      <c r="M8" s="1">
        <v>0</v>
      </c>
      <c r="N8" s="2">
        <v>0</v>
      </c>
      <c r="O8" s="1">
        <v>0</v>
      </c>
      <c r="P8" s="2">
        <v>0</v>
      </c>
      <c r="Q8" s="1">
        <v>0</v>
      </c>
      <c r="R8" s="2">
        <v>0</v>
      </c>
      <c r="S8" s="1">
        <v>0</v>
      </c>
      <c r="T8" s="2">
        <v>0</v>
      </c>
      <c r="U8" s="1">
        <v>0</v>
      </c>
      <c r="V8" s="2">
        <v>0</v>
      </c>
      <c r="W8" s="1">
        <v>0</v>
      </c>
      <c r="X8" s="2">
        <v>1</v>
      </c>
      <c r="Y8" s="1">
        <v>1</v>
      </c>
      <c r="Z8" s="2">
        <v>0</v>
      </c>
      <c r="AA8" s="1">
        <v>0</v>
      </c>
      <c r="AB8" s="2">
        <v>0</v>
      </c>
      <c r="AC8" s="1">
        <v>0</v>
      </c>
      <c r="AD8" s="2">
        <v>0</v>
      </c>
      <c r="AE8" s="1">
        <v>0</v>
      </c>
      <c r="AF8" s="2">
        <v>0</v>
      </c>
      <c r="AG8" s="1">
        <v>0</v>
      </c>
      <c r="AH8" s="2">
        <v>0</v>
      </c>
      <c r="AI8" s="1">
        <v>0</v>
      </c>
      <c r="AJ8" s="2">
        <v>1</v>
      </c>
      <c r="AK8" s="1">
        <v>1</v>
      </c>
      <c r="AL8" s="2">
        <v>0</v>
      </c>
      <c r="AM8" s="1">
        <v>0</v>
      </c>
      <c r="AN8" s="2">
        <v>0</v>
      </c>
      <c r="AO8" s="1">
        <v>0</v>
      </c>
      <c r="AP8" s="2">
        <v>0</v>
      </c>
      <c r="AQ8" s="1">
        <v>0</v>
      </c>
      <c r="AR8" s="2">
        <v>0</v>
      </c>
      <c r="AS8" s="1">
        <v>0</v>
      </c>
      <c r="AT8" s="2">
        <v>0</v>
      </c>
      <c r="AU8" s="1">
        <v>0</v>
      </c>
      <c r="AV8" s="2">
        <v>1</v>
      </c>
      <c r="AW8" s="1">
        <v>1</v>
      </c>
      <c r="AX8" s="2">
        <v>0</v>
      </c>
      <c r="AY8" s="1">
        <v>0</v>
      </c>
      <c r="AZ8" s="2"/>
      <c r="BA8" s="1"/>
      <c r="BB8" s="2"/>
      <c r="BC8" s="1"/>
      <c r="BD8" s="2"/>
      <c r="BE8" s="1"/>
      <c r="BF8" s="2"/>
      <c r="BG8" s="1"/>
      <c r="BH8" s="2"/>
      <c r="BI8" s="1"/>
      <c r="BJ8" s="2"/>
      <c r="BK8" s="1"/>
      <c r="BL8" s="2"/>
      <c r="BM8" s="1"/>
      <c r="BN8" s="2"/>
      <c r="BO8" s="1"/>
      <c r="BP8" s="2"/>
      <c r="BQ8" s="1"/>
      <c r="BR8" s="2"/>
      <c r="BS8" s="1"/>
    </row>
    <row r="9" spans="1:71" ht="20.100000000000001" customHeight="1" x14ac:dyDescent="0.25">
      <c r="A9" s="5" t="s">
        <v>9</v>
      </c>
      <c r="B9" s="2">
        <v>2</v>
      </c>
      <c r="C9" s="1">
        <v>2</v>
      </c>
      <c r="D9" s="2">
        <v>2</v>
      </c>
      <c r="E9" s="1">
        <v>2</v>
      </c>
      <c r="F9" s="2">
        <v>0</v>
      </c>
      <c r="G9" s="1">
        <v>0</v>
      </c>
      <c r="H9" s="2">
        <v>0</v>
      </c>
      <c r="I9" s="1">
        <v>0</v>
      </c>
      <c r="J9" s="2">
        <v>0</v>
      </c>
      <c r="K9" s="1">
        <v>0</v>
      </c>
      <c r="L9" s="2">
        <v>0</v>
      </c>
      <c r="M9" s="1">
        <v>0</v>
      </c>
      <c r="N9" s="2">
        <v>1</v>
      </c>
      <c r="O9" s="1">
        <v>1</v>
      </c>
      <c r="P9" s="2">
        <v>0</v>
      </c>
      <c r="Q9" s="1">
        <v>0</v>
      </c>
      <c r="R9" s="2">
        <v>0</v>
      </c>
      <c r="S9" s="1">
        <v>0</v>
      </c>
      <c r="T9" s="2">
        <v>0</v>
      </c>
      <c r="U9" s="1">
        <v>0</v>
      </c>
      <c r="V9" s="2">
        <v>0</v>
      </c>
      <c r="W9" s="1">
        <v>0</v>
      </c>
      <c r="X9" s="2">
        <v>0</v>
      </c>
      <c r="Y9" s="1">
        <v>0</v>
      </c>
      <c r="Z9" s="2">
        <v>1</v>
      </c>
      <c r="AA9" s="1">
        <v>1</v>
      </c>
      <c r="AB9" s="2">
        <v>0</v>
      </c>
      <c r="AC9" s="1">
        <v>0</v>
      </c>
      <c r="AD9" s="2">
        <v>0</v>
      </c>
      <c r="AE9" s="1">
        <v>0</v>
      </c>
      <c r="AF9" s="2">
        <v>0</v>
      </c>
      <c r="AG9" s="1">
        <v>0</v>
      </c>
      <c r="AH9" s="2">
        <v>0</v>
      </c>
      <c r="AI9" s="1">
        <v>0</v>
      </c>
      <c r="AJ9" s="2">
        <v>0</v>
      </c>
      <c r="AK9" s="1">
        <v>0</v>
      </c>
      <c r="AL9" s="2">
        <v>0</v>
      </c>
      <c r="AM9" s="1">
        <v>0</v>
      </c>
      <c r="AN9" s="2">
        <v>0</v>
      </c>
      <c r="AO9" s="1">
        <v>0</v>
      </c>
      <c r="AP9" s="2">
        <v>0</v>
      </c>
      <c r="AQ9" s="1">
        <v>0</v>
      </c>
      <c r="AR9" s="2">
        <v>0</v>
      </c>
      <c r="AS9" s="1">
        <v>0</v>
      </c>
      <c r="AT9" s="2">
        <v>0</v>
      </c>
      <c r="AU9" s="1">
        <v>0</v>
      </c>
      <c r="AV9" s="2">
        <v>0</v>
      </c>
      <c r="AW9" s="1">
        <v>0</v>
      </c>
      <c r="AX9" s="2">
        <v>0</v>
      </c>
      <c r="AY9" s="1">
        <v>0</v>
      </c>
      <c r="AZ9" s="2"/>
      <c r="BA9" s="1"/>
      <c r="BB9" s="2"/>
      <c r="BC9" s="1"/>
      <c r="BD9" s="2"/>
      <c r="BE9" s="1"/>
      <c r="BF9" s="2"/>
      <c r="BG9" s="1"/>
      <c r="BH9" s="2"/>
      <c r="BI9" s="1"/>
      <c r="BJ9" s="2"/>
      <c r="BK9" s="1"/>
      <c r="BL9" s="2"/>
      <c r="BM9" s="1"/>
      <c r="BN9" s="2"/>
      <c r="BO9" s="1"/>
      <c r="BP9" s="2"/>
      <c r="BQ9" s="1"/>
      <c r="BR9" s="2"/>
      <c r="BS9" s="1"/>
    </row>
    <row r="10" spans="1:71" ht="20.100000000000001" customHeight="1" x14ac:dyDescent="0.25">
      <c r="A10" s="5" t="s">
        <v>10</v>
      </c>
      <c r="B10" s="2">
        <v>0</v>
      </c>
      <c r="C10" s="1">
        <v>0</v>
      </c>
      <c r="D10" s="2">
        <v>0</v>
      </c>
      <c r="E10" s="1">
        <v>0</v>
      </c>
      <c r="F10" s="2">
        <v>0</v>
      </c>
      <c r="G10" s="1">
        <v>0</v>
      </c>
      <c r="H10" s="2">
        <v>0</v>
      </c>
      <c r="I10" s="1">
        <v>0</v>
      </c>
      <c r="J10" s="2">
        <v>0</v>
      </c>
      <c r="K10" s="1">
        <v>0</v>
      </c>
      <c r="L10" s="2">
        <v>0</v>
      </c>
      <c r="M10" s="1">
        <v>0</v>
      </c>
      <c r="N10" s="2">
        <v>0</v>
      </c>
      <c r="O10" s="1">
        <v>0</v>
      </c>
      <c r="P10" s="2">
        <v>0</v>
      </c>
      <c r="Q10" s="1">
        <v>0</v>
      </c>
      <c r="R10" s="2">
        <v>0</v>
      </c>
      <c r="S10" s="1">
        <v>0</v>
      </c>
      <c r="T10" s="2">
        <v>0</v>
      </c>
      <c r="U10" s="1">
        <v>0</v>
      </c>
      <c r="V10" s="2">
        <v>0</v>
      </c>
      <c r="W10" s="1">
        <v>0</v>
      </c>
      <c r="X10" s="2">
        <v>0</v>
      </c>
      <c r="Y10" s="1">
        <v>0</v>
      </c>
      <c r="Z10" s="2">
        <v>0</v>
      </c>
      <c r="AA10" s="1">
        <v>0</v>
      </c>
      <c r="AB10" s="2">
        <v>2</v>
      </c>
      <c r="AC10" s="1">
        <v>2</v>
      </c>
      <c r="AD10" s="2">
        <v>0</v>
      </c>
      <c r="AE10" s="1">
        <v>0</v>
      </c>
      <c r="AF10" s="2">
        <v>0</v>
      </c>
      <c r="AG10" s="1">
        <v>0</v>
      </c>
      <c r="AH10" s="2">
        <v>0</v>
      </c>
      <c r="AI10" s="1">
        <v>0</v>
      </c>
      <c r="AJ10" s="2">
        <v>0</v>
      </c>
      <c r="AK10" s="1">
        <v>0</v>
      </c>
      <c r="AL10" s="2">
        <v>0</v>
      </c>
      <c r="AM10" s="1">
        <v>0</v>
      </c>
      <c r="AN10" s="2">
        <v>0</v>
      </c>
      <c r="AO10" s="1">
        <v>0</v>
      </c>
      <c r="AP10" s="2">
        <v>0</v>
      </c>
      <c r="AQ10" s="1">
        <v>0</v>
      </c>
      <c r="AR10" s="2">
        <v>0</v>
      </c>
      <c r="AS10" s="1">
        <v>0</v>
      </c>
      <c r="AT10" s="2">
        <v>0</v>
      </c>
      <c r="AU10" s="1">
        <v>0</v>
      </c>
      <c r="AV10" s="2">
        <v>0</v>
      </c>
      <c r="AW10" s="1">
        <v>0</v>
      </c>
      <c r="AX10" s="2">
        <v>0</v>
      </c>
      <c r="AY10" s="1">
        <v>0</v>
      </c>
      <c r="AZ10" s="2"/>
      <c r="BA10" s="1"/>
      <c r="BB10" s="2"/>
      <c r="BC10" s="1"/>
      <c r="BD10" s="2"/>
      <c r="BE10" s="1"/>
      <c r="BF10" s="2"/>
      <c r="BG10" s="1"/>
      <c r="BH10" s="2"/>
      <c r="BI10" s="1"/>
      <c r="BJ10" s="2"/>
      <c r="BK10" s="1"/>
      <c r="BL10" s="2"/>
      <c r="BM10" s="1"/>
      <c r="BN10" s="2"/>
      <c r="BO10" s="1"/>
      <c r="BP10" s="2"/>
      <c r="BQ10" s="1"/>
      <c r="BR10" s="2"/>
      <c r="BS10" s="1"/>
    </row>
    <row r="11" spans="1:71" ht="20.100000000000001" customHeight="1" x14ac:dyDescent="0.25">
      <c r="A11" s="5" t="s">
        <v>12</v>
      </c>
      <c r="B11" s="2">
        <v>0</v>
      </c>
      <c r="C11" s="1">
        <v>0</v>
      </c>
      <c r="D11" s="2">
        <v>0</v>
      </c>
      <c r="E11" s="1">
        <v>0</v>
      </c>
      <c r="F11" s="2">
        <v>1</v>
      </c>
      <c r="G11" s="1">
        <v>1</v>
      </c>
      <c r="H11" s="2">
        <v>0</v>
      </c>
      <c r="I11" s="1">
        <v>0</v>
      </c>
      <c r="J11" s="2">
        <v>1</v>
      </c>
      <c r="K11" s="1">
        <v>1</v>
      </c>
      <c r="L11" s="2">
        <v>1</v>
      </c>
      <c r="M11" s="1">
        <v>1</v>
      </c>
      <c r="N11" s="2">
        <v>0</v>
      </c>
      <c r="O11" s="1">
        <v>0</v>
      </c>
      <c r="P11" s="2">
        <v>1</v>
      </c>
      <c r="Q11" s="1">
        <v>0</v>
      </c>
      <c r="R11" s="2">
        <v>0</v>
      </c>
      <c r="S11" s="1">
        <v>0</v>
      </c>
      <c r="T11" s="2">
        <v>0</v>
      </c>
      <c r="U11" s="1">
        <v>0</v>
      </c>
      <c r="V11" s="2">
        <v>1</v>
      </c>
      <c r="W11" s="1">
        <v>1</v>
      </c>
      <c r="X11" s="2">
        <v>1</v>
      </c>
      <c r="Y11" s="1">
        <v>1</v>
      </c>
      <c r="Z11" s="2">
        <v>0</v>
      </c>
      <c r="AA11" s="1">
        <v>0</v>
      </c>
      <c r="AB11" s="2">
        <v>0</v>
      </c>
      <c r="AC11" s="1">
        <v>0</v>
      </c>
      <c r="AD11" s="2">
        <v>1</v>
      </c>
      <c r="AE11" s="1">
        <v>1</v>
      </c>
      <c r="AF11" s="2">
        <v>0</v>
      </c>
      <c r="AG11" s="1">
        <v>0</v>
      </c>
      <c r="AH11" s="2">
        <v>1</v>
      </c>
      <c r="AI11" s="1">
        <v>1</v>
      </c>
      <c r="AJ11" s="2">
        <v>1</v>
      </c>
      <c r="AK11" s="1">
        <v>1</v>
      </c>
      <c r="AL11" s="2">
        <v>0</v>
      </c>
      <c r="AM11" s="1">
        <v>0</v>
      </c>
      <c r="AN11" s="2">
        <v>0</v>
      </c>
      <c r="AO11" s="1">
        <v>0</v>
      </c>
      <c r="AP11" s="2">
        <v>0</v>
      </c>
      <c r="AQ11" s="1">
        <v>0</v>
      </c>
      <c r="AR11" s="2">
        <v>0</v>
      </c>
      <c r="AS11" s="1">
        <v>0</v>
      </c>
      <c r="AT11" s="2">
        <v>0</v>
      </c>
      <c r="AU11" s="1">
        <v>0</v>
      </c>
      <c r="AV11" s="2">
        <v>1</v>
      </c>
      <c r="AW11" s="1">
        <v>1</v>
      </c>
      <c r="AX11" s="2">
        <v>1</v>
      </c>
      <c r="AY11" s="1">
        <v>1</v>
      </c>
      <c r="AZ11" s="2"/>
      <c r="BA11" s="1"/>
      <c r="BB11" s="2"/>
      <c r="BC11" s="1"/>
      <c r="BD11" s="2"/>
      <c r="BE11" s="1"/>
      <c r="BF11" s="2"/>
      <c r="BG11" s="1"/>
      <c r="BH11" s="2"/>
      <c r="BI11" s="1"/>
      <c r="BJ11" s="2"/>
      <c r="BK11" s="1"/>
      <c r="BL11" s="2"/>
      <c r="BM11" s="1"/>
      <c r="BN11" s="2"/>
      <c r="BO11" s="1"/>
      <c r="BP11" s="2"/>
      <c r="BQ11" s="1"/>
      <c r="BR11" s="2"/>
      <c r="BS11" s="1"/>
    </row>
    <row r="12" spans="1:71" ht="20.100000000000001" customHeight="1" x14ac:dyDescent="0.25">
      <c r="A12" s="5" t="s">
        <v>13</v>
      </c>
      <c r="B12" s="2">
        <v>0</v>
      </c>
      <c r="C12" s="1">
        <v>0</v>
      </c>
      <c r="D12" s="2">
        <v>0</v>
      </c>
      <c r="E12" s="1">
        <v>0</v>
      </c>
      <c r="F12" s="2">
        <v>0</v>
      </c>
      <c r="G12" s="1">
        <v>0</v>
      </c>
      <c r="H12" s="2">
        <v>0</v>
      </c>
      <c r="I12" s="1">
        <v>0</v>
      </c>
      <c r="J12" s="2">
        <v>0</v>
      </c>
      <c r="K12" s="1">
        <v>0</v>
      </c>
      <c r="L12" s="2">
        <v>0</v>
      </c>
      <c r="M12" s="1">
        <v>0</v>
      </c>
      <c r="N12" s="2">
        <v>0</v>
      </c>
      <c r="O12" s="1">
        <v>0</v>
      </c>
      <c r="P12" s="2">
        <v>0</v>
      </c>
      <c r="Q12" s="1">
        <v>0</v>
      </c>
      <c r="R12" s="2">
        <v>0</v>
      </c>
      <c r="S12" s="1">
        <v>0</v>
      </c>
      <c r="T12" s="2">
        <v>0</v>
      </c>
      <c r="U12" s="1">
        <v>0</v>
      </c>
      <c r="V12" s="2">
        <v>0</v>
      </c>
      <c r="W12" s="1">
        <v>0</v>
      </c>
      <c r="X12" s="2">
        <v>1</v>
      </c>
      <c r="Y12" s="1">
        <v>1</v>
      </c>
      <c r="Z12" s="2">
        <v>0</v>
      </c>
      <c r="AA12" s="1">
        <v>0</v>
      </c>
      <c r="AB12" s="2">
        <v>0</v>
      </c>
      <c r="AC12" s="1">
        <v>0</v>
      </c>
      <c r="AD12" s="2">
        <v>0</v>
      </c>
      <c r="AE12" s="1">
        <v>0</v>
      </c>
      <c r="AF12" s="2">
        <v>0</v>
      </c>
      <c r="AG12" s="1">
        <v>0</v>
      </c>
      <c r="AH12" s="2">
        <v>0</v>
      </c>
      <c r="AI12" s="1">
        <v>0</v>
      </c>
      <c r="AJ12" s="2">
        <v>1</v>
      </c>
      <c r="AK12" s="1">
        <v>1</v>
      </c>
      <c r="AL12" s="2">
        <v>0</v>
      </c>
      <c r="AM12" s="1">
        <v>0</v>
      </c>
      <c r="AN12" s="2">
        <v>0</v>
      </c>
      <c r="AO12" s="1">
        <v>0</v>
      </c>
      <c r="AP12" s="2">
        <v>0</v>
      </c>
      <c r="AQ12" s="1">
        <v>0</v>
      </c>
      <c r="AR12" s="2">
        <v>0</v>
      </c>
      <c r="AS12" s="1">
        <v>0</v>
      </c>
      <c r="AT12" s="2">
        <v>0</v>
      </c>
      <c r="AU12" s="1">
        <v>0</v>
      </c>
      <c r="AV12" s="2">
        <v>0</v>
      </c>
      <c r="AW12" s="1">
        <v>0</v>
      </c>
      <c r="AX12" s="2">
        <v>0</v>
      </c>
      <c r="AY12" s="1">
        <v>0</v>
      </c>
      <c r="AZ12" s="2"/>
      <c r="BA12" s="1"/>
      <c r="BB12" s="2"/>
      <c r="BC12" s="1"/>
      <c r="BD12" s="2"/>
      <c r="BE12" s="1"/>
      <c r="BF12" s="2"/>
      <c r="BG12" s="1"/>
      <c r="BH12" s="2"/>
      <c r="BI12" s="1"/>
      <c r="BJ12" s="2"/>
      <c r="BK12" s="1"/>
      <c r="BL12" s="2"/>
      <c r="BM12" s="1"/>
      <c r="BN12" s="2"/>
      <c r="BO12" s="1"/>
      <c r="BP12" s="2"/>
      <c r="BQ12" s="1"/>
      <c r="BR12" s="2"/>
      <c r="BS12" s="1"/>
    </row>
    <row r="13" spans="1:71" ht="20.100000000000001" customHeight="1" x14ac:dyDescent="0.25">
      <c r="A13" s="5" t="s">
        <v>14</v>
      </c>
      <c r="B13" s="2">
        <v>0</v>
      </c>
      <c r="C13" s="1">
        <v>0</v>
      </c>
      <c r="D13" s="2">
        <v>0</v>
      </c>
      <c r="E13" s="1">
        <v>0</v>
      </c>
      <c r="F13" s="2">
        <v>0</v>
      </c>
      <c r="G13" s="1">
        <v>0</v>
      </c>
      <c r="H13" s="2">
        <v>0</v>
      </c>
      <c r="I13" s="1">
        <v>0</v>
      </c>
      <c r="J13" s="2">
        <v>2</v>
      </c>
      <c r="K13" s="1">
        <v>2</v>
      </c>
      <c r="L13" s="2">
        <v>2</v>
      </c>
      <c r="M13" s="1">
        <v>2</v>
      </c>
      <c r="N13" s="2">
        <v>0</v>
      </c>
      <c r="O13" s="1">
        <v>0</v>
      </c>
      <c r="P13" s="2">
        <v>2</v>
      </c>
      <c r="Q13" s="1">
        <v>2</v>
      </c>
      <c r="R13" s="2">
        <v>2</v>
      </c>
      <c r="S13" s="1">
        <v>2</v>
      </c>
      <c r="T13" s="2">
        <v>0</v>
      </c>
      <c r="U13" s="1">
        <v>0</v>
      </c>
      <c r="V13" s="2">
        <v>2</v>
      </c>
      <c r="W13" s="1">
        <v>2</v>
      </c>
      <c r="X13" s="2">
        <v>0</v>
      </c>
      <c r="Y13" s="1">
        <v>0</v>
      </c>
      <c r="Z13" s="2">
        <v>0</v>
      </c>
      <c r="AA13" s="1">
        <v>0</v>
      </c>
      <c r="AB13" s="2">
        <v>0</v>
      </c>
      <c r="AC13" s="1">
        <v>0</v>
      </c>
      <c r="AD13" s="2">
        <v>2</v>
      </c>
      <c r="AE13" s="1">
        <v>2</v>
      </c>
      <c r="AF13" s="2">
        <v>0</v>
      </c>
      <c r="AG13" s="1">
        <v>0</v>
      </c>
      <c r="AH13" s="2">
        <v>0</v>
      </c>
      <c r="AI13" s="1">
        <v>0</v>
      </c>
      <c r="AJ13" s="2">
        <v>0</v>
      </c>
      <c r="AK13" s="1">
        <v>0</v>
      </c>
      <c r="AL13" s="2">
        <v>0</v>
      </c>
      <c r="AM13" s="1">
        <v>0</v>
      </c>
      <c r="AN13" s="2">
        <v>0</v>
      </c>
      <c r="AO13" s="1">
        <v>0</v>
      </c>
      <c r="AP13" s="2">
        <v>0</v>
      </c>
      <c r="AQ13" s="1">
        <v>0</v>
      </c>
      <c r="AR13" s="2">
        <v>0</v>
      </c>
      <c r="AS13" s="1">
        <v>0</v>
      </c>
      <c r="AT13" s="2">
        <v>0</v>
      </c>
      <c r="AU13" s="1">
        <v>0</v>
      </c>
      <c r="AV13" s="2">
        <v>0</v>
      </c>
      <c r="AW13" s="1">
        <v>0</v>
      </c>
      <c r="AX13" s="2">
        <v>2</v>
      </c>
      <c r="AY13" s="1">
        <v>2</v>
      </c>
      <c r="AZ13" s="2">
        <v>2</v>
      </c>
      <c r="BA13" s="1">
        <v>2</v>
      </c>
      <c r="BB13" s="2">
        <v>2</v>
      </c>
      <c r="BC13" s="1">
        <v>2</v>
      </c>
      <c r="BD13" s="2">
        <v>2</v>
      </c>
      <c r="BE13" s="1">
        <v>2</v>
      </c>
      <c r="BF13" s="2">
        <v>2</v>
      </c>
      <c r="BG13" s="1">
        <v>2</v>
      </c>
      <c r="BH13" s="2">
        <v>2</v>
      </c>
      <c r="BI13" s="1">
        <v>2</v>
      </c>
      <c r="BJ13" s="2">
        <v>1</v>
      </c>
      <c r="BK13" s="1">
        <v>1</v>
      </c>
      <c r="BL13" s="2">
        <v>1</v>
      </c>
      <c r="BM13" s="1">
        <v>1</v>
      </c>
      <c r="BN13" s="2">
        <v>1</v>
      </c>
      <c r="BO13" s="1">
        <v>1</v>
      </c>
      <c r="BP13" s="2">
        <v>1</v>
      </c>
      <c r="BQ13" s="1">
        <v>1</v>
      </c>
      <c r="BR13" s="2">
        <v>1</v>
      </c>
      <c r="BS13" s="1">
        <v>1</v>
      </c>
    </row>
    <row r="15" spans="1:71" x14ac:dyDescent="0.25">
      <c r="A15" s="8" t="s">
        <v>16</v>
      </c>
    </row>
    <row r="16" spans="1:71" x14ac:dyDescent="0.25">
      <c r="A16" s="5" t="s">
        <v>32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3">
        <v>6</v>
      </c>
      <c r="H16" s="13">
        <v>7</v>
      </c>
      <c r="I16" s="13">
        <v>8</v>
      </c>
      <c r="J16" s="13">
        <v>9</v>
      </c>
      <c r="K16" s="13">
        <v>10</v>
      </c>
      <c r="L16" s="13">
        <v>11</v>
      </c>
      <c r="M16" s="13">
        <v>12</v>
      </c>
      <c r="N16" s="13">
        <v>13</v>
      </c>
      <c r="O16" s="13">
        <v>14</v>
      </c>
      <c r="P16" s="13">
        <v>15</v>
      </c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  <c r="X16" s="13">
        <v>23</v>
      </c>
      <c r="Y16" s="13">
        <v>24</v>
      </c>
      <c r="Z16" s="13">
        <v>25</v>
      </c>
      <c r="AA16" s="13">
        <v>26</v>
      </c>
      <c r="AB16" s="13">
        <v>27</v>
      </c>
      <c r="AC16" s="13">
        <v>28</v>
      </c>
      <c r="AD16" s="13">
        <v>29</v>
      </c>
      <c r="AE16" s="13">
        <v>30</v>
      </c>
      <c r="AF16" s="13">
        <v>31</v>
      </c>
      <c r="AG16" s="13">
        <v>32</v>
      </c>
      <c r="AH16" s="13">
        <v>33</v>
      </c>
      <c r="AI16" s="13">
        <v>34</v>
      </c>
      <c r="AJ16" s="13">
        <v>35</v>
      </c>
      <c r="AK16" s="13">
        <v>36</v>
      </c>
      <c r="AL16" s="13">
        <v>37</v>
      </c>
      <c r="AM16" s="13">
        <v>38</v>
      </c>
      <c r="AN16" s="13">
        <v>39</v>
      </c>
      <c r="AO16" s="13">
        <v>40</v>
      </c>
      <c r="AP16" s="13">
        <v>41</v>
      </c>
      <c r="AQ16" s="13">
        <v>42</v>
      </c>
      <c r="AR16" s="13">
        <v>43</v>
      </c>
      <c r="AS16" s="13">
        <v>44</v>
      </c>
      <c r="AT16" s="13">
        <v>45</v>
      </c>
      <c r="AU16" s="13">
        <v>46</v>
      </c>
      <c r="AV16" s="13">
        <v>47</v>
      </c>
      <c r="AW16" s="13">
        <v>48</v>
      </c>
      <c r="AX16" s="13">
        <v>49</v>
      </c>
      <c r="AY16" s="13">
        <v>50</v>
      </c>
      <c r="AZ16" s="13">
        <v>51</v>
      </c>
      <c r="BA16" s="13">
        <v>52</v>
      </c>
      <c r="BB16" s="13">
        <v>53</v>
      </c>
      <c r="BC16" s="13">
        <v>54</v>
      </c>
      <c r="BD16" s="13">
        <v>55</v>
      </c>
      <c r="BE16" s="13">
        <v>56</v>
      </c>
      <c r="BF16" s="13">
        <v>57</v>
      </c>
      <c r="BG16" s="13">
        <v>58</v>
      </c>
      <c r="BH16" s="13">
        <v>59</v>
      </c>
      <c r="BI16" s="13">
        <v>60</v>
      </c>
      <c r="BJ16" s="13">
        <v>61</v>
      </c>
      <c r="BK16" s="13">
        <v>62</v>
      </c>
      <c r="BL16" s="13">
        <v>63</v>
      </c>
      <c r="BM16" s="13">
        <v>64</v>
      </c>
      <c r="BN16" s="13">
        <v>65</v>
      </c>
      <c r="BO16" s="13">
        <v>66</v>
      </c>
      <c r="BP16" s="13">
        <v>67</v>
      </c>
      <c r="BQ16" s="13">
        <v>68</v>
      </c>
      <c r="BR16" s="13">
        <v>69</v>
      </c>
      <c r="BS16" s="13">
        <v>70</v>
      </c>
    </row>
    <row r="17" spans="1:71" x14ac:dyDescent="0.25">
      <c r="A17" s="5" t="s">
        <v>3</v>
      </c>
      <c r="B17" s="2">
        <v>0</v>
      </c>
      <c r="C17" s="1">
        <v>0</v>
      </c>
      <c r="D17" s="2">
        <v>0</v>
      </c>
      <c r="E17" s="1">
        <v>0</v>
      </c>
      <c r="F17" s="2">
        <v>0</v>
      </c>
      <c r="G17" s="1">
        <v>0</v>
      </c>
      <c r="H17" s="2">
        <v>0</v>
      </c>
      <c r="I17" s="1">
        <v>0</v>
      </c>
      <c r="J17" s="2">
        <v>0</v>
      </c>
      <c r="K17" s="1">
        <v>0</v>
      </c>
      <c r="L17" s="2">
        <v>0</v>
      </c>
      <c r="M17" s="1">
        <v>0</v>
      </c>
      <c r="N17" s="2">
        <v>0</v>
      </c>
      <c r="O17" s="1">
        <v>0</v>
      </c>
      <c r="P17" s="2">
        <v>1</v>
      </c>
      <c r="Q17" s="1">
        <v>0</v>
      </c>
      <c r="R17" s="2">
        <v>0</v>
      </c>
      <c r="S17" s="1">
        <v>0</v>
      </c>
      <c r="T17" s="2">
        <v>0</v>
      </c>
      <c r="U17" s="1">
        <v>0</v>
      </c>
      <c r="V17" s="2">
        <v>0</v>
      </c>
      <c r="W17" s="1">
        <v>0</v>
      </c>
      <c r="X17" s="2">
        <v>0</v>
      </c>
      <c r="Y17" s="1">
        <v>0</v>
      </c>
      <c r="Z17" s="2">
        <v>0</v>
      </c>
      <c r="AA17" s="1">
        <v>0</v>
      </c>
      <c r="AB17" s="2">
        <v>0</v>
      </c>
      <c r="AC17" s="1">
        <v>0</v>
      </c>
      <c r="AD17" s="2">
        <v>1</v>
      </c>
      <c r="AE17" s="1">
        <v>1</v>
      </c>
      <c r="AF17" s="2">
        <v>0</v>
      </c>
      <c r="AG17" s="1">
        <v>0</v>
      </c>
      <c r="AH17" s="2">
        <v>0</v>
      </c>
      <c r="AI17" s="1">
        <v>0</v>
      </c>
      <c r="AJ17" s="2">
        <v>0</v>
      </c>
      <c r="AK17" s="1">
        <v>0</v>
      </c>
      <c r="AL17" s="2">
        <v>0</v>
      </c>
      <c r="AM17" s="1">
        <v>0</v>
      </c>
      <c r="AN17" s="2">
        <v>0</v>
      </c>
      <c r="AO17" s="1">
        <v>0</v>
      </c>
      <c r="AP17" s="2">
        <v>0</v>
      </c>
      <c r="AQ17" s="1">
        <v>0</v>
      </c>
      <c r="AR17" s="2">
        <v>0</v>
      </c>
      <c r="AS17" s="1">
        <v>0</v>
      </c>
      <c r="AT17" s="2">
        <v>0</v>
      </c>
      <c r="AU17" s="1">
        <v>0</v>
      </c>
      <c r="AV17" s="2">
        <v>0</v>
      </c>
      <c r="AW17" s="1">
        <v>0</v>
      </c>
      <c r="AX17" s="2">
        <v>0</v>
      </c>
      <c r="AY17" s="1">
        <v>0</v>
      </c>
      <c r="AZ17" s="2"/>
      <c r="BA17" s="1"/>
      <c r="BB17" s="2"/>
      <c r="BC17" s="1"/>
      <c r="BD17" s="2"/>
      <c r="BE17" s="1"/>
      <c r="BF17" s="2"/>
      <c r="BG17" s="1"/>
      <c r="BH17" s="2"/>
      <c r="BI17" s="1"/>
      <c r="BJ17" s="2"/>
      <c r="BK17" s="1"/>
      <c r="BL17" s="2"/>
      <c r="BM17" s="1"/>
      <c r="BN17" s="2"/>
      <c r="BO17" s="1"/>
      <c r="BP17" s="2"/>
      <c r="BQ17" s="1"/>
      <c r="BR17" s="2"/>
      <c r="BS17" s="1"/>
    </row>
    <row r="18" spans="1:71" x14ac:dyDescent="0.25">
      <c r="A18" s="5" t="s">
        <v>4</v>
      </c>
      <c r="B18" s="2">
        <v>0</v>
      </c>
      <c r="C18" s="1">
        <v>0</v>
      </c>
      <c r="D18" s="2">
        <v>0</v>
      </c>
      <c r="E18" s="1">
        <v>0</v>
      </c>
      <c r="F18" s="2">
        <v>0</v>
      </c>
      <c r="G18" s="1">
        <v>0</v>
      </c>
      <c r="H18" s="2">
        <v>0</v>
      </c>
      <c r="I18" s="1">
        <v>0</v>
      </c>
      <c r="J18" s="2">
        <v>0</v>
      </c>
      <c r="K18" s="1">
        <v>0</v>
      </c>
      <c r="L18" s="2">
        <v>0</v>
      </c>
      <c r="M18" s="1">
        <v>0</v>
      </c>
      <c r="N18" s="2">
        <v>0</v>
      </c>
      <c r="O18" s="1">
        <v>0</v>
      </c>
      <c r="P18" s="2">
        <v>0</v>
      </c>
      <c r="Q18" s="1">
        <v>0</v>
      </c>
      <c r="R18" s="2">
        <v>0</v>
      </c>
      <c r="S18" s="1">
        <v>0</v>
      </c>
      <c r="T18" s="2">
        <v>0</v>
      </c>
      <c r="U18" s="1">
        <v>0</v>
      </c>
      <c r="V18" s="2">
        <v>0</v>
      </c>
      <c r="W18" s="1">
        <v>0</v>
      </c>
      <c r="X18" s="2">
        <v>1</v>
      </c>
      <c r="Y18" s="1">
        <v>1</v>
      </c>
      <c r="Z18" s="2">
        <v>0</v>
      </c>
      <c r="AA18" s="1">
        <v>0</v>
      </c>
      <c r="AB18" s="2">
        <v>0</v>
      </c>
      <c r="AC18" s="1">
        <v>0</v>
      </c>
      <c r="AD18" s="2">
        <v>0</v>
      </c>
      <c r="AE18" s="1">
        <v>0</v>
      </c>
      <c r="AF18" s="2">
        <v>0</v>
      </c>
      <c r="AG18" s="1">
        <v>0</v>
      </c>
      <c r="AH18" s="2">
        <v>0</v>
      </c>
      <c r="AI18" s="1">
        <v>0</v>
      </c>
      <c r="AJ18" s="2">
        <v>1</v>
      </c>
      <c r="AK18" s="1">
        <v>1</v>
      </c>
      <c r="AL18" s="2">
        <v>0</v>
      </c>
      <c r="AM18" s="1">
        <v>0</v>
      </c>
      <c r="AN18" s="2">
        <v>0</v>
      </c>
      <c r="AO18" s="1">
        <v>0</v>
      </c>
      <c r="AP18" s="2">
        <v>0</v>
      </c>
      <c r="AQ18" s="1">
        <v>0</v>
      </c>
      <c r="AR18" s="2">
        <v>0</v>
      </c>
      <c r="AS18" s="1">
        <v>0</v>
      </c>
      <c r="AT18" s="2">
        <v>0</v>
      </c>
      <c r="AU18" s="1">
        <v>0</v>
      </c>
      <c r="AV18" s="2">
        <v>0</v>
      </c>
      <c r="AW18" s="1">
        <v>0</v>
      </c>
      <c r="AX18" s="2">
        <v>0</v>
      </c>
      <c r="AY18" s="1">
        <v>0</v>
      </c>
      <c r="AZ18" s="2"/>
      <c r="BA18" s="1"/>
      <c r="BB18" s="2"/>
      <c r="BC18" s="1"/>
      <c r="BD18" s="2"/>
      <c r="BE18" s="1"/>
      <c r="BF18" s="2"/>
      <c r="BG18" s="1"/>
      <c r="BH18" s="2"/>
      <c r="BI18" s="1"/>
      <c r="BJ18" s="2"/>
      <c r="BK18" s="1"/>
      <c r="BL18" s="2"/>
      <c r="BM18" s="1"/>
      <c r="BN18" s="2"/>
      <c r="BO18" s="1"/>
      <c r="BP18" s="2"/>
      <c r="BQ18" s="1"/>
      <c r="BR18" s="2"/>
      <c r="BS18" s="1"/>
    </row>
    <row r="19" spans="1:71" x14ac:dyDescent="0.25">
      <c r="A19" s="5" t="s">
        <v>6</v>
      </c>
      <c r="B19" s="2">
        <v>0</v>
      </c>
      <c r="C19" s="1">
        <v>0</v>
      </c>
      <c r="D19" s="2">
        <v>0</v>
      </c>
      <c r="E19" s="1">
        <v>0</v>
      </c>
      <c r="F19" s="2">
        <v>0</v>
      </c>
      <c r="G19" s="1">
        <v>0</v>
      </c>
      <c r="H19" s="2">
        <v>2</v>
      </c>
      <c r="I19" s="1">
        <v>2</v>
      </c>
      <c r="J19" s="2">
        <v>0</v>
      </c>
      <c r="K19" s="1">
        <v>0</v>
      </c>
      <c r="L19" s="2">
        <v>0</v>
      </c>
      <c r="M19" s="1">
        <v>0</v>
      </c>
      <c r="N19" s="2">
        <v>0</v>
      </c>
      <c r="O19" s="1">
        <v>0</v>
      </c>
      <c r="P19" s="2">
        <v>0</v>
      </c>
      <c r="Q19" s="1">
        <v>0</v>
      </c>
      <c r="R19" s="2">
        <v>0</v>
      </c>
      <c r="S19" s="1">
        <v>0</v>
      </c>
      <c r="T19" s="2">
        <v>1</v>
      </c>
      <c r="U19" s="1">
        <v>1</v>
      </c>
      <c r="V19" s="2">
        <v>0</v>
      </c>
      <c r="W19" s="1">
        <v>0</v>
      </c>
      <c r="X19" s="2">
        <v>0</v>
      </c>
      <c r="Y19" s="1">
        <v>0</v>
      </c>
      <c r="Z19" s="2">
        <v>0</v>
      </c>
      <c r="AA19" s="1">
        <v>0</v>
      </c>
      <c r="AB19" s="2">
        <v>0</v>
      </c>
      <c r="AC19" s="1">
        <v>0</v>
      </c>
      <c r="AD19" s="2">
        <v>0</v>
      </c>
      <c r="AE19" s="1">
        <v>0</v>
      </c>
      <c r="AF19" s="2">
        <v>1</v>
      </c>
      <c r="AG19" s="1">
        <v>1</v>
      </c>
      <c r="AH19" s="2">
        <v>0</v>
      </c>
      <c r="AI19" s="1">
        <v>0</v>
      </c>
      <c r="AJ19" s="2">
        <v>0</v>
      </c>
      <c r="AK19" s="1">
        <v>0</v>
      </c>
      <c r="AL19" s="2">
        <v>2</v>
      </c>
      <c r="AM19" s="1">
        <v>2</v>
      </c>
      <c r="AN19" s="2">
        <v>2</v>
      </c>
      <c r="AO19" s="1">
        <v>2</v>
      </c>
      <c r="AP19" s="2">
        <v>2</v>
      </c>
      <c r="AQ19" s="1">
        <v>2</v>
      </c>
      <c r="AR19" s="2">
        <v>2</v>
      </c>
      <c r="AS19" s="1">
        <v>2</v>
      </c>
      <c r="AT19" s="2">
        <v>2</v>
      </c>
      <c r="AU19" s="1">
        <v>2</v>
      </c>
      <c r="AV19" s="2">
        <v>0</v>
      </c>
      <c r="AW19" s="1">
        <v>0</v>
      </c>
      <c r="AX19" s="2">
        <v>0</v>
      </c>
      <c r="AY19" s="1">
        <v>0</v>
      </c>
      <c r="AZ19" s="2"/>
      <c r="BA19" s="1"/>
      <c r="BB19" s="2"/>
      <c r="BC19" s="1"/>
      <c r="BD19" s="2"/>
      <c r="BE19" s="1"/>
      <c r="BF19" s="2"/>
      <c r="BG19" s="1"/>
      <c r="BH19" s="2"/>
      <c r="BI19" s="1"/>
      <c r="BJ19" s="2"/>
      <c r="BK19" s="1"/>
      <c r="BL19" s="2"/>
      <c r="BM19" s="1"/>
      <c r="BN19" s="2"/>
      <c r="BO19" s="1"/>
      <c r="BP19" s="2"/>
      <c r="BQ19" s="1"/>
      <c r="BR19" s="2"/>
      <c r="BS19" s="1"/>
    </row>
    <row r="20" spans="1:71" x14ac:dyDescent="0.25">
      <c r="A20" s="5" t="s">
        <v>8</v>
      </c>
      <c r="B20" s="2">
        <v>0</v>
      </c>
      <c r="C20" s="1">
        <v>0</v>
      </c>
      <c r="D20" s="2">
        <v>0</v>
      </c>
      <c r="E20" s="1">
        <v>0</v>
      </c>
      <c r="F20" s="2">
        <v>0</v>
      </c>
      <c r="G20" s="1">
        <v>0</v>
      </c>
      <c r="H20" s="2">
        <v>2</v>
      </c>
      <c r="I20" s="1">
        <v>2</v>
      </c>
      <c r="J20" s="2">
        <v>0</v>
      </c>
      <c r="K20" s="1">
        <v>0</v>
      </c>
      <c r="L20" s="2">
        <v>0</v>
      </c>
      <c r="M20" s="1">
        <v>0</v>
      </c>
      <c r="N20" s="2">
        <v>0</v>
      </c>
      <c r="O20" s="1">
        <v>0</v>
      </c>
      <c r="P20" s="2">
        <v>0</v>
      </c>
      <c r="Q20" s="1">
        <v>0</v>
      </c>
      <c r="R20" s="2">
        <v>0</v>
      </c>
      <c r="S20" s="1">
        <v>0</v>
      </c>
      <c r="T20" s="2">
        <v>1</v>
      </c>
      <c r="U20" s="1">
        <v>1</v>
      </c>
      <c r="V20" s="2">
        <v>0</v>
      </c>
      <c r="W20" s="1">
        <v>0</v>
      </c>
      <c r="X20" s="2">
        <v>0</v>
      </c>
      <c r="Y20" s="1">
        <v>0</v>
      </c>
      <c r="Z20" s="2">
        <v>0</v>
      </c>
      <c r="AA20" s="1">
        <v>0</v>
      </c>
      <c r="AB20" s="2">
        <v>0</v>
      </c>
      <c r="AC20" s="1">
        <v>0</v>
      </c>
      <c r="AD20" s="2">
        <v>0</v>
      </c>
      <c r="AE20" s="1">
        <v>0</v>
      </c>
      <c r="AF20" s="2">
        <v>1</v>
      </c>
      <c r="AG20" s="1">
        <v>1</v>
      </c>
      <c r="AH20" s="2">
        <v>0</v>
      </c>
      <c r="AI20" s="1">
        <v>0</v>
      </c>
      <c r="AJ20" s="2">
        <v>0</v>
      </c>
      <c r="AK20" s="1">
        <v>0</v>
      </c>
      <c r="AL20" s="2">
        <v>2</v>
      </c>
      <c r="AM20" s="1">
        <v>2</v>
      </c>
      <c r="AN20" s="2">
        <v>2</v>
      </c>
      <c r="AO20" s="1">
        <v>2</v>
      </c>
      <c r="AP20" s="2">
        <v>2</v>
      </c>
      <c r="AQ20" s="1">
        <v>2</v>
      </c>
      <c r="AR20" s="2">
        <v>2</v>
      </c>
      <c r="AS20" s="1">
        <v>2</v>
      </c>
      <c r="AT20" s="2">
        <v>2</v>
      </c>
      <c r="AU20" s="1">
        <v>2</v>
      </c>
      <c r="AV20" s="2">
        <v>0</v>
      </c>
      <c r="AW20" s="1">
        <v>0</v>
      </c>
      <c r="AX20" s="2">
        <v>0</v>
      </c>
      <c r="AY20" s="1">
        <v>0</v>
      </c>
      <c r="AZ20" s="2"/>
      <c r="BA20" s="1"/>
      <c r="BB20" s="2"/>
      <c r="BC20" s="1"/>
      <c r="BD20" s="2"/>
      <c r="BE20" s="1"/>
      <c r="BF20" s="2"/>
      <c r="BG20" s="1"/>
      <c r="BH20" s="2"/>
      <c r="BI20" s="1"/>
      <c r="BJ20" s="2"/>
      <c r="BK20" s="1"/>
      <c r="BL20" s="2"/>
      <c r="BM20" s="1"/>
      <c r="BN20" s="2"/>
      <c r="BO20" s="1"/>
      <c r="BP20" s="2"/>
      <c r="BQ20" s="1"/>
      <c r="BR20" s="2"/>
      <c r="BS20" s="1"/>
    </row>
    <row r="21" spans="1:71" x14ac:dyDescent="0.25">
      <c r="A21" s="5" t="s">
        <v>11</v>
      </c>
      <c r="B21" s="2">
        <v>0</v>
      </c>
      <c r="C21" s="1">
        <v>0</v>
      </c>
      <c r="D21" s="2">
        <v>0</v>
      </c>
      <c r="E21" s="1">
        <v>0</v>
      </c>
      <c r="F21" s="2">
        <v>0</v>
      </c>
      <c r="G21" s="1">
        <v>0</v>
      </c>
      <c r="H21" s="2">
        <v>2</v>
      </c>
      <c r="I21" s="1">
        <v>2</v>
      </c>
      <c r="J21" s="2">
        <v>0</v>
      </c>
      <c r="K21" s="1">
        <v>0</v>
      </c>
      <c r="L21" s="2">
        <v>0</v>
      </c>
      <c r="M21" s="1">
        <v>0</v>
      </c>
      <c r="N21" s="2">
        <v>0</v>
      </c>
      <c r="O21" s="1">
        <v>0</v>
      </c>
      <c r="P21" s="2">
        <v>0</v>
      </c>
      <c r="Q21" s="1">
        <v>0</v>
      </c>
      <c r="R21" s="2">
        <v>0</v>
      </c>
      <c r="S21" s="1">
        <v>0</v>
      </c>
      <c r="T21" s="2">
        <v>1</v>
      </c>
      <c r="U21" s="1">
        <v>1</v>
      </c>
      <c r="V21" s="2">
        <v>0</v>
      </c>
      <c r="W21" s="1">
        <v>0</v>
      </c>
      <c r="X21" s="2">
        <v>0</v>
      </c>
      <c r="Y21" s="1">
        <v>0</v>
      </c>
      <c r="Z21" s="2">
        <v>0</v>
      </c>
      <c r="AA21" s="1">
        <v>0</v>
      </c>
      <c r="AB21" s="2">
        <v>0</v>
      </c>
      <c r="AC21" s="1">
        <v>0</v>
      </c>
      <c r="AD21" s="2">
        <v>0</v>
      </c>
      <c r="AE21" s="1">
        <v>0</v>
      </c>
      <c r="AF21" s="2">
        <v>1</v>
      </c>
      <c r="AG21" s="1">
        <v>1</v>
      </c>
      <c r="AH21" s="2">
        <v>0</v>
      </c>
      <c r="AI21" s="1">
        <v>0</v>
      </c>
      <c r="AJ21" s="2">
        <v>0</v>
      </c>
      <c r="AK21" s="1">
        <v>0</v>
      </c>
      <c r="AL21" s="2">
        <v>2</v>
      </c>
      <c r="AM21" s="1">
        <v>2</v>
      </c>
      <c r="AN21" s="2">
        <v>2</v>
      </c>
      <c r="AO21" s="1">
        <v>2</v>
      </c>
      <c r="AP21" s="2">
        <v>2</v>
      </c>
      <c r="AQ21" s="1">
        <v>2</v>
      </c>
      <c r="AR21" s="2">
        <v>2</v>
      </c>
      <c r="AS21" s="1">
        <v>2</v>
      </c>
      <c r="AT21" s="2">
        <v>2</v>
      </c>
      <c r="AU21" s="1">
        <v>2</v>
      </c>
      <c r="AV21" s="2">
        <v>0</v>
      </c>
      <c r="AW21" s="1">
        <v>0</v>
      </c>
      <c r="AX21" s="2">
        <v>0</v>
      </c>
      <c r="AY21" s="1">
        <v>0</v>
      </c>
      <c r="AZ21" s="2"/>
      <c r="BA21" s="1"/>
      <c r="BB21" s="2"/>
      <c r="BC21" s="1"/>
      <c r="BD21" s="2"/>
      <c r="BE21" s="1"/>
      <c r="BF21" s="2"/>
      <c r="BG21" s="1"/>
      <c r="BH21" s="2"/>
      <c r="BI21" s="1"/>
      <c r="BJ21" s="2"/>
      <c r="BK21" s="1"/>
      <c r="BL21" s="2"/>
      <c r="BM21" s="1"/>
      <c r="BN21" s="2"/>
      <c r="BO21" s="1"/>
      <c r="BP21" s="2"/>
      <c r="BQ21" s="1"/>
      <c r="BR21" s="2"/>
      <c r="BS21" s="1"/>
    </row>
    <row r="22" spans="1:71" x14ac:dyDescent="0.25">
      <c r="A22" s="5" t="s">
        <v>21</v>
      </c>
      <c r="B22" s="2">
        <v>0</v>
      </c>
      <c r="C22" s="1">
        <v>0</v>
      </c>
      <c r="D22" s="2">
        <v>0</v>
      </c>
      <c r="E22" s="1">
        <v>0</v>
      </c>
      <c r="F22" s="2">
        <v>0</v>
      </c>
      <c r="G22" s="1">
        <v>0</v>
      </c>
      <c r="H22" s="2">
        <v>2</v>
      </c>
      <c r="I22" s="1">
        <v>2</v>
      </c>
      <c r="J22" s="2">
        <v>0</v>
      </c>
      <c r="K22" s="1">
        <v>0</v>
      </c>
      <c r="L22" s="2">
        <v>0</v>
      </c>
      <c r="M22" s="1">
        <v>0</v>
      </c>
      <c r="N22" s="2">
        <v>0</v>
      </c>
      <c r="O22" s="1">
        <v>0</v>
      </c>
      <c r="P22" s="2">
        <v>0</v>
      </c>
      <c r="Q22" s="1">
        <v>0</v>
      </c>
      <c r="R22" s="2">
        <v>0</v>
      </c>
      <c r="S22" s="1">
        <v>0</v>
      </c>
      <c r="T22" s="2">
        <v>1</v>
      </c>
      <c r="U22" s="1">
        <v>1</v>
      </c>
      <c r="V22" s="2">
        <v>0</v>
      </c>
      <c r="W22" s="1">
        <v>0</v>
      </c>
      <c r="X22" s="2">
        <v>0</v>
      </c>
      <c r="Y22" s="1">
        <v>0</v>
      </c>
      <c r="Z22" s="2">
        <v>0</v>
      </c>
      <c r="AA22" s="1">
        <v>0</v>
      </c>
      <c r="AB22" s="2">
        <v>0</v>
      </c>
      <c r="AC22" s="1">
        <v>0</v>
      </c>
      <c r="AD22" s="2">
        <v>0</v>
      </c>
      <c r="AE22" s="1">
        <v>0</v>
      </c>
      <c r="AF22" s="2">
        <v>1</v>
      </c>
      <c r="AG22" s="1">
        <v>1</v>
      </c>
      <c r="AH22" s="2">
        <v>0</v>
      </c>
      <c r="AI22" s="1">
        <v>0</v>
      </c>
      <c r="AJ22" s="2">
        <v>0</v>
      </c>
      <c r="AK22" s="1">
        <v>0</v>
      </c>
      <c r="AL22" s="2">
        <v>2</v>
      </c>
      <c r="AM22" s="1">
        <v>2</v>
      </c>
      <c r="AN22" s="2">
        <v>2</v>
      </c>
      <c r="AO22" s="1">
        <v>2</v>
      </c>
      <c r="AP22" s="2">
        <v>2</v>
      </c>
      <c r="AQ22" s="1">
        <v>2</v>
      </c>
      <c r="AR22" s="2">
        <v>2</v>
      </c>
      <c r="AS22" s="1">
        <v>2</v>
      </c>
      <c r="AT22" s="2">
        <v>2</v>
      </c>
      <c r="AU22" s="1">
        <v>2</v>
      </c>
      <c r="AV22" s="2">
        <v>0</v>
      </c>
      <c r="AW22" s="1">
        <v>0</v>
      </c>
      <c r="AX22" s="2">
        <v>0</v>
      </c>
      <c r="AY22" s="1">
        <v>0</v>
      </c>
      <c r="AZ22" s="2"/>
      <c r="BA22" s="1"/>
      <c r="BB22" s="2"/>
      <c r="BC22" s="1"/>
      <c r="BD22" s="2"/>
      <c r="BE22" s="1"/>
      <c r="BF22" s="2"/>
      <c r="BG22" s="1"/>
      <c r="BH22" s="2"/>
      <c r="BI22" s="1"/>
      <c r="BJ22" s="2"/>
      <c r="BK22" s="1"/>
      <c r="BL22" s="2"/>
      <c r="BM22" s="1"/>
      <c r="BN22" s="2"/>
      <c r="BO22" s="1"/>
      <c r="BP22" s="2"/>
      <c r="BQ22" s="1"/>
      <c r="BR22" s="2"/>
      <c r="BS22" s="1"/>
    </row>
    <row r="24" spans="1:71" x14ac:dyDescent="0.25">
      <c r="A24" s="9" t="s">
        <v>36</v>
      </c>
      <c r="B24" s="8">
        <f>SUM(B5:B13,B17:B22)</f>
        <v>2</v>
      </c>
      <c r="C24" s="8">
        <f t="shared" ref="C24:BN24" si="0">SUM(C5:C13,C17:C22)</f>
        <v>2</v>
      </c>
      <c r="D24" s="8">
        <f t="shared" si="0"/>
        <v>2</v>
      </c>
      <c r="E24" s="8">
        <f t="shared" si="0"/>
        <v>2</v>
      </c>
      <c r="F24" s="8">
        <f t="shared" si="0"/>
        <v>4</v>
      </c>
      <c r="G24" s="8">
        <f t="shared" si="0"/>
        <v>4</v>
      </c>
      <c r="H24" s="8">
        <f t="shared" si="0"/>
        <v>8</v>
      </c>
      <c r="I24" s="8">
        <f t="shared" si="0"/>
        <v>8</v>
      </c>
      <c r="J24" s="8">
        <f t="shared" si="0"/>
        <v>3</v>
      </c>
      <c r="K24" s="8">
        <f t="shared" si="0"/>
        <v>3</v>
      </c>
      <c r="L24" s="8">
        <f t="shared" si="0"/>
        <v>3</v>
      </c>
      <c r="M24" s="8">
        <f t="shared" si="0"/>
        <v>3</v>
      </c>
      <c r="N24" s="8">
        <f t="shared" si="0"/>
        <v>1</v>
      </c>
      <c r="O24" s="8">
        <f t="shared" si="0"/>
        <v>1</v>
      </c>
      <c r="P24" s="8">
        <f t="shared" si="0"/>
        <v>5</v>
      </c>
      <c r="Q24" s="8">
        <f t="shared" si="0"/>
        <v>2</v>
      </c>
      <c r="R24" s="8">
        <f t="shared" si="0"/>
        <v>2</v>
      </c>
      <c r="S24" s="8">
        <f t="shared" si="0"/>
        <v>2</v>
      </c>
      <c r="T24" s="8">
        <f t="shared" si="0"/>
        <v>4</v>
      </c>
      <c r="U24" s="8">
        <f t="shared" si="0"/>
        <v>4</v>
      </c>
      <c r="V24" s="8">
        <f t="shared" si="0"/>
        <v>3</v>
      </c>
      <c r="W24" s="8">
        <f t="shared" si="0"/>
        <v>3</v>
      </c>
      <c r="X24" s="8">
        <f t="shared" si="0"/>
        <v>4</v>
      </c>
      <c r="Y24" s="8">
        <f t="shared" si="0"/>
        <v>4</v>
      </c>
      <c r="Z24" s="8">
        <f t="shared" si="0"/>
        <v>1</v>
      </c>
      <c r="AA24" s="8">
        <f t="shared" si="0"/>
        <v>1</v>
      </c>
      <c r="AB24" s="8">
        <f t="shared" si="0"/>
        <v>6</v>
      </c>
      <c r="AC24" s="8">
        <f t="shared" si="0"/>
        <v>6</v>
      </c>
      <c r="AD24" s="8">
        <f t="shared" si="0"/>
        <v>5</v>
      </c>
      <c r="AE24" s="8">
        <f t="shared" si="0"/>
        <v>5</v>
      </c>
      <c r="AF24" s="8">
        <f t="shared" si="0"/>
        <v>4</v>
      </c>
      <c r="AG24" s="8">
        <f t="shared" si="0"/>
        <v>4</v>
      </c>
      <c r="AH24" s="8">
        <f t="shared" si="0"/>
        <v>1</v>
      </c>
      <c r="AI24" s="8">
        <f t="shared" si="0"/>
        <v>1</v>
      </c>
      <c r="AJ24" s="8">
        <f t="shared" si="0"/>
        <v>4</v>
      </c>
      <c r="AK24" s="8">
        <f t="shared" si="0"/>
        <v>4</v>
      </c>
      <c r="AL24" s="8">
        <f t="shared" si="0"/>
        <v>8</v>
      </c>
      <c r="AM24" s="8">
        <f t="shared" si="0"/>
        <v>8</v>
      </c>
      <c r="AN24" s="8">
        <f t="shared" si="0"/>
        <v>8</v>
      </c>
      <c r="AO24" s="8">
        <f t="shared" si="0"/>
        <v>8</v>
      </c>
      <c r="AP24" s="8">
        <f t="shared" si="0"/>
        <v>8</v>
      </c>
      <c r="AQ24" s="8">
        <f t="shared" si="0"/>
        <v>8</v>
      </c>
      <c r="AR24" s="8">
        <f t="shared" si="0"/>
        <v>8</v>
      </c>
      <c r="AS24" s="8">
        <f t="shared" si="0"/>
        <v>8</v>
      </c>
      <c r="AT24" s="8">
        <f t="shared" si="0"/>
        <v>8</v>
      </c>
      <c r="AU24" s="8">
        <f t="shared" si="0"/>
        <v>8</v>
      </c>
      <c r="AV24" s="8">
        <f t="shared" si="0"/>
        <v>4</v>
      </c>
      <c r="AW24" s="8">
        <f t="shared" si="0"/>
        <v>4</v>
      </c>
      <c r="AX24" s="8">
        <f t="shared" si="0"/>
        <v>3</v>
      </c>
      <c r="AY24" s="8">
        <f t="shared" si="0"/>
        <v>3</v>
      </c>
      <c r="AZ24" s="8">
        <f t="shared" si="0"/>
        <v>2</v>
      </c>
      <c r="BA24" s="8">
        <f t="shared" si="0"/>
        <v>2</v>
      </c>
      <c r="BB24" s="8">
        <f t="shared" si="0"/>
        <v>2</v>
      </c>
      <c r="BC24" s="8">
        <f t="shared" si="0"/>
        <v>2</v>
      </c>
      <c r="BD24" s="8">
        <f t="shared" si="0"/>
        <v>2</v>
      </c>
      <c r="BE24" s="8">
        <f t="shared" si="0"/>
        <v>2</v>
      </c>
      <c r="BF24" s="8">
        <f t="shared" si="0"/>
        <v>2</v>
      </c>
      <c r="BG24" s="8">
        <f t="shared" si="0"/>
        <v>2</v>
      </c>
      <c r="BH24" s="8">
        <f t="shared" si="0"/>
        <v>2</v>
      </c>
      <c r="BI24" s="8">
        <f t="shared" si="0"/>
        <v>2</v>
      </c>
      <c r="BJ24" s="8">
        <f t="shared" si="0"/>
        <v>1</v>
      </c>
      <c r="BK24" s="8">
        <f t="shared" si="0"/>
        <v>1</v>
      </c>
      <c r="BL24" s="8">
        <f t="shared" si="0"/>
        <v>1</v>
      </c>
      <c r="BM24" s="8">
        <f t="shared" si="0"/>
        <v>1</v>
      </c>
      <c r="BN24" s="8">
        <f t="shared" si="0"/>
        <v>1</v>
      </c>
      <c r="BO24" s="8">
        <f t="shared" ref="BO24:BS24" si="1">SUM(BO5:BO13,BO17:BO22)</f>
        <v>1</v>
      </c>
      <c r="BP24" s="8">
        <f t="shared" si="1"/>
        <v>1</v>
      </c>
      <c r="BQ24" s="8">
        <f t="shared" si="1"/>
        <v>1</v>
      </c>
      <c r="BR24" s="8">
        <f t="shared" si="1"/>
        <v>1</v>
      </c>
      <c r="BS24" s="8">
        <f t="shared" si="1"/>
        <v>1</v>
      </c>
    </row>
    <row r="26" spans="1:71" x14ac:dyDescent="0.25">
      <c r="A26" s="18" t="s">
        <v>60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3CA4-A2C6-481A-85B9-BD8DDAD1AEE0}">
  <dimension ref="A1:BT22"/>
  <sheetViews>
    <sheetView zoomScale="120" zoomScaleNormal="120" workbookViewId="0">
      <pane xSplit="1" topLeftCell="B1" activePane="topRight" state="frozen"/>
      <selection pane="topRight"/>
    </sheetView>
  </sheetViews>
  <sheetFormatPr defaultRowHeight="15" x14ac:dyDescent="0.25"/>
  <cols>
    <col min="1" max="1" width="36.140625" customWidth="1"/>
  </cols>
  <sheetData>
    <row r="1" spans="1:72" x14ac:dyDescent="0.25">
      <c r="A1" s="8" t="s">
        <v>114</v>
      </c>
    </row>
    <row r="3" spans="1:72" x14ac:dyDescent="0.25">
      <c r="A3" s="8" t="s">
        <v>15</v>
      </c>
    </row>
    <row r="4" spans="1:72" ht="20.100000000000001" customHeight="1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  <c r="Z4" s="13">
        <v>25</v>
      </c>
      <c r="AA4" s="13">
        <v>26</v>
      </c>
      <c r="AB4" s="13">
        <v>27</v>
      </c>
      <c r="AC4" s="13">
        <v>28</v>
      </c>
      <c r="AD4" s="13">
        <v>29</v>
      </c>
      <c r="AE4" s="13">
        <v>30</v>
      </c>
      <c r="AF4" s="13">
        <v>31</v>
      </c>
      <c r="AG4" s="13">
        <v>32</v>
      </c>
      <c r="AH4" s="13">
        <v>33</v>
      </c>
      <c r="AI4" s="13">
        <v>34</v>
      </c>
      <c r="AJ4" s="13">
        <v>35</v>
      </c>
      <c r="AK4" s="13">
        <v>36</v>
      </c>
      <c r="AL4" s="13">
        <v>37</v>
      </c>
      <c r="AM4" s="13">
        <v>38</v>
      </c>
      <c r="AN4" s="13">
        <v>39</v>
      </c>
      <c r="AO4" s="13">
        <v>40</v>
      </c>
      <c r="AP4" s="13">
        <v>41</v>
      </c>
      <c r="AQ4" s="13">
        <v>42</v>
      </c>
      <c r="AR4" s="13">
        <v>43</v>
      </c>
      <c r="AS4" s="13">
        <v>44</v>
      </c>
      <c r="AT4" s="13">
        <v>45</v>
      </c>
      <c r="AU4" s="13">
        <v>46</v>
      </c>
      <c r="AV4" s="13">
        <v>47</v>
      </c>
      <c r="AW4" s="13">
        <v>48</v>
      </c>
      <c r="AX4" s="13">
        <v>49</v>
      </c>
      <c r="AY4" s="13">
        <v>50</v>
      </c>
      <c r="AZ4" s="13">
        <v>51</v>
      </c>
      <c r="BA4" s="13">
        <v>52</v>
      </c>
      <c r="BB4" s="13">
        <v>53</v>
      </c>
      <c r="BC4" s="13">
        <v>54</v>
      </c>
      <c r="BD4" s="13">
        <v>55</v>
      </c>
      <c r="BE4" s="13">
        <v>56</v>
      </c>
      <c r="BF4" s="13">
        <v>57</v>
      </c>
      <c r="BG4" s="13">
        <v>58</v>
      </c>
      <c r="BH4" s="13">
        <v>59</v>
      </c>
      <c r="BI4" s="13">
        <v>60</v>
      </c>
      <c r="BJ4" s="13">
        <v>61</v>
      </c>
      <c r="BK4" s="13">
        <v>62</v>
      </c>
      <c r="BL4" s="13">
        <v>63</v>
      </c>
      <c r="BM4" s="13">
        <v>64</v>
      </c>
      <c r="BN4" s="13">
        <v>65</v>
      </c>
      <c r="BO4" s="13">
        <v>66</v>
      </c>
      <c r="BP4" s="13">
        <v>67</v>
      </c>
      <c r="BQ4" s="13">
        <v>68</v>
      </c>
      <c r="BR4" s="13">
        <v>69</v>
      </c>
      <c r="BS4" s="13">
        <v>70</v>
      </c>
      <c r="BT4" s="13">
        <v>71</v>
      </c>
    </row>
    <row r="5" spans="1:72" ht="20.100000000000001" customHeight="1" x14ac:dyDescent="0.25">
      <c r="A5" s="5" t="s">
        <v>2</v>
      </c>
      <c r="B5" s="2"/>
      <c r="C5" s="1"/>
      <c r="D5" s="2"/>
      <c r="E5" s="1"/>
      <c r="F5" s="2"/>
      <c r="G5" s="1"/>
      <c r="H5" s="2"/>
      <c r="I5" s="1"/>
      <c r="J5" s="2"/>
      <c r="K5" s="1"/>
      <c r="L5" s="2"/>
      <c r="M5" s="1"/>
      <c r="N5" s="2"/>
      <c r="O5" s="1"/>
      <c r="P5" s="2"/>
      <c r="Q5" s="1"/>
      <c r="R5" s="2"/>
      <c r="S5" s="1"/>
      <c r="T5" s="2"/>
      <c r="U5" s="1"/>
      <c r="V5" s="2"/>
      <c r="W5" s="1"/>
      <c r="X5" s="2"/>
      <c r="Y5" s="1"/>
      <c r="Z5" s="2"/>
      <c r="AA5" s="1"/>
      <c r="AB5" s="2"/>
      <c r="AC5" s="1"/>
      <c r="AD5" s="2"/>
      <c r="AE5" s="1"/>
      <c r="AF5" s="2"/>
      <c r="AG5" s="1"/>
      <c r="AH5" s="2"/>
      <c r="AI5" s="1"/>
      <c r="AJ5" s="2"/>
      <c r="AK5" s="1"/>
      <c r="AL5" s="2">
        <v>2</v>
      </c>
      <c r="AM5" s="1">
        <v>0</v>
      </c>
      <c r="AN5" s="2">
        <v>2</v>
      </c>
      <c r="AO5" s="1">
        <v>2</v>
      </c>
      <c r="AP5" s="2">
        <v>0</v>
      </c>
      <c r="AQ5" s="1">
        <v>0</v>
      </c>
      <c r="AR5" s="2">
        <v>0</v>
      </c>
      <c r="AS5" s="1">
        <v>1</v>
      </c>
      <c r="AT5" s="2"/>
      <c r="AU5" s="1"/>
      <c r="AV5" s="2"/>
      <c r="AW5" s="1"/>
      <c r="AX5" s="2"/>
      <c r="AY5" s="1"/>
      <c r="AZ5" s="2"/>
      <c r="BA5" s="1"/>
      <c r="BB5" s="2"/>
      <c r="BC5" s="1"/>
      <c r="BD5" s="2"/>
      <c r="BE5" s="1"/>
      <c r="BF5" s="2"/>
      <c r="BG5" s="1"/>
      <c r="BH5" s="2"/>
      <c r="BI5" s="1"/>
      <c r="BJ5" s="2"/>
      <c r="BK5" s="1"/>
      <c r="BL5" s="2"/>
      <c r="BM5" s="1"/>
      <c r="BN5" s="2"/>
      <c r="BO5" s="1"/>
      <c r="BP5" s="2"/>
      <c r="BQ5" s="1"/>
      <c r="BR5" s="2">
        <v>1</v>
      </c>
      <c r="BS5" s="1"/>
      <c r="BT5" s="2"/>
    </row>
    <row r="6" spans="1:72" ht="20.100000000000001" customHeight="1" x14ac:dyDescent="0.25">
      <c r="A6" s="5" t="s">
        <v>4</v>
      </c>
      <c r="B6" s="2"/>
      <c r="C6" s="1"/>
      <c r="D6" s="2"/>
      <c r="E6" s="1"/>
      <c r="F6" s="2"/>
      <c r="G6" s="1"/>
      <c r="H6" s="2"/>
      <c r="I6" s="1"/>
      <c r="J6" s="2"/>
      <c r="K6" s="1"/>
      <c r="L6" s="2"/>
      <c r="M6" s="1"/>
      <c r="N6" s="2"/>
      <c r="O6" s="1"/>
      <c r="P6" s="2"/>
      <c r="Q6" s="1"/>
      <c r="R6" s="2"/>
      <c r="S6" s="1"/>
      <c r="T6" s="2"/>
      <c r="U6" s="1"/>
      <c r="V6" s="2"/>
      <c r="W6" s="1"/>
      <c r="X6" s="2"/>
      <c r="Y6" s="1"/>
      <c r="Z6" s="2"/>
      <c r="AA6" s="1"/>
      <c r="AB6" s="2"/>
      <c r="AC6" s="1"/>
      <c r="AD6" s="2"/>
      <c r="AE6" s="1"/>
      <c r="AF6" s="2"/>
      <c r="AG6" s="1"/>
      <c r="AH6" s="2"/>
      <c r="AI6" s="1"/>
      <c r="AJ6" s="2"/>
      <c r="AK6" s="1"/>
      <c r="AL6" s="2">
        <v>2</v>
      </c>
      <c r="AM6" s="1">
        <v>0</v>
      </c>
      <c r="AN6" s="2">
        <v>2</v>
      </c>
      <c r="AO6" s="1">
        <v>2</v>
      </c>
      <c r="AP6" s="2">
        <v>0</v>
      </c>
      <c r="AQ6" s="1">
        <v>0</v>
      </c>
      <c r="AR6" s="2">
        <v>0</v>
      </c>
      <c r="AS6" s="1">
        <v>1</v>
      </c>
      <c r="AT6" s="2"/>
      <c r="AU6" s="1"/>
      <c r="AV6" s="2"/>
      <c r="AW6" s="1"/>
      <c r="AX6" s="2"/>
      <c r="AY6" s="1"/>
      <c r="AZ6" s="2"/>
      <c r="BA6" s="1"/>
      <c r="BB6" s="2"/>
      <c r="BC6" s="1"/>
      <c r="BD6" s="2"/>
      <c r="BE6" s="1"/>
      <c r="BF6" s="2"/>
      <c r="BG6" s="1"/>
      <c r="BH6" s="2"/>
      <c r="BI6" s="1"/>
      <c r="BJ6" s="2"/>
      <c r="BK6" s="1"/>
      <c r="BL6" s="2"/>
      <c r="BM6" s="1"/>
      <c r="BN6" s="2"/>
      <c r="BO6" s="1"/>
      <c r="BP6" s="2"/>
      <c r="BQ6" s="1"/>
      <c r="BR6" s="2">
        <v>1</v>
      </c>
      <c r="BS6" s="1"/>
      <c r="BT6" s="2"/>
    </row>
    <row r="7" spans="1:72" ht="20.100000000000001" customHeight="1" x14ac:dyDescent="0.25">
      <c r="A7" s="5" t="s">
        <v>6</v>
      </c>
      <c r="B7" s="2"/>
      <c r="C7" s="1"/>
      <c r="D7" s="2"/>
      <c r="E7" s="1"/>
      <c r="F7" s="2"/>
      <c r="G7" s="1"/>
      <c r="H7" s="2"/>
      <c r="I7" s="1"/>
      <c r="J7" s="2"/>
      <c r="K7" s="1"/>
      <c r="L7" s="2"/>
      <c r="M7" s="1"/>
      <c r="N7" s="2"/>
      <c r="O7" s="1"/>
      <c r="P7" s="2"/>
      <c r="Q7" s="1"/>
      <c r="R7" s="2"/>
      <c r="S7" s="1"/>
      <c r="T7" s="2"/>
      <c r="U7" s="1"/>
      <c r="V7" s="2"/>
      <c r="W7" s="1"/>
      <c r="X7" s="2"/>
      <c r="Y7" s="1"/>
      <c r="Z7" s="2"/>
      <c r="AA7" s="1"/>
      <c r="AB7" s="2"/>
      <c r="AC7" s="1"/>
      <c r="AD7" s="2"/>
      <c r="AE7" s="1"/>
      <c r="AF7" s="2"/>
      <c r="AG7" s="1"/>
      <c r="AH7" s="2"/>
      <c r="AI7" s="1"/>
      <c r="AJ7" s="2"/>
      <c r="AK7" s="1"/>
      <c r="AL7" s="2">
        <v>0</v>
      </c>
      <c r="AM7" s="1">
        <v>0</v>
      </c>
      <c r="AN7" s="2">
        <v>0</v>
      </c>
      <c r="AO7" s="1">
        <v>0</v>
      </c>
      <c r="AP7" s="2">
        <v>0</v>
      </c>
      <c r="AQ7" s="1">
        <v>0</v>
      </c>
      <c r="AR7" s="2">
        <v>0</v>
      </c>
      <c r="AS7" s="1">
        <v>1</v>
      </c>
      <c r="AT7" s="2"/>
      <c r="AU7" s="1"/>
      <c r="AV7" s="2"/>
      <c r="AW7" s="1"/>
      <c r="AX7" s="2"/>
      <c r="AY7" s="1"/>
      <c r="AZ7" s="2"/>
      <c r="BA7" s="1"/>
      <c r="BB7" s="2"/>
      <c r="BC7" s="1"/>
      <c r="BD7" s="2"/>
      <c r="BE7" s="1"/>
      <c r="BF7" s="2"/>
      <c r="BG7" s="1"/>
      <c r="BH7" s="2"/>
      <c r="BI7" s="1"/>
      <c r="BJ7" s="2"/>
      <c r="BK7" s="1"/>
      <c r="BL7" s="2"/>
      <c r="BM7" s="1"/>
      <c r="BN7" s="2"/>
      <c r="BO7" s="1"/>
      <c r="BP7" s="2"/>
      <c r="BQ7" s="1"/>
      <c r="BR7" s="2">
        <v>1</v>
      </c>
      <c r="BS7" s="1"/>
      <c r="BT7" s="2"/>
    </row>
    <row r="8" spans="1:72" ht="20.100000000000001" customHeight="1" x14ac:dyDescent="0.25">
      <c r="A8" s="5" t="s">
        <v>8</v>
      </c>
      <c r="B8" s="2"/>
      <c r="C8" s="1"/>
      <c r="D8" s="2"/>
      <c r="E8" s="1"/>
      <c r="F8" s="2"/>
      <c r="G8" s="1"/>
      <c r="H8" s="2"/>
      <c r="I8" s="1"/>
      <c r="J8" s="2"/>
      <c r="K8" s="1"/>
      <c r="L8" s="2"/>
      <c r="M8" s="1"/>
      <c r="N8" s="2"/>
      <c r="O8" s="1"/>
      <c r="P8" s="2"/>
      <c r="Q8" s="1"/>
      <c r="R8" s="2"/>
      <c r="S8" s="1"/>
      <c r="T8" s="2"/>
      <c r="U8" s="1"/>
      <c r="V8" s="2"/>
      <c r="W8" s="1"/>
      <c r="X8" s="2"/>
      <c r="Y8" s="1"/>
      <c r="Z8" s="2"/>
      <c r="AA8" s="1"/>
      <c r="AB8" s="2"/>
      <c r="AC8" s="1"/>
      <c r="AD8" s="2"/>
      <c r="AE8" s="1"/>
      <c r="AF8" s="2"/>
      <c r="AG8" s="1"/>
      <c r="AH8" s="2"/>
      <c r="AI8" s="1"/>
      <c r="AJ8" s="2"/>
      <c r="AK8" s="1"/>
      <c r="AL8" s="2">
        <v>0</v>
      </c>
      <c r="AM8" s="1">
        <v>0</v>
      </c>
      <c r="AN8" s="2">
        <v>0</v>
      </c>
      <c r="AO8" s="1">
        <v>0</v>
      </c>
      <c r="AP8" s="2">
        <v>0</v>
      </c>
      <c r="AQ8" s="1">
        <v>0</v>
      </c>
      <c r="AR8" s="2">
        <v>0</v>
      </c>
      <c r="AS8" s="1">
        <v>1</v>
      </c>
      <c r="AT8" s="2"/>
      <c r="AU8" s="1"/>
      <c r="AV8" s="2"/>
      <c r="AW8" s="1"/>
      <c r="AX8" s="2"/>
      <c r="AY8" s="1"/>
      <c r="AZ8" s="2"/>
      <c r="BA8" s="1"/>
      <c r="BB8" s="2"/>
      <c r="BC8" s="1"/>
      <c r="BD8" s="2"/>
      <c r="BE8" s="1"/>
      <c r="BF8" s="2"/>
      <c r="BG8" s="1"/>
      <c r="BH8" s="2"/>
      <c r="BI8" s="1"/>
      <c r="BJ8" s="2"/>
      <c r="BK8" s="1"/>
      <c r="BL8" s="2"/>
      <c r="BM8" s="1"/>
      <c r="BN8" s="2"/>
      <c r="BO8" s="1"/>
      <c r="BP8" s="2"/>
      <c r="BQ8" s="1"/>
      <c r="BR8" s="2">
        <v>1</v>
      </c>
      <c r="BS8" s="1"/>
      <c r="BT8" s="2"/>
    </row>
    <row r="9" spans="1:72" ht="20.100000000000001" customHeight="1" x14ac:dyDescent="0.25">
      <c r="A9" s="5" t="s">
        <v>10</v>
      </c>
      <c r="B9" s="2"/>
      <c r="C9" s="1"/>
      <c r="D9" s="2"/>
      <c r="E9" s="1"/>
      <c r="F9" s="2"/>
      <c r="G9" s="1"/>
      <c r="H9" s="2"/>
      <c r="I9" s="1"/>
      <c r="J9" s="2"/>
      <c r="K9" s="1"/>
      <c r="L9" s="2"/>
      <c r="M9" s="1"/>
      <c r="N9" s="2"/>
      <c r="O9" s="1"/>
      <c r="P9" s="2"/>
      <c r="Q9" s="1"/>
      <c r="R9" s="2"/>
      <c r="S9" s="1"/>
      <c r="T9" s="2"/>
      <c r="U9" s="1"/>
      <c r="V9" s="2"/>
      <c r="W9" s="1"/>
      <c r="X9" s="2"/>
      <c r="Y9" s="1"/>
      <c r="Z9" s="2"/>
      <c r="AA9" s="1"/>
      <c r="AB9" s="2"/>
      <c r="AC9" s="1"/>
      <c r="AD9" s="2"/>
      <c r="AE9" s="1"/>
      <c r="AF9" s="2"/>
      <c r="AG9" s="1"/>
      <c r="AH9" s="2"/>
      <c r="AI9" s="1"/>
      <c r="AJ9" s="2"/>
      <c r="AK9" s="1"/>
      <c r="AL9" s="2">
        <v>2</v>
      </c>
      <c r="AM9" s="1">
        <v>0</v>
      </c>
      <c r="AN9" s="2">
        <v>2</v>
      </c>
      <c r="AO9" s="1">
        <v>2</v>
      </c>
      <c r="AP9" s="2">
        <v>0</v>
      </c>
      <c r="AQ9" s="1">
        <v>0</v>
      </c>
      <c r="AR9" s="2">
        <v>0</v>
      </c>
      <c r="AS9" s="1">
        <v>0</v>
      </c>
      <c r="AT9" s="2"/>
      <c r="AU9" s="1"/>
      <c r="AV9" s="2"/>
      <c r="AW9" s="1"/>
      <c r="AX9" s="2"/>
      <c r="AY9" s="1"/>
      <c r="AZ9" s="2"/>
      <c r="BA9" s="1"/>
      <c r="BB9" s="2"/>
      <c r="BC9" s="1"/>
      <c r="BD9" s="2"/>
      <c r="BE9" s="1"/>
      <c r="BF9" s="2"/>
      <c r="BG9" s="1"/>
      <c r="BH9" s="2"/>
      <c r="BI9" s="1"/>
      <c r="BJ9" s="2"/>
      <c r="BK9" s="1"/>
      <c r="BL9" s="2"/>
      <c r="BM9" s="1"/>
      <c r="BN9" s="2"/>
      <c r="BO9" s="1"/>
      <c r="BP9" s="2"/>
      <c r="BQ9" s="1"/>
      <c r="BR9" s="2">
        <v>0</v>
      </c>
      <c r="BS9" s="1"/>
      <c r="BT9" s="2"/>
    </row>
    <row r="10" spans="1:72" ht="20.100000000000001" customHeight="1" x14ac:dyDescent="0.25">
      <c r="A10" s="5" t="s">
        <v>12</v>
      </c>
      <c r="B10" s="2"/>
      <c r="C10" s="1"/>
      <c r="D10" s="2"/>
      <c r="E10" s="1"/>
      <c r="F10" s="2"/>
      <c r="G10" s="1"/>
      <c r="H10" s="2"/>
      <c r="I10" s="1"/>
      <c r="J10" s="2"/>
      <c r="K10" s="1"/>
      <c r="L10" s="2"/>
      <c r="M10" s="1"/>
      <c r="N10" s="2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B10" s="2"/>
      <c r="AC10" s="1"/>
      <c r="AD10" s="2"/>
      <c r="AE10" s="1"/>
      <c r="AF10" s="2"/>
      <c r="AG10" s="1"/>
      <c r="AH10" s="2"/>
      <c r="AI10" s="1"/>
      <c r="AJ10" s="2"/>
      <c r="AK10" s="1"/>
      <c r="AL10" s="2">
        <v>0</v>
      </c>
      <c r="AM10" s="1">
        <v>0</v>
      </c>
      <c r="AN10" s="2">
        <v>0</v>
      </c>
      <c r="AO10" s="1">
        <v>0</v>
      </c>
      <c r="AP10" s="2">
        <v>0</v>
      </c>
      <c r="AQ10" s="1">
        <v>0</v>
      </c>
      <c r="AR10" s="2">
        <v>0</v>
      </c>
      <c r="AS10" s="1">
        <v>1</v>
      </c>
      <c r="AT10" s="2"/>
      <c r="AU10" s="1"/>
      <c r="AV10" s="2"/>
      <c r="AW10" s="1"/>
      <c r="AX10" s="2"/>
      <c r="AY10" s="1"/>
      <c r="AZ10" s="2"/>
      <c r="BA10" s="1"/>
      <c r="BB10" s="2"/>
      <c r="BC10" s="1"/>
      <c r="BD10" s="2"/>
      <c r="BE10" s="1"/>
      <c r="BF10" s="2"/>
      <c r="BG10" s="1"/>
      <c r="BH10" s="2"/>
      <c r="BI10" s="1"/>
      <c r="BJ10" s="2"/>
      <c r="BK10" s="1"/>
      <c r="BL10" s="2"/>
      <c r="BM10" s="1"/>
      <c r="BN10" s="2"/>
      <c r="BO10" s="1"/>
      <c r="BP10" s="2"/>
      <c r="BQ10" s="1"/>
      <c r="BR10" s="2">
        <v>1</v>
      </c>
      <c r="BS10" s="1"/>
      <c r="BT10" s="2"/>
    </row>
    <row r="11" spans="1:72" ht="20.100000000000001" customHeight="1" x14ac:dyDescent="0.25">
      <c r="A11" s="5" t="s">
        <v>14</v>
      </c>
      <c r="B11" s="2">
        <v>1</v>
      </c>
      <c r="C11" s="1">
        <v>1</v>
      </c>
      <c r="D11" s="2">
        <v>1</v>
      </c>
      <c r="E11" s="1">
        <v>1</v>
      </c>
      <c r="F11" s="2">
        <v>1</v>
      </c>
      <c r="G11" s="1">
        <v>1</v>
      </c>
      <c r="H11" s="2">
        <v>1</v>
      </c>
      <c r="I11" s="1">
        <v>1</v>
      </c>
      <c r="J11" s="2">
        <v>1</v>
      </c>
      <c r="K11" s="1">
        <v>1</v>
      </c>
      <c r="L11" s="2">
        <v>1</v>
      </c>
      <c r="M11" s="1">
        <v>1</v>
      </c>
      <c r="N11" s="2">
        <v>1</v>
      </c>
      <c r="O11" s="1">
        <v>1</v>
      </c>
      <c r="P11" s="2">
        <v>1</v>
      </c>
      <c r="Q11" s="1">
        <v>1</v>
      </c>
      <c r="R11" s="2">
        <v>1</v>
      </c>
      <c r="S11" s="1">
        <v>1</v>
      </c>
      <c r="T11" s="2">
        <v>1</v>
      </c>
      <c r="U11" s="1">
        <v>1</v>
      </c>
      <c r="V11" s="2">
        <v>1</v>
      </c>
      <c r="W11" s="1">
        <v>1</v>
      </c>
      <c r="X11" s="2">
        <v>1</v>
      </c>
      <c r="Y11" s="1">
        <v>1</v>
      </c>
      <c r="Z11" s="2">
        <v>1</v>
      </c>
      <c r="AA11" s="1">
        <v>1</v>
      </c>
      <c r="AB11" s="2">
        <v>1</v>
      </c>
      <c r="AC11" s="1">
        <v>1</v>
      </c>
      <c r="AD11" s="2">
        <v>1</v>
      </c>
      <c r="AE11" s="1">
        <v>1</v>
      </c>
      <c r="AF11" s="2">
        <v>1</v>
      </c>
      <c r="AG11" s="1">
        <v>1</v>
      </c>
      <c r="AH11" s="2">
        <v>1</v>
      </c>
      <c r="AI11" s="1">
        <v>1</v>
      </c>
      <c r="AJ11" s="2">
        <v>1</v>
      </c>
      <c r="AK11" s="1">
        <v>1</v>
      </c>
      <c r="AL11" s="2">
        <v>0</v>
      </c>
      <c r="AM11" s="1">
        <v>0</v>
      </c>
      <c r="AN11" s="2">
        <v>0</v>
      </c>
      <c r="AO11" s="1">
        <v>0</v>
      </c>
      <c r="AP11" s="2">
        <v>0</v>
      </c>
      <c r="AQ11" s="1">
        <v>0</v>
      </c>
      <c r="AR11" s="2">
        <v>0</v>
      </c>
      <c r="AS11" s="1">
        <v>0</v>
      </c>
      <c r="AT11" s="2">
        <v>2</v>
      </c>
      <c r="AU11" s="1">
        <v>2</v>
      </c>
      <c r="AV11" s="2">
        <v>2</v>
      </c>
      <c r="AW11" s="1">
        <v>2</v>
      </c>
      <c r="AX11" s="2">
        <v>1</v>
      </c>
      <c r="AY11" s="1">
        <v>1</v>
      </c>
      <c r="AZ11" s="2">
        <v>1</v>
      </c>
      <c r="BA11" s="1">
        <v>1</v>
      </c>
      <c r="BB11" s="2">
        <v>1</v>
      </c>
      <c r="BC11" s="1">
        <v>1</v>
      </c>
      <c r="BD11" s="2">
        <v>1</v>
      </c>
      <c r="BE11" s="1">
        <v>1</v>
      </c>
      <c r="BF11" s="2">
        <v>1</v>
      </c>
      <c r="BG11" s="1">
        <v>1</v>
      </c>
      <c r="BH11" s="2">
        <v>1</v>
      </c>
      <c r="BI11" s="1">
        <v>1</v>
      </c>
      <c r="BJ11" s="2">
        <v>1</v>
      </c>
      <c r="BK11" s="1">
        <v>1</v>
      </c>
      <c r="BL11" s="2">
        <v>1</v>
      </c>
      <c r="BM11" s="1">
        <v>1</v>
      </c>
      <c r="BN11" s="2">
        <v>1</v>
      </c>
      <c r="BO11" s="1">
        <v>1</v>
      </c>
      <c r="BP11" s="2">
        <v>1</v>
      </c>
      <c r="BQ11" s="1">
        <v>2</v>
      </c>
      <c r="BR11" s="2">
        <v>0</v>
      </c>
      <c r="BS11" s="1">
        <v>1</v>
      </c>
      <c r="BT11" s="2">
        <v>1</v>
      </c>
    </row>
    <row r="13" spans="1:72" x14ac:dyDescent="0.25">
      <c r="A13" s="8" t="s">
        <v>16</v>
      </c>
    </row>
    <row r="14" spans="1:72" x14ac:dyDescent="0.25">
      <c r="A14" s="5" t="s">
        <v>32</v>
      </c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13">
        <v>15</v>
      </c>
      <c r="Q14" s="13">
        <v>16</v>
      </c>
      <c r="R14" s="13">
        <v>17</v>
      </c>
      <c r="S14" s="13">
        <v>18</v>
      </c>
      <c r="T14" s="13">
        <v>19</v>
      </c>
      <c r="U14" s="13">
        <v>20</v>
      </c>
      <c r="V14" s="13">
        <v>21</v>
      </c>
      <c r="W14" s="13">
        <v>22</v>
      </c>
      <c r="X14" s="13">
        <v>23</v>
      </c>
      <c r="Y14" s="13">
        <v>24</v>
      </c>
      <c r="Z14" s="13">
        <v>25</v>
      </c>
      <c r="AA14" s="13">
        <v>26</v>
      </c>
      <c r="AB14" s="13">
        <v>27</v>
      </c>
      <c r="AC14" s="13">
        <v>28</v>
      </c>
      <c r="AD14" s="13">
        <v>29</v>
      </c>
      <c r="AE14" s="13">
        <v>30</v>
      </c>
      <c r="AF14" s="13">
        <v>31</v>
      </c>
      <c r="AG14" s="13">
        <v>32</v>
      </c>
      <c r="AH14" s="13">
        <v>33</v>
      </c>
      <c r="AI14" s="13">
        <v>34</v>
      </c>
      <c r="AJ14" s="13">
        <v>35</v>
      </c>
      <c r="AK14" s="13">
        <v>36</v>
      </c>
      <c r="AL14" s="13">
        <v>37</v>
      </c>
      <c r="AM14" s="13">
        <v>38</v>
      </c>
      <c r="AN14" s="13">
        <v>39</v>
      </c>
      <c r="AO14" s="13">
        <v>40</v>
      </c>
      <c r="AP14" s="13">
        <v>41</v>
      </c>
      <c r="AQ14" s="13">
        <v>42</v>
      </c>
      <c r="AR14" s="13">
        <v>43</v>
      </c>
      <c r="AS14" s="13">
        <v>44</v>
      </c>
      <c r="AT14" s="13">
        <v>45</v>
      </c>
      <c r="AU14" s="13">
        <v>46</v>
      </c>
      <c r="AV14" s="13">
        <v>47</v>
      </c>
      <c r="AW14" s="13">
        <v>48</v>
      </c>
      <c r="AX14" s="13">
        <v>49</v>
      </c>
      <c r="AY14" s="13">
        <v>50</v>
      </c>
      <c r="AZ14" s="13">
        <v>51</v>
      </c>
      <c r="BA14" s="13">
        <v>52</v>
      </c>
      <c r="BB14" s="13">
        <v>53</v>
      </c>
      <c r="BC14" s="13">
        <v>54</v>
      </c>
      <c r="BD14" s="13">
        <v>55</v>
      </c>
      <c r="BE14" s="13">
        <v>56</v>
      </c>
      <c r="BF14" s="13">
        <v>57</v>
      </c>
      <c r="BG14" s="13">
        <v>58</v>
      </c>
      <c r="BH14" s="13">
        <v>59</v>
      </c>
      <c r="BI14" s="13">
        <v>60</v>
      </c>
      <c r="BJ14" s="13">
        <v>61</v>
      </c>
      <c r="BK14" s="13">
        <v>62</v>
      </c>
      <c r="BL14" s="13">
        <v>63</v>
      </c>
      <c r="BM14" s="13">
        <v>64</v>
      </c>
      <c r="BN14" s="13">
        <v>65</v>
      </c>
      <c r="BO14" s="13">
        <v>66</v>
      </c>
      <c r="BP14" s="13">
        <v>67</v>
      </c>
      <c r="BQ14" s="13">
        <v>68</v>
      </c>
      <c r="BR14" s="13">
        <v>69</v>
      </c>
      <c r="BS14" s="13">
        <v>70</v>
      </c>
      <c r="BT14" s="13">
        <v>71</v>
      </c>
    </row>
    <row r="15" spans="1:72" x14ac:dyDescent="0.25">
      <c r="A15" s="5" t="s">
        <v>6</v>
      </c>
      <c r="B15" s="2"/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2"/>
      <c r="O15" s="1"/>
      <c r="P15" s="2"/>
      <c r="Q15" s="1"/>
      <c r="R15" s="2"/>
      <c r="S15" s="1"/>
      <c r="T15" s="2"/>
      <c r="U15" s="1"/>
      <c r="V15" s="2"/>
      <c r="W15" s="1"/>
      <c r="X15" s="2"/>
      <c r="Y15" s="1"/>
      <c r="Z15" s="2"/>
      <c r="AA15" s="1"/>
      <c r="AB15" s="2"/>
      <c r="AC15" s="1"/>
      <c r="AD15" s="2"/>
      <c r="AE15" s="1"/>
      <c r="AF15" s="2"/>
      <c r="AG15" s="1"/>
      <c r="AH15" s="2"/>
      <c r="AI15" s="1"/>
      <c r="AJ15" s="2"/>
      <c r="AK15" s="1"/>
      <c r="AL15" s="2">
        <v>0</v>
      </c>
      <c r="AM15" s="1">
        <v>6</v>
      </c>
      <c r="AN15" s="2">
        <v>0</v>
      </c>
      <c r="AO15" s="1">
        <v>0</v>
      </c>
      <c r="AP15" s="2">
        <v>3</v>
      </c>
      <c r="AQ15" s="1">
        <v>6</v>
      </c>
      <c r="AR15" s="2">
        <v>4</v>
      </c>
      <c r="AS15" s="1">
        <v>0</v>
      </c>
      <c r="AT15" s="2"/>
      <c r="AU15" s="1"/>
      <c r="AV15" s="2"/>
      <c r="AW15" s="1"/>
      <c r="AX15" s="2"/>
      <c r="AY15" s="1"/>
      <c r="AZ15" s="2"/>
      <c r="BA15" s="1"/>
      <c r="BB15" s="2"/>
      <c r="BC15" s="1"/>
      <c r="BD15" s="2"/>
      <c r="BE15" s="1"/>
      <c r="BF15" s="2"/>
      <c r="BG15" s="1"/>
      <c r="BH15" s="2"/>
      <c r="BI15" s="1"/>
      <c r="BJ15" s="2"/>
      <c r="BK15" s="1"/>
      <c r="BL15" s="2"/>
      <c r="BM15" s="1"/>
      <c r="BN15" s="2"/>
      <c r="BO15" s="1"/>
      <c r="BP15" s="2"/>
      <c r="BQ15" s="1"/>
      <c r="BR15" s="2">
        <v>0</v>
      </c>
      <c r="BS15" s="1"/>
      <c r="BT15" s="2"/>
    </row>
    <row r="16" spans="1:72" x14ac:dyDescent="0.25">
      <c r="A16" s="5" t="s">
        <v>8</v>
      </c>
      <c r="B16" s="2"/>
      <c r="C16" s="1"/>
      <c r="D16" s="2"/>
      <c r="E16" s="1"/>
      <c r="F16" s="2"/>
      <c r="G16" s="1"/>
      <c r="H16" s="2"/>
      <c r="I16" s="1"/>
      <c r="J16" s="2"/>
      <c r="K16" s="1"/>
      <c r="L16" s="2"/>
      <c r="M16" s="1"/>
      <c r="N16" s="2"/>
      <c r="O16" s="1"/>
      <c r="P16" s="2"/>
      <c r="Q16" s="1"/>
      <c r="R16" s="2"/>
      <c r="S16" s="1"/>
      <c r="T16" s="2"/>
      <c r="U16" s="1"/>
      <c r="V16" s="2"/>
      <c r="W16" s="1"/>
      <c r="X16" s="2"/>
      <c r="Y16" s="1"/>
      <c r="Z16" s="2"/>
      <c r="AA16" s="1"/>
      <c r="AB16" s="2"/>
      <c r="AC16" s="1"/>
      <c r="AD16" s="2"/>
      <c r="AE16" s="1"/>
      <c r="AF16" s="2"/>
      <c r="AG16" s="1"/>
      <c r="AH16" s="2"/>
      <c r="AI16" s="1"/>
      <c r="AJ16" s="2"/>
      <c r="AK16" s="1"/>
      <c r="AL16" s="2">
        <v>0</v>
      </c>
      <c r="AM16" s="1">
        <v>6</v>
      </c>
      <c r="AN16" s="2">
        <v>0</v>
      </c>
      <c r="AO16" s="1">
        <v>0</v>
      </c>
      <c r="AP16" s="2">
        <v>3</v>
      </c>
      <c r="AQ16" s="1">
        <v>6</v>
      </c>
      <c r="AR16" s="2">
        <v>4</v>
      </c>
      <c r="AS16" s="1">
        <v>0</v>
      </c>
      <c r="AT16" s="2"/>
      <c r="AU16" s="1"/>
      <c r="AV16" s="2"/>
      <c r="AW16" s="1"/>
      <c r="AX16" s="2"/>
      <c r="AY16" s="1"/>
      <c r="AZ16" s="2"/>
      <c r="BA16" s="1"/>
      <c r="BB16" s="2"/>
      <c r="BC16" s="1"/>
      <c r="BD16" s="2"/>
      <c r="BE16" s="1"/>
      <c r="BF16" s="2"/>
      <c r="BG16" s="1"/>
      <c r="BH16" s="2"/>
      <c r="BI16" s="1"/>
      <c r="BJ16" s="2"/>
      <c r="BK16" s="1"/>
      <c r="BL16" s="2"/>
      <c r="BM16" s="1"/>
      <c r="BN16" s="2"/>
      <c r="BO16" s="1"/>
      <c r="BP16" s="2"/>
      <c r="BQ16" s="1"/>
      <c r="BR16" s="2">
        <v>0</v>
      </c>
      <c r="BS16" s="1"/>
      <c r="BT16" s="2"/>
    </row>
    <row r="17" spans="1:72" x14ac:dyDescent="0.25">
      <c r="A17" s="5" t="s">
        <v>11</v>
      </c>
      <c r="B17" s="2"/>
      <c r="C17" s="1"/>
      <c r="D17" s="2"/>
      <c r="E17" s="1"/>
      <c r="F17" s="2"/>
      <c r="G17" s="1"/>
      <c r="H17" s="2"/>
      <c r="I17" s="1"/>
      <c r="J17" s="2"/>
      <c r="K17" s="1"/>
      <c r="L17" s="2"/>
      <c r="M17" s="1"/>
      <c r="N17" s="2"/>
      <c r="O17" s="1"/>
      <c r="P17" s="2"/>
      <c r="Q17" s="1"/>
      <c r="R17" s="2"/>
      <c r="S17" s="1"/>
      <c r="T17" s="2"/>
      <c r="U17" s="1"/>
      <c r="V17" s="2"/>
      <c r="W17" s="1"/>
      <c r="X17" s="2"/>
      <c r="Y17" s="1"/>
      <c r="Z17" s="2"/>
      <c r="AA17" s="1"/>
      <c r="AB17" s="2"/>
      <c r="AC17" s="1"/>
      <c r="AD17" s="2"/>
      <c r="AE17" s="1"/>
      <c r="AF17" s="2"/>
      <c r="AG17" s="1"/>
      <c r="AH17" s="2"/>
      <c r="AI17" s="1"/>
      <c r="AJ17" s="2"/>
      <c r="AK17" s="1"/>
      <c r="AL17" s="2">
        <v>0</v>
      </c>
      <c r="AM17" s="1">
        <v>6</v>
      </c>
      <c r="AN17" s="2">
        <v>0</v>
      </c>
      <c r="AO17" s="1">
        <v>0</v>
      </c>
      <c r="AP17" s="2">
        <v>3</v>
      </c>
      <c r="AQ17" s="1">
        <v>6</v>
      </c>
      <c r="AR17" s="2">
        <v>4</v>
      </c>
      <c r="AS17" s="1">
        <v>0</v>
      </c>
      <c r="AT17" s="2"/>
      <c r="AU17" s="1"/>
      <c r="AV17" s="2"/>
      <c r="AW17" s="1"/>
      <c r="AX17" s="2"/>
      <c r="AY17" s="1"/>
      <c r="AZ17" s="2"/>
      <c r="BA17" s="1"/>
      <c r="BB17" s="2"/>
      <c r="BC17" s="1"/>
      <c r="BD17" s="2"/>
      <c r="BE17" s="1"/>
      <c r="BF17" s="2"/>
      <c r="BG17" s="1"/>
      <c r="BH17" s="2"/>
      <c r="BI17" s="1"/>
      <c r="BJ17" s="2"/>
      <c r="BK17" s="1"/>
      <c r="BL17" s="2"/>
      <c r="BM17" s="1"/>
      <c r="BN17" s="2"/>
      <c r="BO17" s="1"/>
      <c r="BP17" s="2"/>
      <c r="BQ17" s="1"/>
      <c r="BR17" s="2">
        <v>0</v>
      </c>
      <c r="BS17" s="1"/>
      <c r="BT17" s="2"/>
    </row>
    <row r="18" spans="1:72" x14ac:dyDescent="0.25">
      <c r="A18" s="5" t="s">
        <v>21</v>
      </c>
      <c r="B18" s="2"/>
      <c r="C18" s="1"/>
      <c r="D18" s="2"/>
      <c r="E18" s="1"/>
      <c r="F18" s="2"/>
      <c r="G18" s="1"/>
      <c r="H18" s="2"/>
      <c r="I18" s="1"/>
      <c r="J18" s="2"/>
      <c r="K18" s="1"/>
      <c r="L18" s="2"/>
      <c r="M18" s="1"/>
      <c r="N18" s="2"/>
      <c r="O18" s="1"/>
      <c r="P18" s="2"/>
      <c r="Q18" s="1"/>
      <c r="R18" s="2"/>
      <c r="S18" s="1"/>
      <c r="T18" s="2"/>
      <c r="U18" s="1"/>
      <c r="V18" s="2"/>
      <c r="W18" s="1"/>
      <c r="X18" s="2"/>
      <c r="Y18" s="1"/>
      <c r="Z18" s="2"/>
      <c r="AA18" s="1"/>
      <c r="AB18" s="2"/>
      <c r="AC18" s="1"/>
      <c r="AD18" s="2"/>
      <c r="AE18" s="1"/>
      <c r="AF18" s="2"/>
      <c r="AG18" s="1"/>
      <c r="AH18" s="2"/>
      <c r="AI18" s="1"/>
      <c r="AJ18" s="2"/>
      <c r="AK18" s="1"/>
      <c r="AL18" s="2">
        <v>0</v>
      </c>
      <c r="AM18" s="1">
        <v>6</v>
      </c>
      <c r="AN18" s="2">
        <v>0</v>
      </c>
      <c r="AO18" s="1">
        <v>0</v>
      </c>
      <c r="AP18" s="2">
        <v>3</v>
      </c>
      <c r="AQ18" s="1">
        <v>6</v>
      </c>
      <c r="AR18" s="2">
        <v>4</v>
      </c>
      <c r="AS18" s="1">
        <v>0</v>
      </c>
      <c r="AT18" s="2"/>
      <c r="AU18" s="1"/>
      <c r="AV18" s="2"/>
      <c r="AW18" s="1"/>
      <c r="AX18" s="2"/>
      <c r="AY18" s="1"/>
      <c r="AZ18" s="2"/>
      <c r="BA18" s="1"/>
      <c r="BB18" s="2"/>
      <c r="BC18" s="1"/>
      <c r="BD18" s="2"/>
      <c r="BE18" s="1"/>
      <c r="BF18" s="2"/>
      <c r="BG18" s="1"/>
      <c r="BH18" s="2"/>
      <c r="BI18" s="1"/>
      <c r="BJ18" s="2"/>
      <c r="BK18" s="1"/>
      <c r="BL18" s="2"/>
      <c r="BM18" s="1"/>
      <c r="BN18" s="2"/>
      <c r="BO18" s="1"/>
      <c r="BP18" s="2"/>
      <c r="BQ18" s="1"/>
      <c r="BR18" s="2">
        <v>0</v>
      </c>
      <c r="BS18" s="1"/>
      <c r="BT18" s="2"/>
    </row>
    <row r="20" spans="1:72" x14ac:dyDescent="0.25">
      <c r="A20" s="9" t="s">
        <v>36</v>
      </c>
      <c r="B20" s="8">
        <f t="shared" ref="B20:AG20" si="0">SUM(B15:B18,B5:B11)</f>
        <v>1</v>
      </c>
      <c r="C20" s="8">
        <f t="shared" si="0"/>
        <v>1</v>
      </c>
      <c r="D20" s="8">
        <f t="shared" si="0"/>
        <v>1</v>
      </c>
      <c r="E20" s="8">
        <f t="shared" si="0"/>
        <v>1</v>
      </c>
      <c r="F20" s="8">
        <f t="shared" si="0"/>
        <v>1</v>
      </c>
      <c r="G20" s="8">
        <f t="shared" si="0"/>
        <v>1</v>
      </c>
      <c r="H20" s="8">
        <f t="shared" si="0"/>
        <v>1</v>
      </c>
      <c r="I20" s="8">
        <f t="shared" si="0"/>
        <v>1</v>
      </c>
      <c r="J20" s="8">
        <f t="shared" si="0"/>
        <v>1</v>
      </c>
      <c r="K20" s="8">
        <f t="shared" si="0"/>
        <v>1</v>
      </c>
      <c r="L20" s="8">
        <f t="shared" si="0"/>
        <v>1</v>
      </c>
      <c r="M20" s="8">
        <f t="shared" si="0"/>
        <v>1</v>
      </c>
      <c r="N20" s="8">
        <f t="shared" si="0"/>
        <v>1</v>
      </c>
      <c r="O20" s="8">
        <f t="shared" si="0"/>
        <v>1</v>
      </c>
      <c r="P20" s="8">
        <f t="shared" si="0"/>
        <v>1</v>
      </c>
      <c r="Q20" s="8">
        <f t="shared" si="0"/>
        <v>1</v>
      </c>
      <c r="R20" s="8">
        <f t="shared" si="0"/>
        <v>1</v>
      </c>
      <c r="S20" s="8">
        <f t="shared" si="0"/>
        <v>1</v>
      </c>
      <c r="T20" s="8">
        <f t="shared" si="0"/>
        <v>1</v>
      </c>
      <c r="U20" s="8">
        <f t="shared" si="0"/>
        <v>1</v>
      </c>
      <c r="V20" s="8">
        <f t="shared" si="0"/>
        <v>1</v>
      </c>
      <c r="W20" s="8">
        <f t="shared" si="0"/>
        <v>1</v>
      </c>
      <c r="X20" s="8">
        <f t="shared" si="0"/>
        <v>1</v>
      </c>
      <c r="Y20" s="8">
        <f t="shared" si="0"/>
        <v>1</v>
      </c>
      <c r="Z20" s="8">
        <f t="shared" si="0"/>
        <v>1</v>
      </c>
      <c r="AA20" s="8">
        <f t="shared" si="0"/>
        <v>1</v>
      </c>
      <c r="AB20" s="8">
        <f t="shared" si="0"/>
        <v>1</v>
      </c>
      <c r="AC20" s="8">
        <f t="shared" si="0"/>
        <v>1</v>
      </c>
      <c r="AD20" s="8">
        <f t="shared" si="0"/>
        <v>1</v>
      </c>
      <c r="AE20" s="8">
        <f t="shared" si="0"/>
        <v>1</v>
      </c>
      <c r="AF20" s="8">
        <f t="shared" si="0"/>
        <v>1</v>
      </c>
      <c r="AG20" s="8">
        <f t="shared" si="0"/>
        <v>1</v>
      </c>
      <c r="AH20" s="8">
        <f t="shared" ref="AH20:BM20" si="1">SUM(AH15:AH18,AH5:AH11)</f>
        <v>1</v>
      </c>
      <c r="AI20" s="8">
        <f t="shared" si="1"/>
        <v>1</v>
      </c>
      <c r="AJ20" s="8">
        <f t="shared" si="1"/>
        <v>1</v>
      </c>
      <c r="AK20" s="8">
        <f t="shared" si="1"/>
        <v>1</v>
      </c>
      <c r="AL20" s="8">
        <f t="shared" si="1"/>
        <v>6</v>
      </c>
      <c r="AM20" s="8">
        <f t="shared" si="1"/>
        <v>24</v>
      </c>
      <c r="AN20" s="8">
        <f t="shared" si="1"/>
        <v>6</v>
      </c>
      <c r="AO20" s="8">
        <f t="shared" si="1"/>
        <v>6</v>
      </c>
      <c r="AP20" s="8">
        <f t="shared" si="1"/>
        <v>12</v>
      </c>
      <c r="AQ20" s="8">
        <f t="shared" si="1"/>
        <v>24</v>
      </c>
      <c r="AR20" s="8">
        <f t="shared" si="1"/>
        <v>16</v>
      </c>
      <c r="AS20" s="8">
        <f t="shared" si="1"/>
        <v>5</v>
      </c>
      <c r="AT20" s="8">
        <f t="shared" si="1"/>
        <v>2</v>
      </c>
      <c r="AU20" s="8">
        <f t="shared" si="1"/>
        <v>2</v>
      </c>
      <c r="AV20" s="8">
        <f t="shared" si="1"/>
        <v>2</v>
      </c>
      <c r="AW20" s="8">
        <f t="shared" si="1"/>
        <v>2</v>
      </c>
      <c r="AX20" s="8">
        <f t="shared" si="1"/>
        <v>1</v>
      </c>
      <c r="AY20" s="8">
        <f t="shared" si="1"/>
        <v>1</v>
      </c>
      <c r="AZ20" s="8">
        <f t="shared" si="1"/>
        <v>1</v>
      </c>
      <c r="BA20" s="8">
        <f t="shared" si="1"/>
        <v>1</v>
      </c>
      <c r="BB20" s="8">
        <f t="shared" si="1"/>
        <v>1</v>
      </c>
      <c r="BC20" s="8">
        <f t="shared" si="1"/>
        <v>1</v>
      </c>
      <c r="BD20" s="8">
        <f t="shared" si="1"/>
        <v>1</v>
      </c>
      <c r="BE20" s="8">
        <f t="shared" si="1"/>
        <v>1</v>
      </c>
      <c r="BF20" s="8">
        <f t="shared" si="1"/>
        <v>1</v>
      </c>
      <c r="BG20" s="8">
        <f t="shared" si="1"/>
        <v>1</v>
      </c>
      <c r="BH20" s="8">
        <f t="shared" si="1"/>
        <v>1</v>
      </c>
      <c r="BI20" s="8">
        <f t="shared" si="1"/>
        <v>1</v>
      </c>
      <c r="BJ20" s="8">
        <f t="shared" si="1"/>
        <v>1</v>
      </c>
      <c r="BK20" s="8">
        <f t="shared" si="1"/>
        <v>1</v>
      </c>
      <c r="BL20" s="8">
        <f t="shared" si="1"/>
        <v>1</v>
      </c>
      <c r="BM20" s="8">
        <f t="shared" si="1"/>
        <v>1</v>
      </c>
      <c r="BN20" s="8">
        <f t="shared" ref="BN20:BT20" si="2">SUM(BN15:BN18,BN5:BN11)</f>
        <v>1</v>
      </c>
      <c r="BO20" s="8">
        <f t="shared" si="2"/>
        <v>1</v>
      </c>
      <c r="BP20" s="8">
        <f t="shared" si="2"/>
        <v>1</v>
      </c>
      <c r="BQ20" s="8">
        <f t="shared" si="2"/>
        <v>2</v>
      </c>
      <c r="BR20" s="8">
        <f t="shared" si="2"/>
        <v>5</v>
      </c>
      <c r="BS20" s="8">
        <f t="shared" si="2"/>
        <v>1</v>
      </c>
      <c r="BT20" s="8">
        <f t="shared" si="2"/>
        <v>1</v>
      </c>
    </row>
    <row r="22" spans="1:72" x14ac:dyDescent="0.25">
      <c r="A22" s="18" t="s">
        <v>61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E612-710B-4FAA-B539-C19C6D1A3C31}">
  <dimension ref="A1:E14"/>
  <sheetViews>
    <sheetView workbookViewId="0"/>
  </sheetViews>
  <sheetFormatPr defaultRowHeight="15" x14ac:dyDescent="0.25"/>
  <cols>
    <col min="1" max="1" width="37.85546875" customWidth="1"/>
  </cols>
  <sheetData>
    <row r="1" spans="1:5" x14ac:dyDescent="0.25">
      <c r="A1" s="8" t="s">
        <v>115</v>
      </c>
    </row>
    <row r="3" spans="1:5" x14ac:dyDescent="0.25">
      <c r="A3" s="8" t="s">
        <v>15</v>
      </c>
    </row>
    <row r="5" spans="1:5" x14ac:dyDescent="0.25">
      <c r="A5" s="8" t="s">
        <v>16</v>
      </c>
    </row>
    <row r="6" spans="1:5" x14ac:dyDescent="0.25">
      <c r="A6" s="5" t="s">
        <v>32</v>
      </c>
      <c r="B6" s="13">
        <v>1</v>
      </c>
      <c r="C6" s="13">
        <v>2</v>
      </c>
      <c r="D6" s="13">
        <v>3</v>
      </c>
      <c r="E6" s="13">
        <v>4</v>
      </c>
    </row>
    <row r="7" spans="1:5" x14ac:dyDescent="0.25">
      <c r="A7" s="5" t="s">
        <v>6</v>
      </c>
      <c r="B7" s="2">
        <v>2</v>
      </c>
      <c r="C7" s="1">
        <v>2</v>
      </c>
      <c r="D7" s="2">
        <v>4</v>
      </c>
      <c r="E7" s="1">
        <v>4</v>
      </c>
    </row>
    <row r="8" spans="1:5" x14ac:dyDescent="0.25">
      <c r="A8" s="5" t="s">
        <v>8</v>
      </c>
      <c r="B8" s="2">
        <v>2</v>
      </c>
      <c r="C8" s="1">
        <v>2</v>
      </c>
      <c r="D8" s="2">
        <v>4</v>
      </c>
      <c r="E8" s="1">
        <v>4</v>
      </c>
    </row>
    <row r="9" spans="1:5" x14ac:dyDescent="0.25">
      <c r="A9" s="5" t="s">
        <v>11</v>
      </c>
      <c r="B9" s="2">
        <v>2</v>
      </c>
      <c r="C9" s="1">
        <v>2</v>
      </c>
      <c r="D9" s="2">
        <v>4</v>
      </c>
      <c r="E9" s="1">
        <v>4</v>
      </c>
    </row>
    <row r="10" spans="1:5" x14ac:dyDescent="0.25">
      <c r="A10" s="5" t="s">
        <v>21</v>
      </c>
      <c r="B10" s="2">
        <v>2</v>
      </c>
      <c r="C10" s="1">
        <v>2</v>
      </c>
      <c r="D10" s="2">
        <v>4</v>
      </c>
      <c r="E10" s="1">
        <v>4</v>
      </c>
    </row>
    <row r="12" spans="1:5" x14ac:dyDescent="0.25">
      <c r="A12" s="9" t="s">
        <v>36</v>
      </c>
      <c r="B12" s="8">
        <f>SUM(B7:B10)</f>
        <v>8</v>
      </c>
      <c r="C12" s="8">
        <f t="shared" ref="C12:E12" si="0">SUM(C7:C10)</f>
        <v>8</v>
      </c>
      <c r="D12" s="8">
        <f t="shared" si="0"/>
        <v>16</v>
      </c>
      <c r="E12" s="8">
        <f t="shared" si="0"/>
        <v>16</v>
      </c>
    </row>
    <row r="14" spans="1:5" x14ac:dyDescent="0.25">
      <c r="A14" s="18" t="s">
        <v>62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EF50-2B96-43DA-8C7A-793EA5534623}">
  <dimension ref="A1:B11"/>
  <sheetViews>
    <sheetView workbookViewId="0">
      <selection activeCell="D20" sqref="D20"/>
    </sheetView>
  </sheetViews>
  <sheetFormatPr defaultRowHeight="15" x14ac:dyDescent="0.25"/>
  <cols>
    <col min="1" max="1" width="43.140625" customWidth="1"/>
  </cols>
  <sheetData>
    <row r="1" spans="1:2" x14ac:dyDescent="0.25">
      <c r="A1" s="8" t="s">
        <v>116</v>
      </c>
    </row>
    <row r="3" spans="1:2" x14ac:dyDescent="0.25">
      <c r="A3" s="8" t="s">
        <v>15</v>
      </c>
    </row>
    <row r="4" spans="1:2" x14ac:dyDescent="0.25">
      <c r="A4" s="5" t="s">
        <v>32</v>
      </c>
      <c r="B4" s="13">
        <v>1</v>
      </c>
    </row>
    <row r="5" spans="1:2" ht="20.100000000000001" customHeight="1" x14ac:dyDescent="0.25">
      <c r="A5" s="5" t="s">
        <v>5</v>
      </c>
      <c r="B5" s="2">
        <v>4</v>
      </c>
    </row>
    <row r="6" spans="1:2" ht="20.100000000000001" customHeight="1" x14ac:dyDescent="0.25">
      <c r="A6" s="5" t="s">
        <v>9</v>
      </c>
      <c r="B6" s="2">
        <v>2</v>
      </c>
    </row>
    <row r="7" spans="1:2" ht="20.100000000000001" customHeight="1" x14ac:dyDescent="0.25">
      <c r="A7" s="5" t="s">
        <v>14</v>
      </c>
      <c r="B7" s="2">
        <v>4</v>
      </c>
    </row>
    <row r="9" spans="1:2" x14ac:dyDescent="0.25">
      <c r="A9" t="s">
        <v>23</v>
      </c>
      <c r="B9" s="8">
        <f>SUM(B5:B8)</f>
        <v>10</v>
      </c>
    </row>
    <row r="11" spans="1:2" x14ac:dyDescent="0.25">
      <c r="A11" s="18" t="s">
        <v>78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7581-2986-498F-9C40-FB03902EC054}">
  <dimension ref="A1:J12"/>
  <sheetViews>
    <sheetView workbookViewId="0">
      <selection activeCell="A5" sqref="A5"/>
    </sheetView>
  </sheetViews>
  <sheetFormatPr defaultRowHeight="15" x14ac:dyDescent="0.25"/>
  <cols>
    <col min="1" max="1" width="12.42578125" customWidth="1"/>
  </cols>
  <sheetData>
    <row r="1" spans="1:10" x14ac:dyDescent="0.25">
      <c r="A1" s="108" t="s">
        <v>117</v>
      </c>
      <c r="B1" s="108"/>
      <c r="C1" s="108"/>
      <c r="D1" s="108"/>
    </row>
    <row r="2" spans="1:10" x14ac:dyDescent="0.25">
      <c r="B2" s="109"/>
      <c r="C2" s="109"/>
      <c r="D2" s="109"/>
    </row>
    <row r="3" spans="1:10" x14ac:dyDescent="0.25">
      <c r="A3" s="31" t="s">
        <v>64</v>
      </c>
      <c r="B3" s="31">
        <v>1</v>
      </c>
      <c r="C3" s="31">
        <v>2</v>
      </c>
      <c r="D3" s="31">
        <v>3</v>
      </c>
      <c r="E3" s="31">
        <v>4</v>
      </c>
      <c r="F3" s="31">
        <v>5</v>
      </c>
      <c r="G3" s="31">
        <v>6</v>
      </c>
      <c r="H3" s="31">
        <v>7</v>
      </c>
      <c r="I3" s="31">
        <v>8</v>
      </c>
      <c r="J3" s="31">
        <v>9</v>
      </c>
    </row>
    <row r="4" spans="1:10" x14ac:dyDescent="0.25">
      <c r="A4" s="32" t="s">
        <v>69</v>
      </c>
      <c r="B4" s="33">
        <v>1</v>
      </c>
      <c r="C4" s="33">
        <v>1</v>
      </c>
      <c r="D4" s="33">
        <v>1</v>
      </c>
      <c r="E4" s="33">
        <v>1</v>
      </c>
      <c r="F4" s="33">
        <v>1</v>
      </c>
      <c r="G4" s="33">
        <v>1</v>
      </c>
      <c r="H4" s="33">
        <v>1</v>
      </c>
      <c r="I4" s="35"/>
      <c r="J4" s="35"/>
    </row>
    <row r="5" spans="1:10" x14ac:dyDescent="0.25">
      <c r="A5" s="32" t="s">
        <v>71</v>
      </c>
      <c r="B5" s="33">
        <v>1</v>
      </c>
      <c r="C5" s="33">
        <v>1</v>
      </c>
      <c r="D5" s="33">
        <v>1</v>
      </c>
      <c r="E5" s="33">
        <v>1</v>
      </c>
      <c r="F5" s="33">
        <v>1</v>
      </c>
      <c r="G5" s="33">
        <v>1</v>
      </c>
      <c r="H5" s="33">
        <v>1</v>
      </c>
      <c r="I5" s="35"/>
      <c r="J5" s="35"/>
    </row>
    <row r="6" spans="1:10" x14ac:dyDescent="0.25">
      <c r="A6" s="32" t="s">
        <v>72</v>
      </c>
      <c r="B6" s="33">
        <v>2</v>
      </c>
      <c r="C6" s="33">
        <v>1</v>
      </c>
      <c r="D6" s="33">
        <v>1</v>
      </c>
      <c r="E6" s="33">
        <v>1</v>
      </c>
      <c r="F6" s="33">
        <v>1</v>
      </c>
      <c r="G6" s="33">
        <v>1</v>
      </c>
      <c r="H6" s="33">
        <v>1</v>
      </c>
      <c r="I6" s="35">
        <v>1</v>
      </c>
      <c r="J6" s="35">
        <v>1</v>
      </c>
    </row>
    <row r="7" spans="1:10" x14ac:dyDescent="0.25">
      <c r="A7" s="32" t="s">
        <v>75</v>
      </c>
      <c r="B7" s="33">
        <v>1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5"/>
      <c r="J7" s="35"/>
    </row>
    <row r="8" spans="1:10" x14ac:dyDescent="0.25">
      <c r="A8" s="32" t="s">
        <v>76</v>
      </c>
      <c r="B8" s="33">
        <v>1</v>
      </c>
      <c r="C8" s="33">
        <v>1</v>
      </c>
      <c r="D8" s="33">
        <v>1</v>
      </c>
      <c r="E8" s="33">
        <v>1</v>
      </c>
      <c r="F8" s="33">
        <v>1</v>
      </c>
      <c r="G8" s="33">
        <v>1</v>
      </c>
      <c r="H8" s="33">
        <v>1</v>
      </c>
      <c r="I8" s="35"/>
      <c r="J8" s="35"/>
    </row>
    <row r="9" spans="1:10" x14ac:dyDescent="0.25">
      <c r="A9" s="34" t="s">
        <v>77</v>
      </c>
      <c r="B9" s="31">
        <f t="shared" ref="B9:J9" si="0">SUM(B4:B8)</f>
        <v>6</v>
      </c>
      <c r="C9" s="31">
        <f t="shared" si="0"/>
        <v>5</v>
      </c>
      <c r="D9" s="31">
        <f t="shared" si="0"/>
        <v>5</v>
      </c>
      <c r="E9" s="31">
        <f t="shared" si="0"/>
        <v>5</v>
      </c>
      <c r="F9" s="31">
        <f t="shared" si="0"/>
        <v>5</v>
      </c>
      <c r="G9" s="31">
        <f t="shared" si="0"/>
        <v>5</v>
      </c>
      <c r="H9" s="31">
        <f t="shared" si="0"/>
        <v>5</v>
      </c>
      <c r="I9" s="31">
        <f t="shared" si="0"/>
        <v>1</v>
      </c>
      <c r="J9" s="31">
        <f t="shared" si="0"/>
        <v>1</v>
      </c>
    </row>
    <row r="12" spans="1:10" x14ac:dyDescent="0.25">
      <c r="A12" s="18" t="s">
        <v>79</v>
      </c>
    </row>
  </sheetData>
  <mergeCells count="2">
    <mergeCell ref="A1:D1"/>
    <mergeCell ref="B2:D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11B4-2946-441B-87B9-9958A55269A1}">
  <dimension ref="A2:Y25"/>
  <sheetViews>
    <sheetView topLeftCell="F1" workbookViewId="0">
      <selection activeCell="U15" sqref="U15"/>
    </sheetView>
  </sheetViews>
  <sheetFormatPr defaultRowHeight="15" x14ac:dyDescent="0.25"/>
  <cols>
    <col min="1" max="1" width="16" customWidth="1"/>
    <col min="2" max="2" width="10.140625" customWidth="1"/>
    <col min="8" max="8" width="8.5703125" customWidth="1"/>
    <col min="11" max="11" width="8.42578125" customWidth="1"/>
    <col min="14" max="14" width="7.7109375" customWidth="1"/>
    <col min="16" max="16" width="8.42578125" customWidth="1"/>
    <col min="17" max="17" width="7.140625" customWidth="1"/>
  </cols>
  <sheetData>
    <row r="2" spans="1:25" x14ac:dyDescent="0.25">
      <c r="A2" s="8" t="s">
        <v>138</v>
      </c>
    </row>
    <row r="3" spans="1:25" x14ac:dyDescent="0.25">
      <c r="A3" s="8"/>
    </row>
    <row r="4" spans="1:25" ht="15.75" thickBot="1" x14ac:dyDescent="0.3">
      <c r="A4" s="30"/>
      <c r="B4" s="110" t="s">
        <v>118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1"/>
      <c r="V4" s="111"/>
      <c r="W4" s="111"/>
      <c r="X4" s="111"/>
      <c r="Y4" s="111"/>
    </row>
    <row r="5" spans="1:25" ht="39" thickBot="1" x14ac:dyDescent="0.3">
      <c r="A5" s="36" t="s">
        <v>64</v>
      </c>
      <c r="B5" s="37" t="s">
        <v>119</v>
      </c>
      <c r="C5" s="38" t="s">
        <v>120</v>
      </c>
      <c r="D5" s="39" t="s">
        <v>121</v>
      </c>
      <c r="E5" s="37" t="s">
        <v>122</v>
      </c>
      <c r="F5" s="38" t="s">
        <v>123</v>
      </c>
      <c r="G5" s="39" t="s">
        <v>124</v>
      </c>
      <c r="H5" s="37" t="s">
        <v>125</v>
      </c>
      <c r="I5" s="38" t="s">
        <v>126</v>
      </c>
      <c r="J5" s="39" t="s">
        <v>127</v>
      </c>
      <c r="K5" s="37" t="s">
        <v>128</v>
      </c>
      <c r="L5" s="38" t="s">
        <v>129</v>
      </c>
      <c r="M5" s="39" t="s">
        <v>130</v>
      </c>
      <c r="N5" s="37" t="s">
        <v>131</v>
      </c>
      <c r="O5" s="38" t="s">
        <v>132</v>
      </c>
      <c r="P5" s="39" t="s">
        <v>133</v>
      </c>
      <c r="Q5" s="37" t="s">
        <v>134</v>
      </c>
      <c r="R5" s="38" t="s">
        <v>135</v>
      </c>
      <c r="S5" s="39" t="s">
        <v>136</v>
      </c>
      <c r="T5" s="40" t="s">
        <v>137</v>
      </c>
      <c r="U5" s="41">
        <v>8</v>
      </c>
      <c r="V5" s="42">
        <v>9</v>
      </c>
      <c r="W5" s="42">
        <v>10</v>
      </c>
      <c r="X5" s="42">
        <v>11</v>
      </c>
      <c r="Y5" s="43">
        <v>12</v>
      </c>
    </row>
    <row r="6" spans="1:25" x14ac:dyDescent="0.25">
      <c r="A6" s="44" t="s">
        <v>65</v>
      </c>
      <c r="B6" s="45">
        <v>35000</v>
      </c>
      <c r="C6" s="46">
        <v>35000</v>
      </c>
      <c r="D6" s="47">
        <v>30</v>
      </c>
      <c r="E6" s="45">
        <v>35000</v>
      </c>
      <c r="F6" s="46">
        <v>35000</v>
      </c>
      <c r="G6" s="47">
        <v>30</v>
      </c>
      <c r="H6" s="48">
        <v>35000</v>
      </c>
      <c r="I6" s="49">
        <v>35000</v>
      </c>
      <c r="J6" s="50">
        <v>30</v>
      </c>
      <c r="K6" s="48">
        <v>5000</v>
      </c>
      <c r="L6" s="49">
        <v>5000</v>
      </c>
      <c r="M6" s="50">
        <v>5</v>
      </c>
      <c r="N6" s="48">
        <v>30000</v>
      </c>
      <c r="O6" s="49">
        <v>30000</v>
      </c>
      <c r="P6" s="50">
        <v>30</v>
      </c>
      <c r="Q6" s="48">
        <v>5000</v>
      </c>
      <c r="R6" s="49">
        <v>5000</v>
      </c>
      <c r="S6" s="50">
        <v>5</v>
      </c>
      <c r="T6" s="51">
        <v>100</v>
      </c>
      <c r="U6" s="52"/>
      <c r="V6" s="53"/>
      <c r="W6" s="53"/>
      <c r="X6" s="53"/>
      <c r="Y6" s="54"/>
    </row>
    <row r="7" spans="1:25" x14ac:dyDescent="0.25">
      <c r="A7" s="44" t="s">
        <v>66</v>
      </c>
      <c r="B7" s="55">
        <v>25000</v>
      </c>
      <c r="C7" s="55">
        <v>25000</v>
      </c>
      <c r="D7" s="56">
        <v>18</v>
      </c>
      <c r="E7" s="55">
        <v>15000</v>
      </c>
      <c r="F7" s="55">
        <v>15000</v>
      </c>
      <c r="G7" s="56">
        <v>8</v>
      </c>
      <c r="H7" s="55">
        <v>25000</v>
      </c>
      <c r="I7" s="55">
        <v>25000</v>
      </c>
      <c r="J7" s="56">
        <v>18</v>
      </c>
      <c r="K7" s="55">
        <v>10000</v>
      </c>
      <c r="L7" s="57">
        <v>10000</v>
      </c>
      <c r="M7" s="56">
        <v>4</v>
      </c>
      <c r="N7" s="55">
        <v>15000</v>
      </c>
      <c r="O7" s="55">
        <v>15000</v>
      </c>
      <c r="P7" s="56">
        <v>8</v>
      </c>
      <c r="Q7" s="55">
        <v>10000</v>
      </c>
      <c r="R7" s="57">
        <v>10000</v>
      </c>
      <c r="S7" s="56">
        <v>4</v>
      </c>
      <c r="T7" s="58">
        <v>45</v>
      </c>
      <c r="U7" s="59"/>
      <c r="V7" s="35"/>
      <c r="W7" s="35"/>
      <c r="X7" s="35"/>
      <c r="Y7" s="60"/>
    </row>
    <row r="8" spans="1:25" x14ac:dyDescent="0.25">
      <c r="A8" s="44" t="s">
        <v>68</v>
      </c>
      <c r="B8" s="55">
        <v>1000</v>
      </c>
      <c r="C8" s="57">
        <v>1000</v>
      </c>
      <c r="D8" s="56">
        <v>4</v>
      </c>
      <c r="E8" s="55"/>
      <c r="F8" s="57"/>
      <c r="G8" s="56">
        <v>2</v>
      </c>
      <c r="H8" s="55">
        <v>1000</v>
      </c>
      <c r="I8" s="57">
        <v>1000</v>
      </c>
      <c r="J8" s="56">
        <v>4</v>
      </c>
      <c r="K8" s="55"/>
      <c r="L8" s="57"/>
      <c r="M8" s="56"/>
      <c r="N8" s="55"/>
      <c r="O8" s="57"/>
      <c r="P8" s="56">
        <v>2</v>
      </c>
      <c r="Q8" s="55"/>
      <c r="R8" s="57"/>
      <c r="S8" s="56"/>
      <c r="T8" s="58">
        <v>10</v>
      </c>
      <c r="U8" s="59"/>
      <c r="V8" s="35"/>
      <c r="W8" s="35"/>
      <c r="X8" s="35"/>
      <c r="Y8" s="60"/>
    </row>
    <row r="9" spans="1:25" x14ac:dyDescent="0.25">
      <c r="A9" s="44" t="s">
        <v>69</v>
      </c>
      <c r="B9" s="55">
        <v>130000</v>
      </c>
      <c r="C9" s="57">
        <v>130000</v>
      </c>
      <c r="D9" s="56">
        <v>105</v>
      </c>
      <c r="E9" s="55">
        <v>70000</v>
      </c>
      <c r="F9" s="57">
        <v>70000</v>
      </c>
      <c r="G9" s="56">
        <v>60</v>
      </c>
      <c r="H9" s="55">
        <v>120000</v>
      </c>
      <c r="I9" s="57">
        <v>120000</v>
      </c>
      <c r="J9" s="56">
        <v>105</v>
      </c>
      <c r="K9" s="55">
        <v>10000</v>
      </c>
      <c r="L9" s="57">
        <v>10000</v>
      </c>
      <c r="M9" s="56">
        <v>10</v>
      </c>
      <c r="N9" s="55">
        <v>70000</v>
      </c>
      <c r="O9" s="57">
        <v>70000</v>
      </c>
      <c r="P9" s="56">
        <v>60</v>
      </c>
      <c r="Q9" s="55">
        <v>10000</v>
      </c>
      <c r="R9" s="57">
        <v>10000</v>
      </c>
      <c r="S9" s="56">
        <v>10</v>
      </c>
      <c r="T9" s="58">
        <v>350</v>
      </c>
      <c r="U9" s="62">
        <v>9</v>
      </c>
      <c r="V9" s="63">
        <v>17</v>
      </c>
      <c r="W9" s="64">
        <v>18</v>
      </c>
      <c r="X9" s="65"/>
      <c r="Y9" s="60">
        <v>85</v>
      </c>
    </row>
    <row r="10" spans="1:25" x14ac:dyDescent="0.25">
      <c r="A10" s="44" t="s">
        <v>71</v>
      </c>
      <c r="B10" s="55">
        <v>60000</v>
      </c>
      <c r="C10" s="57">
        <v>90000</v>
      </c>
      <c r="D10" s="56">
        <v>70</v>
      </c>
      <c r="E10" s="55">
        <v>30000</v>
      </c>
      <c r="F10" s="57">
        <v>45000</v>
      </c>
      <c r="G10" s="56">
        <v>45</v>
      </c>
      <c r="H10" s="55">
        <v>60000</v>
      </c>
      <c r="I10" s="57">
        <v>90000</v>
      </c>
      <c r="J10" s="56">
        <v>70</v>
      </c>
      <c r="K10" s="55">
        <v>5000</v>
      </c>
      <c r="L10" s="57">
        <v>5000</v>
      </c>
      <c r="M10" s="56">
        <v>12</v>
      </c>
      <c r="N10" s="55">
        <v>40000</v>
      </c>
      <c r="O10" s="57">
        <v>45000</v>
      </c>
      <c r="P10" s="56">
        <v>45</v>
      </c>
      <c r="Q10" s="55">
        <v>5000</v>
      </c>
      <c r="R10" s="57">
        <v>5000</v>
      </c>
      <c r="S10" s="56">
        <v>12</v>
      </c>
      <c r="T10" s="58">
        <v>400</v>
      </c>
      <c r="U10" s="59"/>
      <c r="V10" s="35"/>
      <c r="W10" s="35">
        <v>7</v>
      </c>
      <c r="X10" s="35">
        <v>25</v>
      </c>
      <c r="Y10" s="60">
        <v>15</v>
      </c>
    </row>
    <row r="11" spans="1:25" x14ac:dyDescent="0.25">
      <c r="A11" s="44" t="s">
        <v>72</v>
      </c>
      <c r="B11" s="55">
        <v>100000</v>
      </c>
      <c r="C11" s="57">
        <v>100000</v>
      </c>
      <c r="D11" s="56">
        <v>80</v>
      </c>
      <c r="E11" s="55">
        <v>45000</v>
      </c>
      <c r="F11" s="57">
        <v>45000</v>
      </c>
      <c r="G11" s="56">
        <v>36</v>
      </c>
      <c r="H11" s="55">
        <v>100000</v>
      </c>
      <c r="I11" s="57">
        <v>100000</v>
      </c>
      <c r="J11" s="56">
        <v>80</v>
      </c>
      <c r="K11" s="55"/>
      <c r="L11" s="57"/>
      <c r="M11" s="56"/>
      <c r="N11" s="55">
        <v>45000</v>
      </c>
      <c r="O11" s="57">
        <v>45000</v>
      </c>
      <c r="P11" s="56">
        <v>36</v>
      </c>
      <c r="Q11" s="55"/>
      <c r="R11" s="57"/>
      <c r="S11" s="56"/>
      <c r="T11" s="58">
        <v>240</v>
      </c>
      <c r="U11" s="59"/>
      <c r="V11" s="35"/>
      <c r="W11" s="35"/>
      <c r="X11" s="35"/>
      <c r="Y11" s="60"/>
    </row>
    <row r="12" spans="1:25" x14ac:dyDescent="0.25">
      <c r="A12" s="44" t="s">
        <v>74</v>
      </c>
      <c r="B12" s="55">
        <v>15000</v>
      </c>
      <c r="C12" s="57">
        <v>15000</v>
      </c>
      <c r="D12" s="56">
        <v>20</v>
      </c>
      <c r="E12" s="55">
        <v>5000</v>
      </c>
      <c r="F12" s="57">
        <v>5000</v>
      </c>
      <c r="G12" s="56">
        <v>5</v>
      </c>
      <c r="H12" s="55">
        <v>15000</v>
      </c>
      <c r="I12" s="57">
        <v>15000</v>
      </c>
      <c r="J12" s="56">
        <v>20</v>
      </c>
      <c r="K12" s="55"/>
      <c r="L12" s="57"/>
      <c r="M12" s="56">
        <v>3</v>
      </c>
      <c r="N12" s="55">
        <v>5000</v>
      </c>
      <c r="O12" s="57">
        <v>5000</v>
      </c>
      <c r="P12" s="56">
        <v>5</v>
      </c>
      <c r="Q12" s="55"/>
      <c r="R12" s="57"/>
      <c r="S12" s="56">
        <v>3</v>
      </c>
      <c r="T12" s="58">
        <v>50</v>
      </c>
      <c r="U12" s="59"/>
      <c r="V12" s="35"/>
      <c r="W12" s="35"/>
      <c r="X12" s="35"/>
      <c r="Y12" s="60"/>
    </row>
    <row r="13" spans="1:25" x14ac:dyDescent="0.25">
      <c r="A13" s="44" t="s">
        <v>75</v>
      </c>
      <c r="B13" s="55">
        <v>5000</v>
      </c>
      <c r="C13" s="57">
        <v>5000</v>
      </c>
      <c r="D13" s="56">
        <v>0</v>
      </c>
      <c r="E13" s="55">
        <v>5000</v>
      </c>
      <c r="F13" s="57">
        <v>5000</v>
      </c>
      <c r="G13" s="56">
        <v>3</v>
      </c>
      <c r="H13" s="55">
        <v>5000</v>
      </c>
      <c r="I13" s="57">
        <v>5000</v>
      </c>
      <c r="J13" s="56"/>
      <c r="K13" s="55"/>
      <c r="L13" s="57"/>
      <c r="M13" s="56"/>
      <c r="N13" s="55">
        <v>5000</v>
      </c>
      <c r="O13" s="57">
        <v>5000</v>
      </c>
      <c r="P13" s="56"/>
      <c r="Q13" s="55"/>
      <c r="R13" s="57"/>
      <c r="S13" s="56"/>
      <c r="T13" s="58"/>
      <c r="U13" s="59"/>
      <c r="V13" s="35"/>
      <c r="W13" s="35"/>
      <c r="X13" s="35"/>
      <c r="Y13" s="60"/>
    </row>
    <row r="14" spans="1:25" x14ac:dyDescent="0.25">
      <c r="A14" s="61" t="s">
        <v>76</v>
      </c>
      <c r="B14" s="55">
        <v>0</v>
      </c>
      <c r="C14" s="57">
        <v>0</v>
      </c>
      <c r="D14" s="56">
        <v>0</v>
      </c>
      <c r="E14" s="55">
        <v>0</v>
      </c>
      <c r="F14" s="55">
        <v>0</v>
      </c>
      <c r="G14" s="56">
        <v>0</v>
      </c>
      <c r="H14" s="55">
        <v>0</v>
      </c>
      <c r="I14" s="55">
        <v>0</v>
      </c>
      <c r="J14" s="56">
        <v>0</v>
      </c>
      <c r="K14" s="55">
        <v>0</v>
      </c>
      <c r="L14" s="57">
        <v>0</v>
      </c>
      <c r="M14" s="56">
        <v>0</v>
      </c>
      <c r="N14" s="55">
        <v>0</v>
      </c>
      <c r="O14" s="55">
        <v>0</v>
      </c>
      <c r="P14" s="56">
        <v>0</v>
      </c>
      <c r="Q14" s="55">
        <v>5000</v>
      </c>
      <c r="R14" s="57">
        <v>10000</v>
      </c>
      <c r="S14" s="56">
        <v>0</v>
      </c>
      <c r="T14" s="58">
        <v>50</v>
      </c>
      <c r="U14" s="59"/>
      <c r="V14" s="35"/>
      <c r="W14" s="35"/>
      <c r="X14" s="35"/>
      <c r="Y14" s="60"/>
    </row>
    <row r="15" spans="1:25" ht="15.75" thickBot="1" x14ac:dyDescent="0.3">
      <c r="A15" s="66" t="s">
        <v>77</v>
      </c>
      <c r="B15" s="67">
        <f t="shared" ref="B15:Y15" si="0">SUM(B6:B14)</f>
        <v>371000</v>
      </c>
      <c r="C15" s="68">
        <f t="shared" si="0"/>
        <v>401000</v>
      </c>
      <c r="D15" s="69">
        <f t="shared" si="0"/>
        <v>327</v>
      </c>
      <c r="E15" s="67">
        <f t="shared" si="0"/>
        <v>205000</v>
      </c>
      <c r="F15" s="68">
        <f t="shared" si="0"/>
        <v>220000</v>
      </c>
      <c r="G15" s="69">
        <f t="shared" si="0"/>
        <v>189</v>
      </c>
      <c r="H15" s="67">
        <f>SUM(H6:H14)</f>
        <v>361000</v>
      </c>
      <c r="I15" s="68">
        <f t="shared" si="0"/>
        <v>391000</v>
      </c>
      <c r="J15" s="69">
        <f t="shared" si="0"/>
        <v>327</v>
      </c>
      <c r="K15" s="67">
        <f t="shared" si="0"/>
        <v>30000</v>
      </c>
      <c r="L15" s="68">
        <f t="shared" si="0"/>
        <v>30000</v>
      </c>
      <c r="M15" s="69">
        <f t="shared" si="0"/>
        <v>34</v>
      </c>
      <c r="N15" s="67">
        <f t="shared" si="0"/>
        <v>210000</v>
      </c>
      <c r="O15" s="68">
        <f t="shared" si="0"/>
        <v>215000</v>
      </c>
      <c r="P15" s="69">
        <f t="shared" si="0"/>
        <v>186</v>
      </c>
      <c r="Q15" s="67">
        <f t="shared" si="0"/>
        <v>35000</v>
      </c>
      <c r="R15" s="68">
        <f t="shared" si="0"/>
        <v>40000</v>
      </c>
      <c r="S15" s="69">
        <f t="shared" si="0"/>
        <v>34</v>
      </c>
      <c r="T15" s="70">
        <f t="shared" si="0"/>
        <v>1245</v>
      </c>
      <c r="U15" s="67">
        <f t="shared" si="0"/>
        <v>9</v>
      </c>
      <c r="V15" s="68">
        <f t="shared" si="0"/>
        <v>17</v>
      </c>
      <c r="W15" s="68">
        <f t="shared" si="0"/>
        <v>25</v>
      </c>
      <c r="X15" s="68">
        <f t="shared" si="0"/>
        <v>25</v>
      </c>
      <c r="Y15" s="68">
        <f t="shared" si="0"/>
        <v>100</v>
      </c>
    </row>
    <row r="25" spans="1:1" x14ac:dyDescent="0.25">
      <c r="A25" s="18" t="s">
        <v>139</v>
      </c>
    </row>
  </sheetData>
  <mergeCells count="1">
    <mergeCell ref="B4:Y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3B11-F20F-4BB3-94B2-6E50F346083F}">
  <dimension ref="A1:H22"/>
  <sheetViews>
    <sheetView topLeftCell="A4" workbookViewId="0">
      <selection activeCell="A22" sqref="A22:A24"/>
    </sheetView>
  </sheetViews>
  <sheetFormatPr defaultRowHeight="15" x14ac:dyDescent="0.25"/>
  <cols>
    <col min="1" max="1" width="36.5703125" customWidth="1"/>
  </cols>
  <sheetData>
    <row r="1" spans="1:8" x14ac:dyDescent="0.25">
      <c r="A1" s="8" t="s">
        <v>83</v>
      </c>
    </row>
    <row r="3" spans="1:8" x14ac:dyDescent="0.25">
      <c r="A3" s="8" t="s">
        <v>15</v>
      </c>
    </row>
    <row r="4" spans="1:8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</row>
    <row r="5" spans="1:8" ht="20.100000000000001" customHeight="1" x14ac:dyDescent="0.25">
      <c r="A5" s="5" t="s">
        <v>1</v>
      </c>
      <c r="B5" s="2">
        <v>0</v>
      </c>
      <c r="C5" s="1">
        <v>0</v>
      </c>
      <c r="D5" s="2">
        <v>1</v>
      </c>
      <c r="E5" s="1">
        <v>0</v>
      </c>
      <c r="F5" s="2">
        <v>0</v>
      </c>
      <c r="G5" s="1">
        <v>0</v>
      </c>
      <c r="H5" s="2">
        <v>0</v>
      </c>
    </row>
    <row r="6" spans="1:8" ht="20.100000000000001" customHeight="1" x14ac:dyDescent="0.25">
      <c r="A6" s="5" t="s">
        <v>2</v>
      </c>
      <c r="B6" s="2">
        <v>4</v>
      </c>
      <c r="C6" s="1">
        <v>0</v>
      </c>
      <c r="D6" s="2">
        <v>3</v>
      </c>
      <c r="E6" s="1">
        <v>0</v>
      </c>
      <c r="F6" s="2">
        <v>0</v>
      </c>
      <c r="G6" s="1">
        <v>0</v>
      </c>
      <c r="H6" s="2">
        <v>0</v>
      </c>
    </row>
    <row r="7" spans="1:8" ht="20.100000000000001" customHeight="1" x14ac:dyDescent="0.25">
      <c r="A7" s="5" t="s">
        <v>4</v>
      </c>
      <c r="B7" s="2">
        <v>1</v>
      </c>
      <c r="C7" s="1">
        <v>0</v>
      </c>
      <c r="D7" s="2">
        <v>0</v>
      </c>
      <c r="E7" s="1">
        <v>1</v>
      </c>
      <c r="F7" s="2">
        <v>0</v>
      </c>
      <c r="G7" s="1">
        <v>1</v>
      </c>
      <c r="H7" s="2">
        <v>0</v>
      </c>
    </row>
    <row r="8" spans="1:8" ht="20.100000000000001" customHeight="1" x14ac:dyDescent="0.25">
      <c r="A8" s="5" t="s">
        <v>5</v>
      </c>
      <c r="B8" s="2">
        <v>1</v>
      </c>
      <c r="C8" s="1">
        <v>0</v>
      </c>
      <c r="D8" s="2">
        <v>1</v>
      </c>
      <c r="E8" s="1">
        <v>2</v>
      </c>
      <c r="F8" s="2">
        <v>0</v>
      </c>
      <c r="G8" s="1">
        <v>0</v>
      </c>
      <c r="H8" s="2">
        <v>0</v>
      </c>
    </row>
    <row r="9" spans="1:8" ht="20.100000000000001" customHeight="1" x14ac:dyDescent="0.25">
      <c r="A9" s="5" t="s">
        <v>6</v>
      </c>
      <c r="B9" s="2">
        <v>1</v>
      </c>
      <c r="C9" s="1">
        <v>0</v>
      </c>
      <c r="D9" s="2">
        <v>0</v>
      </c>
      <c r="E9" s="1">
        <v>0</v>
      </c>
      <c r="F9" s="2">
        <v>0</v>
      </c>
      <c r="G9" s="1">
        <v>0</v>
      </c>
      <c r="H9" s="2">
        <v>0</v>
      </c>
    </row>
    <row r="10" spans="1:8" ht="20.100000000000001" customHeight="1" x14ac:dyDescent="0.25">
      <c r="A10" s="5" t="s">
        <v>7</v>
      </c>
      <c r="B10" s="2">
        <v>0</v>
      </c>
      <c r="C10" s="1">
        <v>0</v>
      </c>
      <c r="D10" s="2">
        <v>0</v>
      </c>
      <c r="E10" s="1">
        <v>0</v>
      </c>
      <c r="F10" s="2">
        <v>0</v>
      </c>
      <c r="G10" s="1">
        <v>1</v>
      </c>
      <c r="H10" s="2">
        <v>0</v>
      </c>
    </row>
    <row r="11" spans="1:8" ht="20.100000000000001" customHeight="1" x14ac:dyDescent="0.25">
      <c r="A11" s="5" t="s">
        <v>9</v>
      </c>
      <c r="B11" s="2">
        <v>0</v>
      </c>
      <c r="C11" s="1">
        <v>0</v>
      </c>
      <c r="D11" s="2">
        <v>0</v>
      </c>
      <c r="E11" s="1">
        <v>0</v>
      </c>
      <c r="F11" s="2">
        <v>0</v>
      </c>
      <c r="G11" s="1">
        <v>0</v>
      </c>
      <c r="H11" s="2">
        <v>1</v>
      </c>
    </row>
    <row r="12" spans="1:8" ht="20.100000000000001" customHeight="1" x14ac:dyDescent="0.25">
      <c r="A12" s="5" t="s">
        <v>11</v>
      </c>
      <c r="B12" s="2">
        <v>0</v>
      </c>
      <c r="C12" s="1">
        <v>0</v>
      </c>
      <c r="D12" s="2">
        <v>1</v>
      </c>
      <c r="E12" s="1">
        <v>0</v>
      </c>
      <c r="F12" s="2">
        <v>0</v>
      </c>
      <c r="G12" s="1">
        <v>0</v>
      </c>
      <c r="H12" s="2">
        <v>0</v>
      </c>
    </row>
    <row r="13" spans="1:8" ht="20.100000000000001" customHeight="1" x14ac:dyDescent="0.25">
      <c r="A13" s="5" t="s">
        <v>13</v>
      </c>
      <c r="B13" s="2">
        <v>1</v>
      </c>
      <c r="C13" s="1">
        <v>0</v>
      </c>
      <c r="D13" s="2">
        <v>0</v>
      </c>
      <c r="E13" s="1">
        <v>0</v>
      </c>
      <c r="F13" s="2">
        <v>0</v>
      </c>
      <c r="G13" s="1">
        <v>0</v>
      </c>
      <c r="H13" s="2">
        <v>0</v>
      </c>
    </row>
    <row r="14" spans="1:8" ht="20.100000000000001" customHeight="1" x14ac:dyDescent="0.25">
      <c r="A14" s="5" t="s">
        <v>14</v>
      </c>
      <c r="B14" s="2">
        <v>8</v>
      </c>
      <c r="C14" s="1">
        <v>1</v>
      </c>
      <c r="D14" s="2">
        <v>2</v>
      </c>
      <c r="E14" s="1">
        <v>1</v>
      </c>
      <c r="F14" s="2">
        <v>1</v>
      </c>
      <c r="G14" s="1">
        <v>0</v>
      </c>
      <c r="H14" s="2">
        <v>0</v>
      </c>
    </row>
    <row r="15" spans="1:8" ht="20.100000000000001" customHeight="1" x14ac:dyDescent="0.25"/>
    <row r="16" spans="1:8" ht="20.100000000000001" customHeight="1" x14ac:dyDescent="0.25">
      <c r="A16" s="8" t="s">
        <v>16</v>
      </c>
    </row>
    <row r="17" spans="1:8" ht="20.100000000000001" customHeight="1" x14ac:dyDescent="0.25">
      <c r="A17" s="5" t="s">
        <v>32</v>
      </c>
      <c r="B17" s="13">
        <v>1</v>
      </c>
      <c r="C17" s="13">
        <v>2</v>
      </c>
      <c r="D17" s="13">
        <v>3</v>
      </c>
      <c r="E17" s="13">
        <v>4</v>
      </c>
      <c r="F17" s="13">
        <v>5</v>
      </c>
      <c r="G17" s="13">
        <v>6</v>
      </c>
      <c r="H17" s="13">
        <v>7</v>
      </c>
    </row>
    <row r="18" spans="1:8" ht="20.100000000000001" customHeight="1" x14ac:dyDescent="0.25">
      <c r="A18" s="5" t="s">
        <v>21</v>
      </c>
      <c r="B18" s="2">
        <v>0</v>
      </c>
      <c r="C18" s="1">
        <v>0</v>
      </c>
      <c r="D18" s="2">
        <v>0</v>
      </c>
      <c r="E18" s="1">
        <v>0</v>
      </c>
      <c r="F18" s="2">
        <v>0</v>
      </c>
      <c r="G18" s="1">
        <v>1</v>
      </c>
      <c r="H18" s="2">
        <v>0</v>
      </c>
    </row>
    <row r="20" spans="1:8" x14ac:dyDescent="0.25">
      <c r="A20" s="23" t="s">
        <v>24</v>
      </c>
      <c r="B20" s="8">
        <f>SUM(B5:B14,B18)</f>
        <v>16</v>
      </c>
      <c r="C20" s="8">
        <f t="shared" ref="C20:H20" si="0">SUM(C5:C14,C18)</f>
        <v>1</v>
      </c>
      <c r="D20" s="8">
        <f t="shared" si="0"/>
        <v>8</v>
      </c>
      <c r="E20" s="8">
        <f t="shared" si="0"/>
        <v>4</v>
      </c>
      <c r="F20" s="8">
        <f t="shared" si="0"/>
        <v>1</v>
      </c>
      <c r="G20" s="8">
        <f t="shared" si="0"/>
        <v>3</v>
      </c>
      <c r="H20" s="8">
        <f t="shared" si="0"/>
        <v>1</v>
      </c>
    </row>
    <row r="22" spans="1:8" x14ac:dyDescent="0.25">
      <c r="A22" s="10" t="s">
        <v>29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FA5E-0610-449B-8125-744EBC4147AF}">
  <dimension ref="A2:D12"/>
  <sheetViews>
    <sheetView workbookViewId="0">
      <selection activeCell="G20" sqref="G20"/>
    </sheetView>
  </sheetViews>
  <sheetFormatPr defaultRowHeight="15" x14ac:dyDescent="0.25"/>
  <cols>
    <col min="1" max="1" width="24.28515625" customWidth="1"/>
  </cols>
  <sheetData>
    <row r="2" spans="1:4" x14ac:dyDescent="0.25">
      <c r="A2" s="8" t="s">
        <v>140</v>
      </c>
    </row>
    <row r="3" spans="1:4" x14ac:dyDescent="0.25">
      <c r="A3" s="71"/>
      <c r="B3" s="71"/>
      <c r="C3" s="71"/>
      <c r="D3" s="71"/>
    </row>
    <row r="4" spans="1:4" x14ac:dyDescent="0.25">
      <c r="A4" s="30"/>
      <c r="B4" s="112" t="s">
        <v>118</v>
      </c>
      <c r="C4" s="113"/>
      <c r="D4" s="114"/>
    </row>
    <row r="5" spans="1:4" x14ac:dyDescent="0.25">
      <c r="A5" s="31" t="s">
        <v>64</v>
      </c>
      <c r="B5" s="72">
        <v>1</v>
      </c>
      <c r="C5" s="72">
        <v>2</v>
      </c>
      <c r="D5" s="72">
        <v>3</v>
      </c>
    </row>
    <row r="6" spans="1:4" x14ac:dyDescent="0.25">
      <c r="A6" s="32" t="s">
        <v>69</v>
      </c>
      <c r="B6" s="33">
        <v>1</v>
      </c>
      <c r="C6" s="33">
        <v>1</v>
      </c>
      <c r="D6" s="33">
        <v>3</v>
      </c>
    </row>
    <row r="7" spans="1:4" x14ac:dyDescent="0.25">
      <c r="A7" s="32" t="s">
        <v>73</v>
      </c>
      <c r="B7" s="33">
        <v>1</v>
      </c>
      <c r="C7" s="33">
        <v>1</v>
      </c>
      <c r="D7" s="33">
        <v>5</v>
      </c>
    </row>
    <row r="8" spans="1:4" x14ac:dyDescent="0.25">
      <c r="A8" s="32" t="s">
        <v>76</v>
      </c>
      <c r="B8" s="33">
        <v>1</v>
      </c>
      <c r="C8" s="33">
        <v>1</v>
      </c>
      <c r="D8" s="33">
        <v>10</v>
      </c>
    </row>
    <row r="9" spans="1:4" x14ac:dyDescent="0.25">
      <c r="A9" s="34" t="s">
        <v>77</v>
      </c>
      <c r="B9" s="72">
        <f>SUM(B6:B8)</f>
        <v>3</v>
      </c>
      <c r="C9" s="72">
        <f>SUM(C6:C8)</f>
        <v>3</v>
      </c>
      <c r="D9" s="72">
        <f>SUM(D6:D8)</f>
        <v>18</v>
      </c>
    </row>
    <row r="12" spans="1:4" x14ac:dyDescent="0.25">
      <c r="A12" s="18" t="s">
        <v>141</v>
      </c>
    </row>
  </sheetData>
  <mergeCells count="1">
    <mergeCell ref="B4:D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DBA8-5ADE-4E53-BD88-5DF85CCD81E2}">
  <dimension ref="A2:BO13"/>
  <sheetViews>
    <sheetView zoomScaleNormal="100" workbookViewId="0">
      <pane xSplit="1" topLeftCell="B1" activePane="topRight" state="frozen"/>
      <selection pane="topRight" activeCell="AO6" sqref="AO6"/>
    </sheetView>
  </sheetViews>
  <sheetFormatPr defaultRowHeight="15" x14ac:dyDescent="0.25"/>
  <cols>
    <col min="1" max="1" width="12.42578125" customWidth="1"/>
  </cols>
  <sheetData>
    <row r="2" spans="1:67" x14ac:dyDescent="0.25">
      <c r="A2" s="8" t="s">
        <v>143</v>
      </c>
    </row>
    <row r="3" spans="1:67" x14ac:dyDescent="0.25">
      <c r="A3" s="8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</row>
    <row r="4" spans="1:67" x14ac:dyDescent="0.25">
      <c r="A4" s="30"/>
      <c r="B4" s="112" t="s">
        <v>118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4"/>
    </row>
    <row r="5" spans="1:67" x14ac:dyDescent="0.25">
      <c r="A5" s="31" t="s">
        <v>64</v>
      </c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  <c r="L5" s="31">
        <v>11</v>
      </c>
      <c r="M5" s="31">
        <v>12</v>
      </c>
      <c r="N5" s="31">
        <v>13</v>
      </c>
      <c r="O5" s="31">
        <v>14</v>
      </c>
      <c r="P5" s="31">
        <v>15</v>
      </c>
      <c r="Q5" s="31">
        <v>16</v>
      </c>
      <c r="R5" s="31">
        <v>17</v>
      </c>
      <c r="S5" s="31">
        <v>18</v>
      </c>
      <c r="T5" s="31">
        <v>19</v>
      </c>
      <c r="U5" s="31">
        <v>20</v>
      </c>
      <c r="V5" s="31">
        <v>21</v>
      </c>
      <c r="W5" s="31">
        <v>22</v>
      </c>
      <c r="X5" s="31">
        <v>23</v>
      </c>
      <c r="Y5" s="31">
        <v>24</v>
      </c>
      <c r="Z5" s="31">
        <v>25</v>
      </c>
      <c r="AA5" s="31">
        <v>26</v>
      </c>
      <c r="AB5" s="31">
        <v>27</v>
      </c>
      <c r="AC5" s="31">
        <v>28</v>
      </c>
      <c r="AD5" s="31">
        <v>29</v>
      </c>
      <c r="AE5" s="31">
        <v>30</v>
      </c>
      <c r="AF5" s="31">
        <v>31</v>
      </c>
      <c r="AG5" s="31">
        <v>32</v>
      </c>
      <c r="AH5" s="31">
        <v>33</v>
      </c>
      <c r="AI5" s="31">
        <v>34</v>
      </c>
      <c r="AJ5" s="31">
        <v>35</v>
      </c>
      <c r="AK5" s="31">
        <v>36</v>
      </c>
      <c r="AL5" s="31">
        <v>37</v>
      </c>
      <c r="AM5" s="31">
        <v>38</v>
      </c>
      <c r="AN5" s="31">
        <v>39</v>
      </c>
      <c r="AO5" s="31">
        <v>40</v>
      </c>
      <c r="AP5" s="31">
        <v>41</v>
      </c>
      <c r="AQ5" s="31">
        <v>42</v>
      </c>
      <c r="AR5" s="31">
        <v>43</v>
      </c>
      <c r="AS5" s="31">
        <v>44</v>
      </c>
      <c r="AT5" s="31">
        <v>45</v>
      </c>
      <c r="AU5" s="31">
        <v>46</v>
      </c>
      <c r="AV5" s="31">
        <v>47</v>
      </c>
      <c r="AW5" s="31">
        <v>48</v>
      </c>
      <c r="AX5" s="31">
        <v>49</v>
      </c>
      <c r="AY5" s="31">
        <v>50</v>
      </c>
      <c r="AZ5" s="31">
        <v>51</v>
      </c>
      <c r="BA5" s="31">
        <v>52</v>
      </c>
      <c r="BB5" s="31">
        <v>53</v>
      </c>
      <c r="BC5" s="31">
        <v>54</v>
      </c>
      <c r="BD5" s="31">
        <v>55</v>
      </c>
      <c r="BE5" s="31">
        <v>56</v>
      </c>
      <c r="BF5" s="31">
        <v>57</v>
      </c>
      <c r="BG5" s="31">
        <v>58</v>
      </c>
      <c r="BH5" s="31">
        <v>59</v>
      </c>
      <c r="BI5" s="31">
        <v>60</v>
      </c>
      <c r="BJ5" s="31">
        <v>61</v>
      </c>
      <c r="BK5" s="31">
        <v>62</v>
      </c>
      <c r="BL5" s="31">
        <v>63</v>
      </c>
      <c r="BM5" s="31">
        <v>64</v>
      </c>
      <c r="BN5" s="31">
        <v>65</v>
      </c>
      <c r="BO5" s="31">
        <v>66</v>
      </c>
    </row>
    <row r="6" spans="1:67" x14ac:dyDescent="0.25">
      <c r="A6" s="32" t="s">
        <v>69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3"/>
      <c r="N6" s="33"/>
      <c r="O6" s="33"/>
      <c r="P6" s="33"/>
      <c r="Q6" s="33"/>
      <c r="R6" s="33"/>
      <c r="S6" s="33"/>
      <c r="T6" s="33"/>
      <c r="U6" s="33"/>
      <c r="V6" s="33">
        <v>1</v>
      </c>
      <c r="W6" s="33"/>
      <c r="X6" s="33">
        <v>1</v>
      </c>
      <c r="Y6" s="33"/>
      <c r="Z6" s="33">
        <v>3</v>
      </c>
      <c r="AA6" s="33">
        <v>1</v>
      </c>
      <c r="AB6" s="33">
        <v>1</v>
      </c>
      <c r="AC6" s="33">
        <v>2</v>
      </c>
      <c r="AD6" s="33">
        <v>1</v>
      </c>
      <c r="AE6" s="33"/>
      <c r="AF6" s="33">
        <v>1</v>
      </c>
      <c r="AG6" s="33"/>
      <c r="AH6" s="33">
        <v>3</v>
      </c>
      <c r="AI6" s="33"/>
      <c r="AJ6" s="33">
        <v>1</v>
      </c>
      <c r="AK6" s="33"/>
      <c r="AL6" s="33">
        <v>1</v>
      </c>
      <c r="AM6" s="35"/>
      <c r="AN6" s="35">
        <v>3</v>
      </c>
      <c r="AO6" s="35">
        <v>2</v>
      </c>
      <c r="AP6" s="35">
        <v>1</v>
      </c>
      <c r="AQ6" s="35">
        <v>1</v>
      </c>
      <c r="AR6" s="35">
        <v>3</v>
      </c>
      <c r="AS6" s="35">
        <v>1</v>
      </c>
      <c r="AT6" s="35">
        <v>1</v>
      </c>
      <c r="AU6" s="35">
        <v>3</v>
      </c>
      <c r="AV6" s="35">
        <v>1</v>
      </c>
      <c r="AW6" s="35"/>
      <c r="AX6" s="35">
        <v>1</v>
      </c>
      <c r="AY6" s="35"/>
      <c r="AZ6" s="35">
        <v>3</v>
      </c>
      <c r="BA6" s="35">
        <v>1</v>
      </c>
      <c r="BB6" s="35">
        <v>1</v>
      </c>
      <c r="BC6" s="35">
        <v>3</v>
      </c>
      <c r="BD6" s="35">
        <v>1</v>
      </c>
      <c r="BE6" s="35">
        <v>1</v>
      </c>
      <c r="BF6" s="35">
        <v>2</v>
      </c>
      <c r="BG6" s="35"/>
      <c r="BH6" s="35"/>
      <c r="BI6" s="35"/>
      <c r="BJ6" s="35">
        <v>1</v>
      </c>
      <c r="BK6" s="35">
        <v>1</v>
      </c>
      <c r="BL6" s="35">
        <v>2</v>
      </c>
      <c r="BM6" s="35"/>
      <c r="BN6" s="35"/>
      <c r="BO6" s="35"/>
    </row>
    <row r="7" spans="1:67" x14ac:dyDescent="0.25">
      <c r="A7" s="32" t="s">
        <v>70</v>
      </c>
      <c r="B7" s="35"/>
      <c r="C7" s="35">
        <v>2</v>
      </c>
      <c r="D7" s="35"/>
      <c r="E7" s="35"/>
      <c r="F7" s="35"/>
      <c r="G7" s="35"/>
      <c r="H7" s="35"/>
      <c r="I7" s="35"/>
      <c r="J7" s="35"/>
      <c r="K7" s="35"/>
      <c r="L7" s="35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>
        <v>2</v>
      </c>
      <c r="AJ7" s="33"/>
      <c r="AK7" s="33"/>
      <c r="AL7" s="33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</row>
    <row r="8" spans="1:67" x14ac:dyDescent="0.25">
      <c r="A8" s="32" t="s">
        <v>73</v>
      </c>
      <c r="B8" s="35"/>
      <c r="C8" s="35">
        <v>30</v>
      </c>
      <c r="D8" s="35"/>
      <c r="E8" s="35"/>
      <c r="F8" s="35"/>
      <c r="G8" s="35"/>
      <c r="H8" s="35"/>
      <c r="I8" s="35"/>
      <c r="J8" s="35">
        <v>1</v>
      </c>
      <c r="K8" s="35">
        <v>1</v>
      </c>
      <c r="L8" s="35">
        <v>1</v>
      </c>
      <c r="M8" s="33">
        <v>1</v>
      </c>
      <c r="N8" s="33">
        <v>1</v>
      </c>
      <c r="O8" s="33">
        <v>5</v>
      </c>
      <c r="P8" s="33">
        <v>1</v>
      </c>
      <c r="Q8" s="33">
        <v>1</v>
      </c>
      <c r="R8" s="33">
        <v>5</v>
      </c>
      <c r="S8" s="33">
        <v>1</v>
      </c>
      <c r="T8" s="33">
        <v>1</v>
      </c>
      <c r="U8" s="33">
        <v>5</v>
      </c>
      <c r="V8" s="33"/>
      <c r="W8" s="33"/>
      <c r="X8" s="33"/>
      <c r="Y8" s="33"/>
      <c r="Z8" s="33"/>
      <c r="AA8" s="33"/>
      <c r="AB8" s="33"/>
      <c r="AC8" s="33"/>
      <c r="AD8" s="33">
        <v>1</v>
      </c>
      <c r="AE8" s="33"/>
      <c r="AF8" s="33">
        <v>1</v>
      </c>
      <c r="AG8" s="33"/>
      <c r="AH8" s="33">
        <v>5</v>
      </c>
      <c r="AI8" s="33"/>
      <c r="AJ8" s="33">
        <v>1</v>
      </c>
      <c r="AK8" s="33"/>
      <c r="AL8" s="33">
        <v>1</v>
      </c>
      <c r="AM8" s="35"/>
      <c r="AN8" s="35">
        <v>5</v>
      </c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>
        <v>1</v>
      </c>
      <c r="BK8" s="35">
        <v>1</v>
      </c>
      <c r="BL8" s="35">
        <v>2</v>
      </c>
      <c r="BM8" s="35"/>
      <c r="BN8" s="35"/>
      <c r="BO8" s="35"/>
    </row>
    <row r="9" spans="1:67" x14ac:dyDescent="0.25">
      <c r="A9" s="32" t="s">
        <v>76</v>
      </c>
      <c r="B9" s="35">
        <v>1</v>
      </c>
      <c r="C9" s="35"/>
      <c r="D9" s="35">
        <v>1</v>
      </c>
      <c r="E9" s="35">
        <v>1</v>
      </c>
      <c r="F9" s="35">
        <v>1</v>
      </c>
      <c r="G9" s="35">
        <v>1</v>
      </c>
      <c r="H9" s="35">
        <v>1</v>
      </c>
      <c r="I9" s="35">
        <v>1</v>
      </c>
      <c r="J9" s="35">
        <v>2</v>
      </c>
      <c r="K9" s="35">
        <v>2</v>
      </c>
      <c r="L9" s="35">
        <v>1</v>
      </c>
      <c r="M9" s="33"/>
      <c r="N9" s="33"/>
      <c r="O9" s="33"/>
      <c r="P9" s="33"/>
      <c r="Q9" s="73"/>
      <c r="R9" s="33"/>
      <c r="S9" s="33"/>
      <c r="T9" s="33"/>
      <c r="U9" s="33"/>
      <c r="V9" s="33"/>
      <c r="W9" s="33">
        <v>2</v>
      </c>
      <c r="X9" s="33"/>
      <c r="Y9" s="33">
        <v>2</v>
      </c>
      <c r="Z9" s="33">
        <v>2</v>
      </c>
      <c r="AA9" s="33">
        <v>1</v>
      </c>
      <c r="AB9" s="33">
        <v>1</v>
      </c>
      <c r="AC9" s="33">
        <v>1</v>
      </c>
      <c r="AD9" s="33"/>
      <c r="AE9" s="33">
        <v>2</v>
      </c>
      <c r="AF9" s="33"/>
      <c r="AG9" s="33">
        <v>2</v>
      </c>
      <c r="AH9" s="33">
        <v>15</v>
      </c>
      <c r="AI9" s="33"/>
      <c r="AJ9" s="33"/>
      <c r="AK9" s="33">
        <v>2</v>
      </c>
      <c r="AL9" s="33"/>
      <c r="AM9" s="35">
        <v>2</v>
      </c>
      <c r="AN9" s="35">
        <v>15</v>
      </c>
      <c r="AO9" s="35"/>
      <c r="AP9" s="35"/>
      <c r="AQ9" s="35"/>
      <c r="AR9" s="35"/>
      <c r="AS9" s="35"/>
      <c r="AT9" s="35"/>
      <c r="AU9" s="35"/>
      <c r="AV9" s="35"/>
      <c r="AW9" s="35">
        <v>1</v>
      </c>
      <c r="AX9" s="35"/>
      <c r="AY9" s="35">
        <v>1</v>
      </c>
      <c r="AZ9" s="35">
        <v>1</v>
      </c>
      <c r="BA9" s="35"/>
      <c r="BB9" s="35"/>
      <c r="BC9" s="35"/>
      <c r="BD9" s="35">
        <v>1</v>
      </c>
      <c r="BE9" s="35">
        <v>1</v>
      </c>
      <c r="BF9" s="35">
        <v>1</v>
      </c>
      <c r="BG9" s="35">
        <v>1</v>
      </c>
      <c r="BH9" s="35">
        <v>1</v>
      </c>
      <c r="BI9" s="35">
        <v>1</v>
      </c>
      <c r="BJ9" s="35"/>
      <c r="BK9" s="35"/>
      <c r="BL9" s="35"/>
      <c r="BM9" s="35">
        <v>1</v>
      </c>
      <c r="BN9" s="35">
        <v>1</v>
      </c>
      <c r="BO9" s="35">
        <v>1</v>
      </c>
    </row>
    <row r="10" spans="1:67" x14ac:dyDescent="0.25">
      <c r="A10" s="34" t="s">
        <v>77</v>
      </c>
      <c r="B10" s="31">
        <f t="shared" ref="B10:AG10" si="0">SUM(B6:B9)</f>
        <v>1</v>
      </c>
      <c r="C10" s="31">
        <f t="shared" si="0"/>
        <v>32</v>
      </c>
      <c r="D10" s="31">
        <f t="shared" si="0"/>
        <v>1</v>
      </c>
      <c r="E10" s="31">
        <f t="shared" si="0"/>
        <v>1</v>
      </c>
      <c r="F10" s="31">
        <f t="shared" si="0"/>
        <v>1</v>
      </c>
      <c r="G10" s="31">
        <f t="shared" si="0"/>
        <v>1</v>
      </c>
      <c r="H10" s="31">
        <f t="shared" si="0"/>
        <v>1</v>
      </c>
      <c r="I10" s="31">
        <f t="shared" si="0"/>
        <v>1</v>
      </c>
      <c r="J10" s="31">
        <f t="shared" si="0"/>
        <v>3</v>
      </c>
      <c r="K10" s="31">
        <f t="shared" si="0"/>
        <v>3</v>
      </c>
      <c r="L10" s="31">
        <f t="shared" si="0"/>
        <v>2</v>
      </c>
      <c r="M10" s="72">
        <f t="shared" si="0"/>
        <v>1</v>
      </c>
      <c r="N10" s="72">
        <f t="shared" si="0"/>
        <v>1</v>
      </c>
      <c r="O10" s="72">
        <f t="shared" si="0"/>
        <v>5</v>
      </c>
      <c r="P10" s="72">
        <f t="shared" si="0"/>
        <v>1</v>
      </c>
      <c r="Q10" s="72">
        <f t="shared" si="0"/>
        <v>1</v>
      </c>
      <c r="R10" s="72">
        <f t="shared" si="0"/>
        <v>5</v>
      </c>
      <c r="S10" s="72">
        <f t="shared" si="0"/>
        <v>1</v>
      </c>
      <c r="T10" s="72">
        <f t="shared" si="0"/>
        <v>1</v>
      </c>
      <c r="U10" s="72">
        <f t="shared" si="0"/>
        <v>5</v>
      </c>
      <c r="V10" s="72">
        <f t="shared" si="0"/>
        <v>1</v>
      </c>
      <c r="W10" s="72">
        <f t="shared" si="0"/>
        <v>2</v>
      </c>
      <c r="X10" s="72">
        <f t="shared" si="0"/>
        <v>1</v>
      </c>
      <c r="Y10" s="72">
        <f t="shared" si="0"/>
        <v>2</v>
      </c>
      <c r="Z10" s="72">
        <f t="shared" si="0"/>
        <v>5</v>
      </c>
      <c r="AA10" s="72">
        <f t="shared" si="0"/>
        <v>2</v>
      </c>
      <c r="AB10" s="72">
        <f t="shared" si="0"/>
        <v>2</v>
      </c>
      <c r="AC10" s="72">
        <f t="shared" si="0"/>
        <v>3</v>
      </c>
      <c r="AD10" s="72">
        <f t="shared" si="0"/>
        <v>2</v>
      </c>
      <c r="AE10" s="72">
        <f t="shared" si="0"/>
        <v>2</v>
      </c>
      <c r="AF10" s="72">
        <f t="shared" si="0"/>
        <v>2</v>
      </c>
      <c r="AG10" s="72">
        <f t="shared" si="0"/>
        <v>2</v>
      </c>
      <c r="AH10" s="72">
        <f t="shared" ref="AH10:BM10" si="1">SUM(AH6:AH9)</f>
        <v>23</v>
      </c>
      <c r="AI10" s="72">
        <f t="shared" si="1"/>
        <v>2</v>
      </c>
      <c r="AJ10" s="72">
        <f t="shared" si="1"/>
        <v>2</v>
      </c>
      <c r="AK10" s="72">
        <f t="shared" si="1"/>
        <v>2</v>
      </c>
      <c r="AL10" s="72">
        <f t="shared" si="1"/>
        <v>2</v>
      </c>
      <c r="AM10" s="72">
        <f t="shared" si="1"/>
        <v>2</v>
      </c>
      <c r="AN10" s="72">
        <f t="shared" si="1"/>
        <v>23</v>
      </c>
      <c r="AO10" s="72">
        <f t="shared" si="1"/>
        <v>2</v>
      </c>
      <c r="AP10" s="72">
        <f t="shared" si="1"/>
        <v>1</v>
      </c>
      <c r="AQ10" s="72">
        <f t="shared" si="1"/>
        <v>1</v>
      </c>
      <c r="AR10" s="72">
        <f t="shared" si="1"/>
        <v>3</v>
      </c>
      <c r="AS10" s="72">
        <f t="shared" si="1"/>
        <v>1</v>
      </c>
      <c r="AT10" s="72">
        <f t="shared" si="1"/>
        <v>1</v>
      </c>
      <c r="AU10" s="72">
        <f t="shared" si="1"/>
        <v>3</v>
      </c>
      <c r="AV10" s="72">
        <f t="shared" si="1"/>
        <v>1</v>
      </c>
      <c r="AW10" s="72">
        <f t="shared" si="1"/>
        <v>1</v>
      </c>
      <c r="AX10" s="72">
        <f t="shared" si="1"/>
        <v>1</v>
      </c>
      <c r="AY10" s="72">
        <f t="shared" si="1"/>
        <v>1</v>
      </c>
      <c r="AZ10" s="72">
        <f t="shared" si="1"/>
        <v>4</v>
      </c>
      <c r="BA10" s="72">
        <f t="shared" si="1"/>
        <v>1</v>
      </c>
      <c r="BB10" s="72">
        <f t="shared" si="1"/>
        <v>1</v>
      </c>
      <c r="BC10" s="72">
        <f t="shared" si="1"/>
        <v>3</v>
      </c>
      <c r="BD10" s="72">
        <f t="shared" si="1"/>
        <v>2</v>
      </c>
      <c r="BE10" s="72">
        <f t="shared" si="1"/>
        <v>2</v>
      </c>
      <c r="BF10" s="72">
        <f t="shared" si="1"/>
        <v>3</v>
      </c>
      <c r="BG10" s="72">
        <f t="shared" si="1"/>
        <v>1</v>
      </c>
      <c r="BH10" s="72">
        <f t="shared" si="1"/>
        <v>1</v>
      </c>
      <c r="BI10" s="72">
        <f t="shared" si="1"/>
        <v>1</v>
      </c>
      <c r="BJ10" s="72">
        <f t="shared" si="1"/>
        <v>2</v>
      </c>
      <c r="BK10" s="72">
        <f t="shared" si="1"/>
        <v>2</v>
      </c>
      <c r="BL10" s="72">
        <f t="shared" si="1"/>
        <v>4</v>
      </c>
      <c r="BM10" s="72">
        <f t="shared" si="1"/>
        <v>1</v>
      </c>
      <c r="BN10" s="72">
        <f t="shared" ref="BN10:BO10" si="2">SUM(BN6:BN9)</f>
        <v>1</v>
      </c>
      <c r="BO10" s="72">
        <f t="shared" si="2"/>
        <v>1</v>
      </c>
    </row>
    <row r="11" spans="1:67" x14ac:dyDescent="0.25"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</row>
    <row r="12" spans="1:67" x14ac:dyDescent="0.25"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</row>
    <row r="13" spans="1:67" x14ac:dyDescent="0.25">
      <c r="A13" s="18" t="s">
        <v>142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</row>
  </sheetData>
  <mergeCells count="1">
    <mergeCell ref="B4:AL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DBFCB-517B-4B6E-9688-CB7A811BF96D}">
  <dimension ref="A2:AF15"/>
  <sheetViews>
    <sheetView workbookViewId="0">
      <selection activeCell="AF12" sqref="AF12"/>
    </sheetView>
  </sheetViews>
  <sheetFormatPr defaultRowHeight="15" x14ac:dyDescent="0.25"/>
  <cols>
    <col min="1" max="1" width="13.42578125" customWidth="1"/>
    <col min="2" max="2" width="15.5703125" bestFit="1" customWidth="1"/>
    <col min="3" max="3" width="14" customWidth="1"/>
    <col min="4" max="4" width="13.42578125" bestFit="1" customWidth="1"/>
    <col min="5" max="5" width="19" bestFit="1" customWidth="1"/>
    <col min="6" max="8" width="14" bestFit="1" customWidth="1"/>
    <col min="9" max="9" width="13.42578125" bestFit="1" customWidth="1"/>
    <col min="10" max="10" width="14.42578125" bestFit="1" customWidth="1"/>
    <col min="11" max="13" width="14.42578125" customWidth="1"/>
    <col min="14" max="14" width="12.85546875" bestFit="1" customWidth="1"/>
    <col min="15" max="15" width="11.85546875" bestFit="1" customWidth="1"/>
    <col min="16" max="16" width="12.85546875" customWidth="1"/>
    <col min="17" max="17" width="14.85546875" customWidth="1"/>
    <col min="18" max="18" width="14" bestFit="1" customWidth="1"/>
    <col min="19" max="19" width="14.42578125" bestFit="1" customWidth="1"/>
    <col min="20" max="20" width="15.140625" bestFit="1" customWidth="1"/>
    <col min="21" max="22" width="14" customWidth="1"/>
    <col min="23" max="23" width="15.42578125" customWidth="1"/>
    <col min="24" max="24" width="15.140625" bestFit="1" customWidth="1"/>
    <col min="25" max="25" width="15.42578125" bestFit="1" customWidth="1"/>
    <col min="26" max="27" width="8.7109375" bestFit="1" customWidth="1"/>
    <col min="28" max="28" width="14.140625" bestFit="1" customWidth="1"/>
    <col min="29" max="29" width="8.7109375" bestFit="1" customWidth="1"/>
    <col min="30" max="30" width="9" bestFit="1" customWidth="1"/>
    <col min="31" max="32" width="14" bestFit="1" customWidth="1"/>
  </cols>
  <sheetData>
    <row r="2" spans="1:32" x14ac:dyDescent="0.25">
      <c r="A2" s="8" t="s">
        <v>240</v>
      </c>
    </row>
    <row r="3" spans="1:32" ht="15.75" x14ac:dyDescent="0.25">
      <c r="A3" s="115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74"/>
    </row>
    <row r="4" spans="1:32" x14ac:dyDescent="0.25">
      <c r="B4" s="117" t="s">
        <v>0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9"/>
    </row>
    <row r="5" spans="1:32" x14ac:dyDescent="0.25">
      <c r="B5" s="75" t="s">
        <v>144</v>
      </c>
      <c r="C5" s="75" t="s">
        <v>145</v>
      </c>
      <c r="D5" s="75" t="s">
        <v>146</v>
      </c>
      <c r="E5" s="75" t="s">
        <v>147</v>
      </c>
      <c r="F5" s="75" t="s">
        <v>148</v>
      </c>
      <c r="G5" s="75" t="s">
        <v>149</v>
      </c>
      <c r="H5" s="75" t="s">
        <v>150</v>
      </c>
      <c r="I5" s="75" t="s">
        <v>151</v>
      </c>
      <c r="J5" s="75" t="s">
        <v>152</v>
      </c>
      <c r="K5" s="75" t="s">
        <v>153</v>
      </c>
      <c r="L5" s="75" t="s">
        <v>154</v>
      </c>
      <c r="M5" s="75" t="s">
        <v>155</v>
      </c>
      <c r="N5" s="75" t="s">
        <v>156</v>
      </c>
      <c r="O5" s="75" t="s">
        <v>157</v>
      </c>
      <c r="P5" s="75" t="s">
        <v>158</v>
      </c>
      <c r="Q5" s="75" t="s">
        <v>159</v>
      </c>
      <c r="R5" s="75" t="s">
        <v>160</v>
      </c>
      <c r="S5" s="75" t="s">
        <v>161</v>
      </c>
      <c r="T5" s="75" t="s">
        <v>162</v>
      </c>
      <c r="U5" s="75" t="s">
        <v>163</v>
      </c>
      <c r="V5" s="75" t="s">
        <v>164</v>
      </c>
      <c r="W5" s="75" t="s">
        <v>165</v>
      </c>
      <c r="X5" s="75" t="s">
        <v>166</v>
      </c>
      <c r="Y5" s="75" t="s">
        <v>167</v>
      </c>
      <c r="Z5" s="75" t="s">
        <v>168</v>
      </c>
      <c r="AA5" s="75" t="s">
        <v>169</v>
      </c>
      <c r="AB5" s="75" t="s">
        <v>170</v>
      </c>
      <c r="AC5" s="75" t="s">
        <v>171</v>
      </c>
      <c r="AD5" s="75" t="s">
        <v>172</v>
      </c>
      <c r="AE5" s="75" t="s">
        <v>173</v>
      </c>
      <c r="AF5" s="75" t="s">
        <v>174</v>
      </c>
    </row>
    <row r="6" spans="1:32" ht="42.75" x14ac:dyDescent="0.25">
      <c r="A6" s="76" t="s">
        <v>175</v>
      </c>
      <c r="B6" s="77" t="s">
        <v>176</v>
      </c>
      <c r="C6" s="77" t="s">
        <v>177</v>
      </c>
      <c r="D6" s="77" t="s">
        <v>178</v>
      </c>
      <c r="E6" s="77" t="s">
        <v>179</v>
      </c>
      <c r="F6" s="78" t="s">
        <v>180</v>
      </c>
      <c r="G6" s="79" t="s">
        <v>181</v>
      </c>
      <c r="H6" s="79" t="s">
        <v>182</v>
      </c>
      <c r="I6" s="79" t="s">
        <v>183</v>
      </c>
      <c r="J6" s="79" t="s">
        <v>184</v>
      </c>
      <c r="K6" s="79" t="s">
        <v>185</v>
      </c>
      <c r="L6" s="79" t="s">
        <v>186</v>
      </c>
      <c r="M6" s="79" t="s">
        <v>187</v>
      </c>
      <c r="N6" s="79" t="s">
        <v>188</v>
      </c>
      <c r="O6" s="79" t="s">
        <v>189</v>
      </c>
      <c r="P6" s="79" t="s">
        <v>190</v>
      </c>
      <c r="Q6" s="79" t="s">
        <v>191</v>
      </c>
      <c r="R6" s="79" t="s">
        <v>192</v>
      </c>
      <c r="S6" s="78" t="s">
        <v>193</v>
      </c>
      <c r="T6" s="78" t="s">
        <v>194</v>
      </c>
      <c r="U6" s="78" t="s">
        <v>195</v>
      </c>
      <c r="V6" s="78" t="s">
        <v>196</v>
      </c>
      <c r="W6" s="78" t="s">
        <v>197</v>
      </c>
      <c r="X6" s="80" t="s">
        <v>198</v>
      </c>
      <c r="Y6" s="80" t="s">
        <v>199</v>
      </c>
      <c r="Z6" s="81" t="s">
        <v>200</v>
      </c>
      <c r="AA6" s="81" t="s">
        <v>201</v>
      </c>
      <c r="AB6" s="81" t="s">
        <v>202</v>
      </c>
      <c r="AC6" s="81" t="s">
        <v>203</v>
      </c>
      <c r="AD6" s="81" t="s">
        <v>204</v>
      </c>
      <c r="AE6" s="81" t="s">
        <v>205</v>
      </c>
      <c r="AF6" s="81" t="s">
        <v>206</v>
      </c>
    </row>
    <row r="7" spans="1:32" x14ac:dyDescent="0.25">
      <c r="A7" s="82" t="s">
        <v>69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>
        <v>1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</row>
    <row r="8" spans="1:32" x14ac:dyDescent="0.25">
      <c r="A8" s="82" t="s">
        <v>72</v>
      </c>
      <c r="B8" s="83"/>
      <c r="C8" s="83"/>
      <c r="D8" s="83"/>
      <c r="E8" s="83"/>
      <c r="F8" s="83">
        <v>1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>
        <v>1</v>
      </c>
      <c r="AE8" s="83"/>
      <c r="AF8" s="83"/>
    </row>
    <row r="9" spans="1:32" x14ac:dyDescent="0.25">
      <c r="A9" s="82" t="s">
        <v>73</v>
      </c>
      <c r="B9" s="83"/>
      <c r="C9" s="83">
        <v>1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>
        <v>1</v>
      </c>
      <c r="Y9" s="83">
        <v>1</v>
      </c>
      <c r="Z9" s="83"/>
      <c r="AA9" s="83"/>
      <c r="AB9" s="83"/>
      <c r="AC9" s="83"/>
      <c r="AD9" s="83"/>
      <c r="AE9" s="83"/>
      <c r="AF9" s="83"/>
    </row>
    <row r="10" spans="1:32" x14ac:dyDescent="0.25">
      <c r="A10" s="82" t="s">
        <v>76</v>
      </c>
      <c r="B10" s="83">
        <v>1</v>
      </c>
      <c r="C10" s="83">
        <v>1</v>
      </c>
      <c r="D10" s="83">
        <v>1</v>
      </c>
      <c r="E10" s="83">
        <v>1</v>
      </c>
      <c r="F10" s="83">
        <v>1</v>
      </c>
      <c r="G10" s="83">
        <v>1</v>
      </c>
      <c r="H10" s="83">
        <v>1</v>
      </c>
      <c r="I10" s="83">
        <v>1</v>
      </c>
      <c r="J10" s="83">
        <v>1</v>
      </c>
      <c r="K10" s="83">
        <v>1</v>
      </c>
      <c r="L10" s="83">
        <v>1</v>
      </c>
      <c r="M10" s="83">
        <v>1</v>
      </c>
      <c r="N10" s="83">
        <v>1</v>
      </c>
      <c r="O10" s="83">
        <v>1</v>
      </c>
      <c r="P10" s="83">
        <v>1</v>
      </c>
      <c r="Q10" s="83">
        <v>1</v>
      </c>
      <c r="R10" s="83">
        <v>1</v>
      </c>
      <c r="S10" s="83"/>
      <c r="T10" s="83">
        <v>1</v>
      </c>
      <c r="U10" s="83">
        <v>1</v>
      </c>
      <c r="V10" s="83">
        <v>1</v>
      </c>
      <c r="W10" s="83">
        <v>1</v>
      </c>
      <c r="X10" s="83"/>
      <c r="Y10" s="83"/>
      <c r="Z10" s="83">
        <v>1</v>
      </c>
      <c r="AA10" s="83">
        <v>1</v>
      </c>
      <c r="AB10" s="83">
        <v>1</v>
      </c>
      <c r="AC10" s="83">
        <v>1</v>
      </c>
      <c r="AD10" s="83">
        <v>1</v>
      </c>
      <c r="AE10" s="83">
        <v>1</v>
      </c>
      <c r="AF10" s="83">
        <v>1</v>
      </c>
    </row>
    <row r="11" spans="1:32" ht="28.5" x14ac:dyDescent="0.25">
      <c r="A11" s="84" t="s">
        <v>207</v>
      </c>
      <c r="B11" s="85" t="s">
        <v>208</v>
      </c>
      <c r="C11" s="86" t="s">
        <v>209</v>
      </c>
      <c r="D11" s="86" t="s">
        <v>210</v>
      </c>
      <c r="E11" s="86" t="s">
        <v>211</v>
      </c>
      <c r="F11" s="87" t="s">
        <v>212</v>
      </c>
      <c r="G11" s="88" t="s">
        <v>213</v>
      </c>
      <c r="H11" s="88" t="s">
        <v>214</v>
      </c>
      <c r="I11" s="88" t="s">
        <v>215</v>
      </c>
      <c r="J11" s="88" t="s">
        <v>216</v>
      </c>
      <c r="K11" s="89" t="s">
        <v>217</v>
      </c>
      <c r="L11" s="89" t="s">
        <v>218</v>
      </c>
      <c r="M11" s="89" t="s">
        <v>219</v>
      </c>
      <c r="N11" s="89" t="s">
        <v>220</v>
      </c>
      <c r="O11" s="89" t="s">
        <v>221</v>
      </c>
      <c r="P11" s="89" t="s">
        <v>222</v>
      </c>
      <c r="Q11" s="89" t="s">
        <v>223</v>
      </c>
      <c r="R11" s="89" t="s">
        <v>224</v>
      </c>
      <c r="S11" s="90" t="s">
        <v>225</v>
      </c>
      <c r="T11" s="90" t="s">
        <v>226</v>
      </c>
      <c r="U11" s="85" t="s">
        <v>227</v>
      </c>
      <c r="V11" s="85" t="s">
        <v>228</v>
      </c>
      <c r="W11" s="85" t="s">
        <v>229</v>
      </c>
      <c r="X11" s="91" t="s">
        <v>230</v>
      </c>
      <c r="Y11" s="90" t="s">
        <v>231</v>
      </c>
      <c r="Z11" s="88" t="s">
        <v>232</v>
      </c>
      <c r="AA11" s="88" t="s">
        <v>233</v>
      </c>
      <c r="AB11" s="88" t="s">
        <v>234</v>
      </c>
      <c r="AC11" s="88" t="s">
        <v>235</v>
      </c>
      <c r="AD11" s="88" t="s">
        <v>236</v>
      </c>
      <c r="AE11" s="88" t="s">
        <v>237</v>
      </c>
      <c r="AF11" s="88" t="s">
        <v>238</v>
      </c>
    </row>
    <row r="12" spans="1:32" x14ac:dyDescent="0.25">
      <c r="A12" s="92" t="s">
        <v>239</v>
      </c>
      <c r="B12" s="93">
        <f t="shared" ref="B12:AF12" si="0">SUM(B7:B10)</f>
        <v>1</v>
      </c>
      <c r="C12" s="93">
        <f t="shared" si="0"/>
        <v>2</v>
      </c>
      <c r="D12" s="93">
        <f t="shared" si="0"/>
        <v>1</v>
      </c>
      <c r="E12" s="93">
        <f t="shared" si="0"/>
        <v>1</v>
      </c>
      <c r="F12" s="93">
        <f t="shared" si="0"/>
        <v>2</v>
      </c>
      <c r="G12" s="93">
        <f t="shared" si="0"/>
        <v>1</v>
      </c>
      <c r="H12" s="93">
        <f t="shared" si="0"/>
        <v>1</v>
      </c>
      <c r="I12" s="93">
        <f t="shared" si="0"/>
        <v>1</v>
      </c>
      <c r="J12" s="93">
        <f t="shared" si="0"/>
        <v>1</v>
      </c>
      <c r="K12" s="93">
        <f t="shared" si="0"/>
        <v>1</v>
      </c>
      <c r="L12" s="93">
        <f t="shared" si="0"/>
        <v>1</v>
      </c>
      <c r="M12" s="93">
        <f t="shared" si="0"/>
        <v>1</v>
      </c>
      <c r="N12" s="93">
        <f t="shared" si="0"/>
        <v>1</v>
      </c>
      <c r="O12" s="93">
        <f t="shared" si="0"/>
        <v>1</v>
      </c>
      <c r="P12" s="93">
        <f t="shared" si="0"/>
        <v>1</v>
      </c>
      <c r="Q12" s="93">
        <f t="shared" si="0"/>
        <v>1</v>
      </c>
      <c r="R12" s="93">
        <f t="shared" si="0"/>
        <v>1</v>
      </c>
      <c r="S12" s="93">
        <f t="shared" si="0"/>
        <v>1</v>
      </c>
      <c r="T12" s="93">
        <f t="shared" si="0"/>
        <v>1</v>
      </c>
      <c r="U12" s="93">
        <f t="shared" si="0"/>
        <v>1</v>
      </c>
      <c r="V12" s="93">
        <f t="shared" si="0"/>
        <v>1</v>
      </c>
      <c r="W12" s="93">
        <f t="shared" si="0"/>
        <v>1</v>
      </c>
      <c r="X12" s="93">
        <f t="shared" si="0"/>
        <v>1</v>
      </c>
      <c r="Y12" s="93">
        <f t="shared" si="0"/>
        <v>1</v>
      </c>
      <c r="Z12" s="93">
        <f t="shared" si="0"/>
        <v>1</v>
      </c>
      <c r="AA12" s="93">
        <f t="shared" si="0"/>
        <v>1</v>
      </c>
      <c r="AB12" s="93">
        <f t="shared" si="0"/>
        <v>1</v>
      </c>
      <c r="AC12" s="93">
        <f t="shared" si="0"/>
        <v>1</v>
      </c>
      <c r="AD12" s="93">
        <f t="shared" si="0"/>
        <v>2</v>
      </c>
      <c r="AE12" s="93">
        <f t="shared" si="0"/>
        <v>1</v>
      </c>
      <c r="AF12" s="93">
        <f t="shared" si="0"/>
        <v>1</v>
      </c>
    </row>
    <row r="15" spans="1:32" x14ac:dyDescent="0.25">
      <c r="A15" s="18" t="s">
        <v>241</v>
      </c>
    </row>
  </sheetData>
  <mergeCells count="2">
    <mergeCell ref="A3:O3"/>
    <mergeCell ref="B4:AF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5A71-4F0E-42C5-B93F-30267E8DFEE5}">
  <dimension ref="A1:C13"/>
  <sheetViews>
    <sheetView workbookViewId="0">
      <selection activeCell="A13" sqref="A13"/>
    </sheetView>
  </sheetViews>
  <sheetFormatPr defaultRowHeight="15" x14ac:dyDescent="0.25"/>
  <cols>
    <col min="1" max="1" width="39.42578125" customWidth="1"/>
  </cols>
  <sheetData>
    <row r="1" spans="1:3" x14ac:dyDescent="0.25">
      <c r="A1" s="8" t="s">
        <v>245</v>
      </c>
    </row>
    <row r="3" spans="1:3" x14ac:dyDescent="0.25">
      <c r="A3" s="8" t="s">
        <v>242</v>
      </c>
    </row>
    <row r="4" spans="1:3" x14ac:dyDescent="0.25">
      <c r="A4" s="5" t="s">
        <v>32</v>
      </c>
      <c r="B4" s="13">
        <v>1</v>
      </c>
      <c r="C4" s="13">
        <v>2</v>
      </c>
    </row>
    <row r="5" spans="1:3" x14ac:dyDescent="0.25">
      <c r="A5" s="5" t="s">
        <v>2</v>
      </c>
      <c r="B5" s="2">
        <v>1</v>
      </c>
      <c r="C5" s="1">
        <v>1</v>
      </c>
    </row>
    <row r="6" spans="1:3" x14ac:dyDescent="0.25">
      <c r="A6" s="5" t="s">
        <v>243</v>
      </c>
      <c r="B6" s="2">
        <v>1</v>
      </c>
      <c r="C6" s="1">
        <v>1</v>
      </c>
    </row>
    <row r="7" spans="1:3" x14ac:dyDescent="0.25">
      <c r="A7" s="5" t="s">
        <v>244</v>
      </c>
      <c r="B7" s="2">
        <v>1</v>
      </c>
      <c r="C7" s="1">
        <v>1</v>
      </c>
    </row>
    <row r="8" spans="1:3" x14ac:dyDescent="0.25">
      <c r="A8" s="5" t="s">
        <v>10</v>
      </c>
      <c r="B8" s="2">
        <v>1</v>
      </c>
      <c r="C8" s="1">
        <v>1</v>
      </c>
    </row>
    <row r="10" spans="1:3" x14ac:dyDescent="0.25">
      <c r="A10" s="23" t="s">
        <v>24</v>
      </c>
      <c r="B10" s="8">
        <f>SUM(B5:B8)</f>
        <v>4</v>
      </c>
      <c r="C10" s="8">
        <f>SUM(C5:C8)</f>
        <v>4</v>
      </c>
    </row>
    <row r="13" spans="1:3" x14ac:dyDescent="0.25">
      <c r="A13" s="10" t="s">
        <v>246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D5A3-8700-4EF9-B8E5-D97EC3DE19CC}">
  <dimension ref="A2:F13"/>
  <sheetViews>
    <sheetView workbookViewId="0">
      <selection activeCell="A13" sqref="A13"/>
    </sheetView>
  </sheetViews>
  <sheetFormatPr defaultRowHeight="15" x14ac:dyDescent="0.25"/>
  <cols>
    <col min="1" max="1" width="13.7109375" customWidth="1"/>
  </cols>
  <sheetData>
    <row r="2" spans="1:6" x14ac:dyDescent="0.25">
      <c r="A2" s="8" t="s">
        <v>256</v>
      </c>
    </row>
    <row r="3" spans="1:6" x14ac:dyDescent="0.25">
      <c r="A3" s="99"/>
      <c r="B3" s="99"/>
      <c r="C3" s="99"/>
      <c r="D3" s="99"/>
      <c r="E3" s="99"/>
      <c r="F3" s="99"/>
    </row>
    <row r="4" spans="1:6" x14ac:dyDescent="0.25">
      <c r="A4" s="94" t="s">
        <v>258</v>
      </c>
      <c r="B4" s="94" t="s">
        <v>144</v>
      </c>
      <c r="C4" s="94" t="s">
        <v>145</v>
      </c>
      <c r="D4" s="94" t="s">
        <v>146</v>
      </c>
      <c r="E4" s="94" t="s">
        <v>147</v>
      </c>
      <c r="F4" s="94" t="s">
        <v>148</v>
      </c>
    </row>
    <row r="5" spans="1:6" x14ac:dyDescent="0.25">
      <c r="A5" s="85"/>
      <c r="B5" s="95" t="s">
        <v>248</v>
      </c>
      <c r="C5" s="95" t="s">
        <v>249</v>
      </c>
      <c r="D5" s="95" t="s">
        <v>250</v>
      </c>
      <c r="E5" s="95" t="s">
        <v>251</v>
      </c>
      <c r="F5" s="96" t="s">
        <v>252</v>
      </c>
    </row>
    <row r="6" spans="1:6" x14ac:dyDescent="0.25">
      <c r="A6" s="97" t="s">
        <v>253</v>
      </c>
      <c r="B6" s="100">
        <v>1</v>
      </c>
      <c r="C6" s="100">
        <v>2</v>
      </c>
      <c r="D6" s="100"/>
      <c r="E6" s="100">
        <v>1</v>
      </c>
      <c r="F6" s="100">
        <v>1</v>
      </c>
    </row>
    <row r="7" spans="1:6" x14ac:dyDescent="0.25">
      <c r="A7" s="97" t="s">
        <v>68</v>
      </c>
      <c r="B7" s="100">
        <v>15</v>
      </c>
      <c r="C7" s="100">
        <v>1</v>
      </c>
      <c r="D7" s="100">
        <v>3</v>
      </c>
      <c r="E7" s="100"/>
      <c r="F7" s="100"/>
    </row>
    <row r="8" spans="1:6" x14ac:dyDescent="0.25">
      <c r="A8" s="97" t="s">
        <v>254</v>
      </c>
      <c r="B8" s="100"/>
      <c r="C8" s="100">
        <v>6</v>
      </c>
      <c r="D8" s="100"/>
      <c r="E8" s="100"/>
      <c r="F8" s="100"/>
    </row>
    <row r="9" spans="1:6" x14ac:dyDescent="0.25">
      <c r="A9" s="97" t="s">
        <v>255</v>
      </c>
      <c r="B9" s="100"/>
      <c r="C9" s="100">
        <v>2</v>
      </c>
      <c r="D9" s="100"/>
      <c r="E9" s="100"/>
      <c r="F9" s="100"/>
    </row>
    <row r="10" spans="1:6" x14ac:dyDescent="0.25">
      <c r="A10" s="98" t="s">
        <v>77</v>
      </c>
      <c r="B10" s="101">
        <f>SUM(B6:B9)</f>
        <v>16</v>
      </c>
      <c r="C10" s="101">
        <f>SUM(C6:C9)</f>
        <v>11</v>
      </c>
      <c r="D10" s="101">
        <f>SUM(D6:D9)</f>
        <v>3</v>
      </c>
      <c r="E10" s="101">
        <f>SUM(E6:E9)</f>
        <v>1</v>
      </c>
      <c r="F10" s="102">
        <f>SUM(F6:F9)</f>
        <v>1</v>
      </c>
    </row>
    <row r="13" spans="1:6" x14ac:dyDescent="0.25">
      <c r="A13" s="10" t="s">
        <v>257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D77F-1C4C-4548-B01C-CD9DD29DBAD3}">
  <dimension ref="A2:F15"/>
  <sheetViews>
    <sheetView workbookViewId="0">
      <selection activeCell="B6" sqref="B6:E10"/>
    </sheetView>
  </sheetViews>
  <sheetFormatPr defaultRowHeight="15" x14ac:dyDescent="0.25"/>
  <cols>
    <col min="1" max="1" width="13.7109375" customWidth="1"/>
  </cols>
  <sheetData>
    <row r="2" spans="1:6" x14ac:dyDescent="0.25">
      <c r="A2" s="8" t="s">
        <v>264</v>
      </c>
    </row>
    <row r="3" spans="1:6" x14ac:dyDescent="0.25">
      <c r="A3" s="99"/>
      <c r="B3" s="99"/>
      <c r="C3" s="99"/>
      <c r="D3" s="99"/>
      <c r="E3" s="99"/>
      <c r="F3" s="99"/>
    </row>
    <row r="4" spans="1:6" x14ac:dyDescent="0.25">
      <c r="A4" s="94" t="s">
        <v>258</v>
      </c>
      <c r="B4" s="94" t="s">
        <v>144</v>
      </c>
      <c r="C4" s="94" t="s">
        <v>145</v>
      </c>
      <c r="D4" s="94" t="s">
        <v>146</v>
      </c>
      <c r="E4" s="94" t="s">
        <v>147</v>
      </c>
      <c r="F4" s="94" t="s">
        <v>148</v>
      </c>
    </row>
    <row r="5" spans="1:6" ht="24" x14ac:dyDescent="0.25">
      <c r="A5" s="85"/>
      <c r="B5" s="95" t="s">
        <v>252</v>
      </c>
      <c r="C5" s="95" t="s">
        <v>250</v>
      </c>
      <c r="D5" s="95" t="s">
        <v>259</v>
      </c>
      <c r="E5" s="96" t="s">
        <v>260</v>
      </c>
      <c r="F5" s="96" t="s">
        <v>261</v>
      </c>
    </row>
    <row r="6" spans="1:6" x14ac:dyDescent="0.25">
      <c r="A6" s="97" t="s">
        <v>66</v>
      </c>
      <c r="B6" s="100"/>
      <c r="C6" s="100"/>
      <c r="D6" s="100"/>
      <c r="E6" s="100"/>
      <c r="F6" s="100">
        <v>2</v>
      </c>
    </row>
    <row r="7" spans="1:6" x14ac:dyDescent="0.25">
      <c r="A7" s="97" t="s">
        <v>67</v>
      </c>
      <c r="B7" s="100"/>
      <c r="C7" s="100"/>
      <c r="D7" s="100"/>
      <c r="E7" s="100">
        <v>10</v>
      </c>
      <c r="F7" s="100"/>
    </row>
    <row r="8" spans="1:6" x14ac:dyDescent="0.25">
      <c r="A8" s="97" t="s">
        <v>254</v>
      </c>
      <c r="B8" s="100"/>
      <c r="C8" s="100">
        <v>1</v>
      </c>
      <c r="D8" s="100">
        <v>2</v>
      </c>
      <c r="E8" s="100"/>
      <c r="F8" s="100"/>
    </row>
    <row r="9" spans="1:6" x14ac:dyDescent="0.25">
      <c r="A9" s="97" t="s">
        <v>255</v>
      </c>
      <c r="B9" s="100"/>
      <c r="C9" s="100"/>
      <c r="D9" s="100"/>
      <c r="E9" s="100"/>
      <c r="F9" s="100">
        <v>3</v>
      </c>
    </row>
    <row r="10" spans="1:6" x14ac:dyDescent="0.25">
      <c r="A10" s="97" t="s">
        <v>262</v>
      </c>
      <c r="B10" s="100"/>
      <c r="C10" s="100"/>
      <c r="D10" s="100"/>
      <c r="E10" s="100"/>
      <c r="F10" s="100">
        <v>1</v>
      </c>
    </row>
    <row r="11" spans="1:6" x14ac:dyDescent="0.25">
      <c r="A11" s="97" t="s">
        <v>263</v>
      </c>
      <c r="B11" s="100">
        <v>1</v>
      </c>
      <c r="C11" s="100"/>
      <c r="D11" s="100">
        <v>1</v>
      </c>
      <c r="E11" s="100"/>
      <c r="F11" s="100"/>
    </row>
    <row r="12" spans="1:6" x14ac:dyDescent="0.25">
      <c r="A12" s="98" t="s">
        <v>77</v>
      </c>
      <c r="B12" s="102">
        <f>SUM(B6:B11)</f>
        <v>1</v>
      </c>
      <c r="C12" s="102">
        <f>SUM(C6:C11)</f>
        <v>1</v>
      </c>
      <c r="D12" s="102">
        <f>SUM(D6:D11)</f>
        <v>3</v>
      </c>
      <c r="E12" s="102">
        <f>SUM(E6:E11)</f>
        <v>10</v>
      </c>
      <c r="F12" s="102">
        <f>SUM(F6:F11)</f>
        <v>6</v>
      </c>
    </row>
    <row r="15" spans="1:6" x14ac:dyDescent="0.25">
      <c r="A15" s="10" t="s">
        <v>270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427F-DF94-4099-A10F-777F6F43B4F4}">
  <dimension ref="A2:J17"/>
  <sheetViews>
    <sheetView workbookViewId="0">
      <selection activeCell="S26" sqref="S26"/>
    </sheetView>
  </sheetViews>
  <sheetFormatPr defaultRowHeight="15" x14ac:dyDescent="0.25"/>
  <cols>
    <col min="1" max="1" width="14.140625" customWidth="1"/>
    <col min="6" max="6" width="10.7109375" customWidth="1"/>
    <col min="8" max="8" width="10.5703125" customWidth="1"/>
    <col min="10" max="10" width="11.85546875" customWidth="1"/>
  </cols>
  <sheetData>
    <row r="2" spans="1:10" x14ac:dyDescent="0.25">
      <c r="A2" s="8" t="s">
        <v>272</v>
      </c>
    </row>
    <row r="3" spans="1:10" x14ac:dyDescent="0.25">
      <c r="A3" s="99"/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5">
      <c r="A4" s="94" t="s">
        <v>247</v>
      </c>
      <c r="B4" s="94" t="s">
        <v>144</v>
      </c>
      <c r="C4" s="94" t="s">
        <v>145</v>
      </c>
      <c r="D4" s="94" t="s">
        <v>146</v>
      </c>
      <c r="E4" s="94" t="s">
        <v>147</v>
      </c>
      <c r="F4" s="94" t="s">
        <v>148</v>
      </c>
      <c r="G4" s="94" t="s">
        <v>149</v>
      </c>
      <c r="H4" s="94" t="s">
        <v>150</v>
      </c>
      <c r="I4" s="94" t="s">
        <v>151</v>
      </c>
      <c r="J4" s="94" t="s">
        <v>152</v>
      </c>
    </row>
    <row r="5" spans="1:10" ht="24" x14ac:dyDescent="0.25">
      <c r="A5" s="95"/>
      <c r="B5" s="96" t="s">
        <v>265</v>
      </c>
      <c r="C5" s="96" t="s">
        <v>249</v>
      </c>
      <c r="D5" s="96" t="s">
        <v>266</v>
      </c>
      <c r="E5" s="96" t="s">
        <v>250</v>
      </c>
      <c r="F5" s="96" t="s">
        <v>261</v>
      </c>
      <c r="G5" s="96" t="s">
        <v>267</v>
      </c>
      <c r="H5" s="96" t="s">
        <v>273</v>
      </c>
      <c r="I5" s="96" t="s">
        <v>266</v>
      </c>
      <c r="J5" s="96" t="s">
        <v>268</v>
      </c>
    </row>
    <row r="6" spans="1:10" x14ac:dyDescent="0.25">
      <c r="A6" s="97" t="s">
        <v>67</v>
      </c>
      <c r="B6" s="100"/>
      <c r="C6" s="100"/>
      <c r="D6" s="100"/>
      <c r="E6" s="100"/>
      <c r="F6" s="100"/>
      <c r="G6" s="100"/>
      <c r="H6" s="100">
        <v>2</v>
      </c>
      <c r="I6" s="100"/>
      <c r="J6" s="100">
        <v>1</v>
      </c>
    </row>
    <row r="7" spans="1:10" x14ac:dyDescent="0.25">
      <c r="A7" s="97" t="s">
        <v>68</v>
      </c>
      <c r="B7" s="100"/>
      <c r="C7" s="100">
        <v>3</v>
      </c>
      <c r="D7" s="100">
        <v>1</v>
      </c>
      <c r="E7" s="100"/>
      <c r="F7" s="100"/>
      <c r="G7" s="100"/>
      <c r="H7" s="100"/>
      <c r="I7" s="100">
        <v>2</v>
      </c>
      <c r="J7" s="100">
        <v>6</v>
      </c>
    </row>
    <row r="8" spans="1:10" x14ac:dyDescent="0.25">
      <c r="A8" s="97" t="s">
        <v>269</v>
      </c>
      <c r="B8" s="100"/>
      <c r="C8" s="103"/>
      <c r="D8" s="100"/>
      <c r="E8" s="100">
        <v>1</v>
      </c>
      <c r="F8" s="100"/>
      <c r="G8" s="100"/>
      <c r="H8" s="100"/>
      <c r="I8" s="100"/>
      <c r="J8" s="100"/>
    </row>
    <row r="9" spans="1:10" x14ac:dyDescent="0.25">
      <c r="A9" s="97" t="s">
        <v>254</v>
      </c>
      <c r="B9" s="100"/>
      <c r="C9" s="100"/>
      <c r="D9" s="100">
        <v>2</v>
      </c>
      <c r="E9" s="100"/>
      <c r="F9" s="100">
        <v>30</v>
      </c>
      <c r="G9" s="100"/>
      <c r="H9" s="100">
        <v>1</v>
      </c>
      <c r="I9" s="100"/>
      <c r="J9" s="100">
        <v>1</v>
      </c>
    </row>
    <row r="10" spans="1:10" x14ac:dyDescent="0.25">
      <c r="A10" s="97" t="s">
        <v>255</v>
      </c>
      <c r="B10" s="100"/>
      <c r="C10" s="100">
        <v>2</v>
      </c>
      <c r="D10" s="100"/>
      <c r="E10" s="100"/>
      <c r="F10" s="100">
        <v>2</v>
      </c>
      <c r="G10" s="100"/>
      <c r="H10" s="100"/>
      <c r="I10" s="100"/>
      <c r="J10" s="100"/>
    </row>
    <row r="11" spans="1:10" x14ac:dyDescent="0.25">
      <c r="A11" s="97" t="s">
        <v>262</v>
      </c>
      <c r="B11" s="100"/>
      <c r="C11" s="100"/>
      <c r="D11" s="100"/>
      <c r="E11" s="100">
        <v>1</v>
      </c>
      <c r="F11" s="100">
        <v>5</v>
      </c>
      <c r="G11" s="100"/>
      <c r="H11" s="100">
        <v>1</v>
      </c>
      <c r="I11" s="100"/>
      <c r="J11" s="100">
        <v>1</v>
      </c>
    </row>
    <row r="12" spans="1:10" x14ac:dyDescent="0.25">
      <c r="A12" s="97" t="s">
        <v>75</v>
      </c>
      <c r="B12" s="100"/>
      <c r="C12" s="100"/>
      <c r="D12" s="100"/>
      <c r="E12" s="100"/>
      <c r="F12" s="100"/>
      <c r="G12" s="100"/>
      <c r="H12" s="100"/>
      <c r="I12" s="100">
        <v>1</v>
      </c>
      <c r="J12" s="100"/>
    </row>
    <row r="13" spans="1:10" x14ac:dyDescent="0.25">
      <c r="A13" s="97" t="s">
        <v>263</v>
      </c>
      <c r="B13" s="100">
        <v>1</v>
      </c>
      <c r="C13" s="100"/>
      <c r="D13" s="100"/>
      <c r="E13" s="100"/>
      <c r="F13" s="100"/>
      <c r="G13" s="100">
        <v>2</v>
      </c>
      <c r="H13" s="100">
        <v>1</v>
      </c>
      <c r="I13" s="100">
        <v>1</v>
      </c>
      <c r="J13" s="100">
        <v>3</v>
      </c>
    </row>
    <row r="14" spans="1:10" x14ac:dyDescent="0.25">
      <c r="A14" s="98" t="s">
        <v>77</v>
      </c>
      <c r="B14" s="102">
        <f t="shared" ref="B14:J14" si="0">SUM(B6:B13)</f>
        <v>1</v>
      </c>
      <c r="C14" s="102">
        <f t="shared" si="0"/>
        <v>5</v>
      </c>
      <c r="D14" s="102">
        <f t="shared" si="0"/>
        <v>3</v>
      </c>
      <c r="E14" s="102">
        <f t="shared" si="0"/>
        <v>2</v>
      </c>
      <c r="F14" s="102">
        <f t="shared" si="0"/>
        <v>37</v>
      </c>
      <c r="G14" s="102">
        <f t="shared" si="0"/>
        <v>2</v>
      </c>
      <c r="H14" s="102">
        <f t="shared" si="0"/>
        <v>5</v>
      </c>
      <c r="I14" s="102">
        <f t="shared" si="0"/>
        <v>4</v>
      </c>
      <c r="J14" s="102">
        <f t="shared" si="0"/>
        <v>12</v>
      </c>
    </row>
    <row r="17" spans="1:1" x14ac:dyDescent="0.25">
      <c r="A17" s="10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D64A-A375-4208-8047-37DFD4294792}">
  <dimension ref="A1:C22"/>
  <sheetViews>
    <sheetView workbookViewId="0"/>
  </sheetViews>
  <sheetFormatPr defaultRowHeight="15" x14ac:dyDescent="0.25"/>
  <cols>
    <col min="1" max="1" width="35.5703125" customWidth="1"/>
  </cols>
  <sheetData>
    <row r="1" spans="1:3" x14ac:dyDescent="0.25">
      <c r="A1" s="8" t="s">
        <v>84</v>
      </c>
    </row>
    <row r="3" spans="1:3" x14ac:dyDescent="0.25">
      <c r="A3" s="8" t="s">
        <v>15</v>
      </c>
    </row>
    <row r="4" spans="1:3" x14ac:dyDescent="0.25">
      <c r="A4" s="5" t="s">
        <v>32</v>
      </c>
      <c r="B4" s="13">
        <v>1</v>
      </c>
      <c r="C4" s="13">
        <v>2</v>
      </c>
    </row>
    <row r="5" spans="1:3" ht="20.100000000000001" customHeight="1" x14ac:dyDescent="0.25">
      <c r="A5" s="5" t="s">
        <v>2</v>
      </c>
      <c r="B5" s="14">
        <v>0</v>
      </c>
      <c r="C5" s="11">
        <v>1</v>
      </c>
    </row>
    <row r="6" spans="1:3" ht="20.100000000000001" customHeight="1" x14ac:dyDescent="0.25">
      <c r="A6" s="5" t="s">
        <v>3</v>
      </c>
      <c r="B6" s="14">
        <v>1</v>
      </c>
      <c r="C6" s="11">
        <v>0</v>
      </c>
    </row>
    <row r="7" spans="1:3" ht="20.100000000000001" customHeight="1" x14ac:dyDescent="0.25">
      <c r="A7" s="5" t="s">
        <v>4</v>
      </c>
      <c r="B7" s="14">
        <v>0</v>
      </c>
      <c r="C7" s="11">
        <v>1</v>
      </c>
    </row>
    <row r="8" spans="1:3" ht="20.100000000000001" customHeight="1" x14ac:dyDescent="0.25">
      <c r="A8" s="5" t="s">
        <v>5</v>
      </c>
      <c r="B8" s="14">
        <v>1</v>
      </c>
      <c r="C8" s="11">
        <v>0</v>
      </c>
    </row>
    <row r="9" spans="1:3" ht="20.100000000000001" customHeight="1" x14ac:dyDescent="0.25">
      <c r="A9" s="5" t="s">
        <v>6</v>
      </c>
      <c r="B9" s="14">
        <v>2</v>
      </c>
      <c r="C9" s="11">
        <v>0</v>
      </c>
    </row>
    <row r="10" spans="1:3" ht="20.100000000000001" customHeight="1" x14ac:dyDescent="0.25">
      <c r="A10" s="5" t="s">
        <v>7</v>
      </c>
      <c r="B10" s="14">
        <v>1</v>
      </c>
      <c r="C10" s="11">
        <v>0</v>
      </c>
    </row>
    <row r="11" spans="1:3" ht="20.100000000000001" customHeight="1" x14ac:dyDescent="0.25">
      <c r="A11" s="5" t="s">
        <v>8</v>
      </c>
      <c r="B11" s="14">
        <v>0</v>
      </c>
      <c r="C11" s="11">
        <v>2</v>
      </c>
    </row>
    <row r="12" spans="1:3" ht="20.100000000000001" customHeight="1" x14ac:dyDescent="0.25">
      <c r="A12" s="5" t="s">
        <v>11</v>
      </c>
      <c r="B12" s="14">
        <v>0</v>
      </c>
      <c r="C12" s="11">
        <v>1</v>
      </c>
    </row>
    <row r="13" spans="1:3" x14ac:dyDescent="0.25">
      <c r="B13" s="12"/>
      <c r="C13" s="12"/>
    </row>
    <row r="14" spans="1:3" x14ac:dyDescent="0.25">
      <c r="A14" s="8" t="s">
        <v>16</v>
      </c>
      <c r="B14" s="12"/>
      <c r="C14" s="12"/>
    </row>
    <row r="15" spans="1:3" x14ac:dyDescent="0.25">
      <c r="A15" s="5" t="s">
        <v>32</v>
      </c>
      <c r="B15" s="13">
        <v>1</v>
      </c>
      <c r="C15" s="13">
        <v>2</v>
      </c>
    </row>
    <row r="16" spans="1:3" x14ac:dyDescent="0.25">
      <c r="A16" s="5" t="s">
        <v>6</v>
      </c>
      <c r="B16" s="14">
        <v>0</v>
      </c>
      <c r="C16" s="11">
        <v>1</v>
      </c>
    </row>
    <row r="17" spans="1:3" x14ac:dyDescent="0.25">
      <c r="A17" s="5" t="s">
        <v>19</v>
      </c>
      <c r="B17" s="14">
        <v>0</v>
      </c>
      <c r="C17" s="11">
        <v>1</v>
      </c>
    </row>
    <row r="18" spans="1:3" x14ac:dyDescent="0.25">
      <c r="A18" s="5" t="s">
        <v>13</v>
      </c>
      <c r="B18" s="14">
        <v>0</v>
      </c>
      <c r="C18" s="11">
        <v>1</v>
      </c>
    </row>
    <row r="20" spans="1:3" x14ac:dyDescent="0.25">
      <c r="A20" s="9" t="s">
        <v>23</v>
      </c>
      <c r="B20" s="8">
        <f>SUM(B5:B12,B16:B18)</f>
        <v>5</v>
      </c>
      <c r="C20" s="8">
        <f>SUM(C5:C12,C16:C18)</f>
        <v>8</v>
      </c>
    </row>
    <row r="22" spans="1:3" x14ac:dyDescent="0.25">
      <c r="A22" s="10" t="s">
        <v>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956B5-D6A5-489C-9EA1-E3E52CCE996E}">
  <dimension ref="A1:D14"/>
  <sheetViews>
    <sheetView workbookViewId="0"/>
  </sheetViews>
  <sheetFormatPr defaultRowHeight="15" x14ac:dyDescent="0.25"/>
  <cols>
    <col min="1" max="1" width="35" customWidth="1"/>
  </cols>
  <sheetData>
    <row r="1" spans="1:4" x14ac:dyDescent="0.25">
      <c r="A1" s="8" t="s">
        <v>85</v>
      </c>
    </row>
    <row r="3" spans="1:4" ht="20.100000000000001" customHeight="1" x14ac:dyDescent="0.25">
      <c r="A3" s="8" t="s">
        <v>15</v>
      </c>
    </row>
    <row r="4" spans="1:4" ht="20.100000000000001" customHeight="1" x14ac:dyDescent="0.25">
      <c r="A4" s="5" t="s">
        <v>0</v>
      </c>
      <c r="B4" s="13">
        <v>1</v>
      </c>
      <c r="C4" s="13">
        <v>2</v>
      </c>
      <c r="D4" s="13">
        <v>3</v>
      </c>
    </row>
    <row r="5" spans="1:4" ht="20.100000000000001" customHeight="1" x14ac:dyDescent="0.25">
      <c r="A5" s="5" t="s">
        <v>5</v>
      </c>
      <c r="B5" s="2">
        <v>0</v>
      </c>
      <c r="C5" s="1">
        <v>0</v>
      </c>
      <c r="D5" s="2">
        <v>1</v>
      </c>
    </row>
    <row r="6" spans="1:4" ht="20.100000000000001" customHeight="1" x14ac:dyDescent="0.25">
      <c r="A6" s="5" t="s">
        <v>6</v>
      </c>
      <c r="B6" s="2">
        <v>1</v>
      </c>
      <c r="C6" s="1">
        <v>0</v>
      </c>
      <c r="D6" s="2">
        <v>0</v>
      </c>
    </row>
    <row r="7" spans="1:4" ht="20.100000000000001" customHeight="1" x14ac:dyDescent="0.25">
      <c r="A7" s="5" t="s">
        <v>12</v>
      </c>
      <c r="B7" s="2">
        <v>1</v>
      </c>
      <c r="C7" s="1">
        <v>0</v>
      </c>
      <c r="D7" s="2">
        <v>0</v>
      </c>
    </row>
    <row r="8" spans="1:4" ht="20.100000000000001" customHeight="1" x14ac:dyDescent="0.25">
      <c r="A8" s="5" t="s">
        <v>14</v>
      </c>
      <c r="B8" s="2">
        <v>0</v>
      </c>
      <c r="C8" s="1">
        <v>1</v>
      </c>
      <c r="D8" s="2">
        <v>0</v>
      </c>
    </row>
    <row r="9" spans="1:4" ht="20.100000000000001" customHeight="1" x14ac:dyDescent="0.25"/>
    <row r="10" spans="1:4" ht="20.100000000000001" customHeight="1" x14ac:dyDescent="0.25">
      <c r="A10" s="8" t="s">
        <v>16</v>
      </c>
    </row>
    <row r="12" spans="1:4" x14ac:dyDescent="0.25">
      <c r="A12" s="9" t="s">
        <v>24</v>
      </c>
      <c r="B12" s="8">
        <f>SUM(B5:B8)</f>
        <v>2</v>
      </c>
      <c r="C12" s="8">
        <f t="shared" ref="C12:D12" si="0">SUM(C5:C8)</f>
        <v>1</v>
      </c>
      <c r="D12" s="8">
        <f t="shared" si="0"/>
        <v>1</v>
      </c>
    </row>
    <row r="14" spans="1:4" x14ac:dyDescent="0.25">
      <c r="A14" s="10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14D5-8705-4945-BFB0-36AA10E8949C}">
  <dimension ref="A1:D16"/>
  <sheetViews>
    <sheetView workbookViewId="0"/>
  </sheetViews>
  <sheetFormatPr defaultRowHeight="15" x14ac:dyDescent="0.25"/>
  <cols>
    <col min="1" max="1" width="34.85546875" customWidth="1"/>
  </cols>
  <sheetData>
    <row r="1" spans="1:4" x14ac:dyDescent="0.25">
      <c r="A1" s="8" t="s">
        <v>86</v>
      </c>
    </row>
    <row r="3" spans="1:4" x14ac:dyDescent="0.25">
      <c r="A3" s="8" t="s">
        <v>15</v>
      </c>
    </row>
    <row r="4" spans="1:4" x14ac:dyDescent="0.25">
      <c r="A4" s="5" t="s">
        <v>32</v>
      </c>
      <c r="B4" s="13">
        <v>1</v>
      </c>
      <c r="C4" s="13">
        <v>2</v>
      </c>
      <c r="D4" s="13">
        <v>3</v>
      </c>
    </row>
    <row r="5" spans="1:4" ht="20.100000000000001" customHeight="1" x14ac:dyDescent="0.25">
      <c r="A5" s="5" t="s">
        <v>5</v>
      </c>
      <c r="B5" s="2">
        <v>0</v>
      </c>
      <c r="C5" s="1">
        <v>1</v>
      </c>
      <c r="D5" s="2"/>
    </row>
    <row r="6" spans="1:4" ht="20.100000000000001" customHeight="1" x14ac:dyDescent="0.25">
      <c r="A6" s="5" t="s">
        <v>10</v>
      </c>
      <c r="B6" s="2">
        <v>1</v>
      </c>
      <c r="C6" s="1">
        <v>0</v>
      </c>
      <c r="D6" s="2"/>
    </row>
    <row r="7" spans="1:4" ht="20.100000000000001" customHeight="1" x14ac:dyDescent="0.25">
      <c r="A7" s="5" t="s">
        <v>12</v>
      </c>
      <c r="B7" s="2">
        <v>0</v>
      </c>
      <c r="C7" s="1">
        <v>0</v>
      </c>
      <c r="D7" s="2">
        <v>1</v>
      </c>
    </row>
    <row r="9" spans="1:4" x14ac:dyDescent="0.25">
      <c r="A9" s="8" t="s">
        <v>16</v>
      </c>
    </row>
    <row r="10" spans="1:4" x14ac:dyDescent="0.25">
      <c r="A10" s="5" t="s">
        <v>32</v>
      </c>
      <c r="B10" s="13">
        <v>1</v>
      </c>
      <c r="C10" s="13">
        <v>2</v>
      </c>
      <c r="D10" s="13">
        <v>3</v>
      </c>
    </row>
    <row r="11" spans="1:4" x14ac:dyDescent="0.25">
      <c r="A11" s="5" t="s">
        <v>21</v>
      </c>
      <c r="B11" s="2">
        <v>1</v>
      </c>
      <c r="C11" s="1">
        <v>0</v>
      </c>
      <c r="D11" s="2"/>
    </row>
    <row r="13" spans="1:4" x14ac:dyDescent="0.25">
      <c r="A13" s="9" t="s">
        <v>23</v>
      </c>
      <c r="B13">
        <f>SUM(B5:B7,B11)</f>
        <v>2</v>
      </c>
      <c r="C13">
        <f t="shared" ref="C13:D13" si="0">SUM(C5:C7,C11)</f>
        <v>1</v>
      </c>
      <c r="D13">
        <f t="shared" si="0"/>
        <v>1</v>
      </c>
    </row>
    <row r="16" spans="1:4" x14ac:dyDescent="0.25">
      <c r="A16" s="10" t="s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5615-2682-41CF-9BB9-643B0D8C0BC5}">
  <dimension ref="A1:BO36"/>
  <sheetViews>
    <sheetView topLeftCell="A4" workbookViewId="0">
      <pane xSplit="1" topLeftCell="AY1" activePane="topRight" state="frozen"/>
      <selection pane="topRight" activeCell="A31" sqref="A31"/>
    </sheetView>
  </sheetViews>
  <sheetFormatPr defaultRowHeight="15" x14ac:dyDescent="0.25"/>
  <cols>
    <col min="1" max="1" width="36.28515625" customWidth="1"/>
  </cols>
  <sheetData>
    <row r="1" spans="1:67" x14ac:dyDescent="0.25">
      <c r="A1" s="8" t="s">
        <v>87</v>
      </c>
    </row>
    <row r="3" spans="1:67" x14ac:dyDescent="0.25">
      <c r="A3" s="8" t="s">
        <v>15</v>
      </c>
    </row>
    <row r="4" spans="1:67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  <c r="Z4" s="13">
        <v>25</v>
      </c>
      <c r="AA4" s="13">
        <v>26</v>
      </c>
      <c r="AB4" s="13">
        <v>27</v>
      </c>
      <c r="AC4" s="13">
        <v>28</v>
      </c>
      <c r="AD4" s="13">
        <v>29</v>
      </c>
      <c r="AE4" s="13">
        <v>30</v>
      </c>
      <c r="AF4" s="13">
        <v>31</v>
      </c>
      <c r="AG4" s="13">
        <v>32</v>
      </c>
      <c r="AH4" s="13">
        <v>33</v>
      </c>
      <c r="AI4" s="13">
        <v>34</v>
      </c>
      <c r="AJ4" s="13">
        <v>35</v>
      </c>
      <c r="AK4" s="13">
        <v>36</v>
      </c>
      <c r="AL4" s="13">
        <v>37</v>
      </c>
      <c r="AM4" s="13">
        <v>38</v>
      </c>
      <c r="AN4" s="13">
        <v>39</v>
      </c>
      <c r="AO4" s="13">
        <v>40</v>
      </c>
      <c r="AP4" s="13">
        <v>41</v>
      </c>
      <c r="AQ4" s="13">
        <v>42</v>
      </c>
      <c r="AR4" s="13">
        <v>43</v>
      </c>
      <c r="AS4" s="13">
        <v>44</v>
      </c>
      <c r="AT4" s="13">
        <v>45</v>
      </c>
      <c r="AU4" s="13">
        <v>46</v>
      </c>
      <c r="AV4" s="13">
        <v>47</v>
      </c>
      <c r="AW4" s="13">
        <v>48</v>
      </c>
      <c r="AX4" s="13">
        <v>49</v>
      </c>
      <c r="AY4" s="13">
        <v>50</v>
      </c>
      <c r="AZ4" s="13">
        <v>51</v>
      </c>
      <c r="BA4" s="13">
        <v>52</v>
      </c>
      <c r="BB4" s="13">
        <v>53</v>
      </c>
      <c r="BC4" s="13">
        <v>54</v>
      </c>
      <c r="BD4" s="13">
        <v>55</v>
      </c>
      <c r="BE4" s="13">
        <v>56</v>
      </c>
      <c r="BF4" s="13">
        <v>57</v>
      </c>
      <c r="BG4" s="13">
        <v>58</v>
      </c>
      <c r="BH4" s="13">
        <v>59</v>
      </c>
      <c r="BI4" s="13">
        <v>60</v>
      </c>
      <c r="BJ4" s="13">
        <v>61</v>
      </c>
      <c r="BK4" s="13">
        <v>62</v>
      </c>
      <c r="BL4" s="13">
        <v>63</v>
      </c>
      <c r="BM4" s="13">
        <v>64</v>
      </c>
      <c r="BN4" s="13">
        <v>65</v>
      </c>
      <c r="BO4" s="16">
        <v>66</v>
      </c>
    </row>
    <row r="5" spans="1:67" ht="20.100000000000001" customHeight="1" x14ac:dyDescent="0.25">
      <c r="A5" s="5" t="s">
        <v>1</v>
      </c>
      <c r="B5" s="2">
        <v>0</v>
      </c>
      <c r="C5" s="1">
        <v>0</v>
      </c>
      <c r="D5" s="2">
        <v>0</v>
      </c>
      <c r="E5" s="1">
        <v>0</v>
      </c>
      <c r="F5" s="2">
        <v>0</v>
      </c>
      <c r="G5" s="1">
        <v>0</v>
      </c>
      <c r="H5" s="2">
        <v>0</v>
      </c>
      <c r="I5" s="1">
        <v>0</v>
      </c>
      <c r="J5" s="2">
        <v>0</v>
      </c>
      <c r="K5" s="1">
        <v>0</v>
      </c>
      <c r="L5" s="2">
        <v>0</v>
      </c>
      <c r="M5" s="1">
        <v>1</v>
      </c>
      <c r="N5" s="2">
        <v>0</v>
      </c>
      <c r="O5" s="1">
        <v>0</v>
      </c>
      <c r="P5" s="2">
        <v>0</v>
      </c>
      <c r="Q5" s="1">
        <v>4</v>
      </c>
      <c r="R5" s="2">
        <v>0</v>
      </c>
      <c r="S5" s="1">
        <v>0</v>
      </c>
      <c r="T5" s="2">
        <v>1</v>
      </c>
      <c r="U5" s="1">
        <v>0</v>
      </c>
      <c r="V5" s="2">
        <v>0</v>
      </c>
      <c r="W5" s="1">
        <v>0</v>
      </c>
      <c r="X5" s="2">
        <v>0</v>
      </c>
      <c r="Y5" s="1">
        <v>0</v>
      </c>
      <c r="Z5" s="2">
        <v>1</v>
      </c>
      <c r="AA5" s="1">
        <v>1</v>
      </c>
      <c r="AB5" s="2">
        <v>0</v>
      </c>
      <c r="AC5" s="1">
        <v>0</v>
      </c>
      <c r="AD5" s="2">
        <v>0</v>
      </c>
      <c r="AE5" s="1">
        <v>1</v>
      </c>
      <c r="AF5" s="2">
        <v>0</v>
      </c>
      <c r="AG5" s="1">
        <v>1</v>
      </c>
      <c r="AH5" s="2">
        <v>0</v>
      </c>
      <c r="AI5" s="1">
        <v>0</v>
      </c>
      <c r="AJ5" s="2">
        <v>0</v>
      </c>
      <c r="AK5" s="1">
        <v>0</v>
      </c>
      <c r="AL5" s="14">
        <v>0</v>
      </c>
      <c r="AM5" s="1">
        <v>0</v>
      </c>
      <c r="AN5" s="14">
        <v>1</v>
      </c>
      <c r="AO5" s="1">
        <v>0</v>
      </c>
      <c r="AP5" s="2">
        <v>0</v>
      </c>
      <c r="AQ5" s="1">
        <v>0</v>
      </c>
      <c r="AR5" s="2">
        <v>0</v>
      </c>
      <c r="AS5" s="1">
        <v>6</v>
      </c>
      <c r="AT5" s="2">
        <v>1</v>
      </c>
      <c r="AU5" s="1">
        <v>0</v>
      </c>
      <c r="AV5" s="2">
        <v>0</v>
      </c>
      <c r="AW5" s="1">
        <v>0</v>
      </c>
      <c r="AX5" s="2">
        <v>0</v>
      </c>
      <c r="AY5" s="1">
        <v>3</v>
      </c>
      <c r="AZ5" s="2">
        <v>0</v>
      </c>
      <c r="BA5" s="1">
        <v>1</v>
      </c>
      <c r="BB5" s="2">
        <v>0</v>
      </c>
      <c r="BC5" s="1">
        <v>2</v>
      </c>
      <c r="BD5" s="2">
        <v>0</v>
      </c>
      <c r="BE5" s="1">
        <v>0</v>
      </c>
      <c r="BF5" s="2">
        <v>5</v>
      </c>
      <c r="BG5" s="1">
        <v>1</v>
      </c>
      <c r="BH5" s="2">
        <v>0</v>
      </c>
      <c r="BI5" s="1">
        <v>0</v>
      </c>
      <c r="BJ5" s="2">
        <v>1</v>
      </c>
      <c r="BK5" s="1"/>
      <c r="BL5" s="2"/>
      <c r="BM5" s="1"/>
      <c r="BN5" s="2">
        <v>0</v>
      </c>
    </row>
    <row r="6" spans="1:67" ht="20.100000000000001" customHeight="1" x14ac:dyDescent="0.25">
      <c r="A6" s="5" t="s">
        <v>2</v>
      </c>
      <c r="B6" s="2">
        <v>0</v>
      </c>
      <c r="C6" s="1">
        <v>0</v>
      </c>
      <c r="D6" s="2">
        <v>7</v>
      </c>
      <c r="E6" s="1">
        <v>1</v>
      </c>
      <c r="F6" s="2">
        <v>0</v>
      </c>
      <c r="G6" s="1">
        <v>0</v>
      </c>
      <c r="H6" s="2">
        <v>0</v>
      </c>
      <c r="I6" s="1">
        <v>0</v>
      </c>
      <c r="J6" s="2">
        <v>0</v>
      </c>
      <c r="K6" s="1">
        <v>4</v>
      </c>
      <c r="L6" s="2">
        <v>0</v>
      </c>
      <c r="M6" s="1">
        <v>0</v>
      </c>
      <c r="N6" s="2">
        <v>1</v>
      </c>
      <c r="O6" s="1">
        <v>0</v>
      </c>
      <c r="P6" s="2">
        <v>40</v>
      </c>
      <c r="Q6" s="1">
        <v>0</v>
      </c>
      <c r="R6" s="2">
        <v>0</v>
      </c>
      <c r="S6" s="1">
        <v>0</v>
      </c>
      <c r="T6" s="2">
        <v>0</v>
      </c>
      <c r="U6" s="1">
        <v>0</v>
      </c>
      <c r="V6" s="2">
        <v>0</v>
      </c>
      <c r="W6" s="1">
        <v>0</v>
      </c>
      <c r="X6" s="2">
        <v>0</v>
      </c>
      <c r="Y6" s="1">
        <v>0</v>
      </c>
      <c r="Z6" s="2">
        <v>2</v>
      </c>
      <c r="AA6" s="1">
        <v>0</v>
      </c>
      <c r="AB6" s="2">
        <v>2</v>
      </c>
      <c r="AC6" s="1">
        <v>0</v>
      </c>
      <c r="AD6" s="2">
        <v>0</v>
      </c>
      <c r="AE6" s="1">
        <v>1</v>
      </c>
      <c r="AF6" s="2">
        <v>0</v>
      </c>
      <c r="AG6" s="1">
        <v>0</v>
      </c>
      <c r="AH6" s="2">
        <v>0</v>
      </c>
      <c r="AI6" s="1">
        <v>1</v>
      </c>
      <c r="AJ6" s="2">
        <v>0</v>
      </c>
      <c r="AK6" s="1">
        <v>0</v>
      </c>
      <c r="AL6" s="14">
        <v>0</v>
      </c>
      <c r="AM6" s="1">
        <v>0</v>
      </c>
      <c r="AN6" s="14">
        <v>0</v>
      </c>
      <c r="AO6" s="1">
        <v>0</v>
      </c>
      <c r="AP6" s="2">
        <v>0</v>
      </c>
      <c r="AQ6" s="1">
        <v>0</v>
      </c>
      <c r="AR6" s="2">
        <v>0</v>
      </c>
      <c r="AS6" s="1">
        <v>12</v>
      </c>
      <c r="AT6" s="2">
        <v>0</v>
      </c>
      <c r="AU6" s="1">
        <v>0</v>
      </c>
      <c r="AV6" s="2">
        <v>1</v>
      </c>
      <c r="AW6" s="1">
        <v>0</v>
      </c>
      <c r="AX6" s="2">
        <v>0</v>
      </c>
      <c r="AY6" s="1">
        <v>0</v>
      </c>
      <c r="AZ6" s="2">
        <v>0</v>
      </c>
      <c r="BA6" s="1">
        <v>0</v>
      </c>
      <c r="BB6" s="2">
        <v>2</v>
      </c>
      <c r="BC6" s="1">
        <v>8</v>
      </c>
      <c r="BD6" s="2">
        <v>0</v>
      </c>
      <c r="BE6" s="1">
        <v>1</v>
      </c>
      <c r="BF6" s="2">
        <v>0</v>
      </c>
      <c r="BG6" s="1">
        <v>0</v>
      </c>
      <c r="BH6" s="2">
        <v>1</v>
      </c>
      <c r="BI6" s="1">
        <v>1</v>
      </c>
      <c r="BJ6" s="2">
        <v>0</v>
      </c>
      <c r="BK6" s="1"/>
      <c r="BL6" s="2"/>
      <c r="BM6" s="1"/>
      <c r="BN6" s="2">
        <v>0</v>
      </c>
    </row>
    <row r="7" spans="1:67" ht="20.100000000000001" customHeight="1" x14ac:dyDescent="0.25">
      <c r="A7" s="5" t="s">
        <v>3</v>
      </c>
      <c r="B7" s="2">
        <v>0</v>
      </c>
      <c r="C7" s="1">
        <v>0</v>
      </c>
      <c r="D7" s="2">
        <v>0</v>
      </c>
      <c r="E7" s="1">
        <v>0</v>
      </c>
      <c r="F7" s="2">
        <v>0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2">
        <v>0</v>
      </c>
      <c r="M7" s="1">
        <v>0</v>
      </c>
      <c r="N7" s="2">
        <v>0</v>
      </c>
      <c r="O7" s="1">
        <v>0</v>
      </c>
      <c r="P7" s="2">
        <v>0</v>
      </c>
      <c r="Q7" s="1">
        <v>0</v>
      </c>
      <c r="R7" s="2">
        <v>0</v>
      </c>
      <c r="S7" s="1">
        <v>0</v>
      </c>
      <c r="T7" s="2">
        <v>0</v>
      </c>
      <c r="U7" s="1">
        <v>0</v>
      </c>
      <c r="V7" s="2">
        <v>0</v>
      </c>
      <c r="W7" s="1">
        <v>0</v>
      </c>
      <c r="X7" s="2">
        <v>0</v>
      </c>
      <c r="Y7" s="1">
        <v>1</v>
      </c>
      <c r="Z7" s="2">
        <v>0</v>
      </c>
      <c r="AA7" s="1">
        <v>0</v>
      </c>
      <c r="AB7" s="2">
        <v>0</v>
      </c>
      <c r="AC7" s="1">
        <v>0</v>
      </c>
      <c r="AD7" s="2">
        <v>0</v>
      </c>
      <c r="AE7" s="1">
        <v>0</v>
      </c>
      <c r="AF7" s="2">
        <v>0</v>
      </c>
      <c r="AG7" s="1">
        <v>0</v>
      </c>
      <c r="AH7" s="2">
        <v>0</v>
      </c>
      <c r="AI7" s="1">
        <v>0</v>
      </c>
      <c r="AJ7" s="2">
        <v>0</v>
      </c>
      <c r="AK7" s="1">
        <v>0</v>
      </c>
      <c r="AL7" s="14">
        <v>0</v>
      </c>
      <c r="AM7" s="1">
        <v>0</v>
      </c>
      <c r="AN7" s="14">
        <v>0</v>
      </c>
      <c r="AO7" s="1">
        <v>1</v>
      </c>
      <c r="AP7" s="2">
        <v>0</v>
      </c>
      <c r="AQ7" s="1">
        <v>0</v>
      </c>
      <c r="AR7" s="2">
        <v>0</v>
      </c>
      <c r="AS7" s="1">
        <v>0</v>
      </c>
      <c r="AT7" s="2">
        <v>0</v>
      </c>
      <c r="AU7" s="1">
        <v>0</v>
      </c>
      <c r="AV7" s="2">
        <v>0</v>
      </c>
      <c r="AW7" s="1">
        <v>0</v>
      </c>
      <c r="AX7" s="2">
        <v>0</v>
      </c>
      <c r="AY7" s="1">
        <v>0</v>
      </c>
      <c r="AZ7" s="2">
        <v>0</v>
      </c>
      <c r="BA7" s="1">
        <v>0</v>
      </c>
      <c r="BB7" s="2">
        <v>0</v>
      </c>
      <c r="BC7" s="1">
        <v>0</v>
      </c>
      <c r="BD7" s="2">
        <v>0</v>
      </c>
      <c r="BE7" s="1">
        <v>0</v>
      </c>
      <c r="BF7" s="2">
        <v>10</v>
      </c>
      <c r="BG7" s="1">
        <v>0</v>
      </c>
      <c r="BH7" s="2">
        <v>1</v>
      </c>
      <c r="BI7" s="1">
        <v>1</v>
      </c>
      <c r="BJ7" s="2">
        <v>0</v>
      </c>
      <c r="BK7" s="1"/>
      <c r="BL7" s="2"/>
      <c r="BM7" s="1"/>
      <c r="BN7" s="2">
        <v>0</v>
      </c>
    </row>
    <row r="8" spans="1:67" ht="20.100000000000001" customHeight="1" x14ac:dyDescent="0.25">
      <c r="A8" s="5" t="s">
        <v>4</v>
      </c>
      <c r="B8" s="2">
        <v>0</v>
      </c>
      <c r="C8" s="1">
        <v>0</v>
      </c>
      <c r="D8" s="2">
        <v>0</v>
      </c>
      <c r="E8" s="1">
        <v>1</v>
      </c>
      <c r="F8" s="2">
        <v>0</v>
      </c>
      <c r="G8" s="1">
        <v>0</v>
      </c>
      <c r="H8" s="2">
        <v>0</v>
      </c>
      <c r="I8" s="1">
        <v>0</v>
      </c>
      <c r="J8" s="2">
        <v>0</v>
      </c>
      <c r="K8" s="1">
        <v>0</v>
      </c>
      <c r="L8" s="2">
        <v>0</v>
      </c>
      <c r="M8" s="1">
        <v>0</v>
      </c>
      <c r="N8" s="2">
        <v>0</v>
      </c>
      <c r="O8" s="1">
        <v>0</v>
      </c>
      <c r="P8" s="2">
        <v>0</v>
      </c>
      <c r="Q8" s="1">
        <v>0</v>
      </c>
      <c r="R8" s="2">
        <v>0</v>
      </c>
      <c r="S8" s="1">
        <v>0</v>
      </c>
      <c r="T8" s="2">
        <v>0</v>
      </c>
      <c r="U8" s="1">
        <v>0</v>
      </c>
      <c r="V8" s="2">
        <v>0</v>
      </c>
      <c r="W8" s="1">
        <v>0</v>
      </c>
      <c r="X8" s="2">
        <v>0</v>
      </c>
      <c r="Y8" s="1">
        <v>0</v>
      </c>
      <c r="Z8" s="2">
        <v>0</v>
      </c>
      <c r="AA8" s="1">
        <v>0</v>
      </c>
      <c r="AB8" s="2">
        <v>0</v>
      </c>
      <c r="AC8" s="1">
        <v>0</v>
      </c>
      <c r="AD8" s="2">
        <v>0</v>
      </c>
      <c r="AE8" s="1">
        <v>1</v>
      </c>
      <c r="AF8" s="2">
        <v>0</v>
      </c>
      <c r="AG8" s="1">
        <v>0</v>
      </c>
      <c r="AH8" s="2">
        <v>0</v>
      </c>
      <c r="AI8" s="1">
        <v>0</v>
      </c>
      <c r="AJ8" s="2">
        <v>0</v>
      </c>
      <c r="AK8" s="1">
        <v>0</v>
      </c>
      <c r="AL8" s="14">
        <v>0</v>
      </c>
      <c r="AM8" s="1">
        <v>0</v>
      </c>
      <c r="AN8" s="14">
        <v>0</v>
      </c>
      <c r="AO8" s="1">
        <v>1</v>
      </c>
      <c r="AP8" s="2">
        <v>0</v>
      </c>
      <c r="AQ8" s="1">
        <v>0</v>
      </c>
      <c r="AR8" s="2">
        <v>0</v>
      </c>
      <c r="AS8" s="1">
        <v>0</v>
      </c>
      <c r="AT8" s="2">
        <v>0</v>
      </c>
      <c r="AU8" s="1">
        <v>0</v>
      </c>
      <c r="AV8" s="2">
        <v>0</v>
      </c>
      <c r="AW8" s="1">
        <v>0</v>
      </c>
      <c r="AX8" s="2">
        <v>0</v>
      </c>
      <c r="AY8" s="1">
        <v>0</v>
      </c>
      <c r="AZ8" s="2">
        <v>0</v>
      </c>
      <c r="BA8" s="1">
        <v>0</v>
      </c>
      <c r="BB8" s="2">
        <v>0</v>
      </c>
      <c r="BC8" s="1">
        <v>0</v>
      </c>
      <c r="BD8" s="2">
        <v>0</v>
      </c>
      <c r="BE8" s="1">
        <v>0</v>
      </c>
      <c r="BF8" s="2">
        <v>10</v>
      </c>
      <c r="BG8" s="1">
        <v>1</v>
      </c>
      <c r="BH8" s="2">
        <v>0</v>
      </c>
      <c r="BI8" s="1">
        <v>0</v>
      </c>
      <c r="BJ8" s="2">
        <v>1</v>
      </c>
      <c r="BK8" s="1"/>
      <c r="BL8" s="2"/>
      <c r="BM8" s="1"/>
      <c r="BN8" s="2">
        <v>0</v>
      </c>
    </row>
    <row r="9" spans="1:67" ht="20.100000000000001" customHeight="1" x14ac:dyDescent="0.25">
      <c r="A9" s="5" t="s">
        <v>5</v>
      </c>
      <c r="B9" s="2">
        <v>0</v>
      </c>
      <c r="C9" s="1">
        <v>0</v>
      </c>
      <c r="D9" s="2">
        <v>0</v>
      </c>
      <c r="E9" s="1">
        <v>2</v>
      </c>
      <c r="F9" s="2">
        <v>0</v>
      </c>
      <c r="G9" s="1">
        <v>1</v>
      </c>
      <c r="H9" s="2">
        <v>1</v>
      </c>
      <c r="I9" s="1">
        <v>0</v>
      </c>
      <c r="J9" s="2">
        <v>0</v>
      </c>
      <c r="K9" s="1">
        <v>0</v>
      </c>
      <c r="L9" s="2">
        <v>0</v>
      </c>
      <c r="M9" s="1">
        <v>1</v>
      </c>
      <c r="N9" s="2">
        <v>0</v>
      </c>
      <c r="O9" s="1">
        <v>0</v>
      </c>
      <c r="P9" s="2">
        <v>0</v>
      </c>
      <c r="Q9" s="1">
        <v>1</v>
      </c>
      <c r="R9" s="2">
        <v>0</v>
      </c>
      <c r="S9" s="1">
        <v>0</v>
      </c>
      <c r="T9" s="2">
        <v>0</v>
      </c>
      <c r="U9" s="1">
        <v>0</v>
      </c>
      <c r="V9" s="2">
        <v>0</v>
      </c>
      <c r="W9" s="1">
        <v>0</v>
      </c>
      <c r="X9" s="2">
        <v>1</v>
      </c>
      <c r="Y9" s="1">
        <v>1</v>
      </c>
      <c r="Z9" s="2">
        <v>1</v>
      </c>
      <c r="AA9" s="1">
        <v>0</v>
      </c>
      <c r="AB9" s="2">
        <v>2</v>
      </c>
      <c r="AC9" s="1">
        <v>0</v>
      </c>
      <c r="AD9" s="2">
        <v>1</v>
      </c>
      <c r="AE9" s="1">
        <v>1</v>
      </c>
      <c r="AF9" s="2">
        <v>1</v>
      </c>
      <c r="AG9" s="1">
        <v>0</v>
      </c>
      <c r="AH9" s="2">
        <v>0</v>
      </c>
      <c r="AI9" s="1">
        <v>1</v>
      </c>
      <c r="AJ9" s="2">
        <v>1</v>
      </c>
      <c r="AK9" s="1">
        <v>1</v>
      </c>
      <c r="AL9" s="14">
        <v>0</v>
      </c>
      <c r="AM9" s="1">
        <v>0</v>
      </c>
      <c r="AN9" s="14">
        <v>0</v>
      </c>
      <c r="AO9" s="1">
        <v>0</v>
      </c>
      <c r="AP9" s="2">
        <v>0</v>
      </c>
      <c r="AQ9" s="1">
        <v>0</v>
      </c>
      <c r="AR9" s="2">
        <v>0</v>
      </c>
      <c r="AS9" s="1">
        <v>1</v>
      </c>
      <c r="AT9" s="2">
        <v>0</v>
      </c>
      <c r="AU9" s="1">
        <v>0</v>
      </c>
      <c r="AV9" s="2">
        <v>1</v>
      </c>
      <c r="AW9" s="1">
        <v>0</v>
      </c>
      <c r="AX9" s="2">
        <v>0</v>
      </c>
      <c r="AY9" s="1">
        <v>0</v>
      </c>
      <c r="AZ9" s="2">
        <v>0</v>
      </c>
      <c r="BA9" s="1">
        <v>0</v>
      </c>
      <c r="BB9" s="2">
        <v>0</v>
      </c>
      <c r="BC9" s="1">
        <v>0</v>
      </c>
      <c r="BD9" s="2">
        <v>0</v>
      </c>
      <c r="BE9" s="1">
        <v>0</v>
      </c>
      <c r="BF9" s="2">
        <v>5</v>
      </c>
      <c r="BG9" s="1">
        <v>0</v>
      </c>
      <c r="BH9" s="2">
        <v>1</v>
      </c>
      <c r="BI9" s="1">
        <v>1</v>
      </c>
      <c r="BJ9" s="2">
        <v>1</v>
      </c>
      <c r="BK9" s="1"/>
      <c r="BL9" s="2"/>
      <c r="BM9" s="1"/>
      <c r="BN9" s="2">
        <v>1</v>
      </c>
    </row>
    <row r="10" spans="1:67" ht="20.100000000000001" customHeight="1" x14ac:dyDescent="0.25">
      <c r="A10" s="5" t="s">
        <v>6</v>
      </c>
      <c r="B10" s="2">
        <v>0</v>
      </c>
      <c r="C10" s="1">
        <v>20</v>
      </c>
      <c r="D10" s="2">
        <v>0</v>
      </c>
      <c r="E10" s="1">
        <v>0</v>
      </c>
      <c r="F10" s="2">
        <v>0</v>
      </c>
      <c r="G10" s="1">
        <v>0</v>
      </c>
      <c r="H10" s="2">
        <v>0</v>
      </c>
      <c r="I10" s="1">
        <v>0</v>
      </c>
      <c r="J10" s="2">
        <v>1</v>
      </c>
      <c r="K10" s="1">
        <v>0</v>
      </c>
      <c r="L10" s="2">
        <v>0</v>
      </c>
      <c r="M10" s="1">
        <v>0</v>
      </c>
      <c r="N10" s="2">
        <v>0</v>
      </c>
      <c r="O10" s="1">
        <v>1</v>
      </c>
      <c r="P10" s="2">
        <v>0</v>
      </c>
      <c r="Q10" s="1">
        <v>0</v>
      </c>
      <c r="R10" s="2">
        <v>0</v>
      </c>
      <c r="S10" s="1">
        <v>0</v>
      </c>
      <c r="T10" s="2">
        <v>0</v>
      </c>
      <c r="U10" s="1">
        <v>0</v>
      </c>
      <c r="V10" s="2">
        <v>0</v>
      </c>
      <c r="W10" s="1">
        <v>0</v>
      </c>
      <c r="X10" s="2">
        <v>0</v>
      </c>
      <c r="Y10" s="1">
        <v>0</v>
      </c>
      <c r="Z10" s="2">
        <v>0</v>
      </c>
      <c r="AA10" s="1">
        <v>0</v>
      </c>
      <c r="AB10" s="2">
        <v>0</v>
      </c>
      <c r="AC10" s="1">
        <v>1</v>
      </c>
      <c r="AD10" s="2">
        <v>0</v>
      </c>
      <c r="AE10" s="1">
        <v>1</v>
      </c>
      <c r="AF10" s="2">
        <v>0</v>
      </c>
      <c r="AG10" s="1">
        <v>0</v>
      </c>
      <c r="AH10" s="2">
        <v>0</v>
      </c>
      <c r="AI10" s="1">
        <v>0</v>
      </c>
      <c r="AJ10" s="2">
        <v>0</v>
      </c>
      <c r="AK10" s="1">
        <v>1</v>
      </c>
      <c r="AL10" s="14">
        <v>0</v>
      </c>
      <c r="AM10" s="1">
        <v>2</v>
      </c>
      <c r="AN10" s="14">
        <v>0</v>
      </c>
      <c r="AO10" s="1">
        <v>0</v>
      </c>
      <c r="AP10" s="2">
        <v>0</v>
      </c>
      <c r="AQ10" s="1">
        <v>0</v>
      </c>
      <c r="AR10" s="2">
        <v>0</v>
      </c>
      <c r="AS10" s="1">
        <v>0</v>
      </c>
      <c r="AT10" s="2">
        <v>0</v>
      </c>
      <c r="AU10" s="1">
        <v>0</v>
      </c>
      <c r="AV10" s="2">
        <v>0</v>
      </c>
      <c r="AW10" s="1">
        <v>0</v>
      </c>
      <c r="AX10" s="2">
        <v>3</v>
      </c>
      <c r="AY10" s="1">
        <v>0</v>
      </c>
      <c r="AZ10" s="2">
        <v>0</v>
      </c>
      <c r="BA10" s="1">
        <v>0</v>
      </c>
      <c r="BB10" s="2">
        <v>0</v>
      </c>
      <c r="BC10" s="1">
        <v>10</v>
      </c>
      <c r="BD10" s="2">
        <v>0</v>
      </c>
      <c r="BE10" s="1">
        <v>0</v>
      </c>
      <c r="BF10" s="2">
        <v>0</v>
      </c>
      <c r="BG10" s="1">
        <v>0</v>
      </c>
      <c r="BH10" s="2">
        <v>0</v>
      </c>
      <c r="BI10" s="1">
        <v>0</v>
      </c>
      <c r="BJ10" s="2">
        <v>0</v>
      </c>
      <c r="BK10" s="1"/>
      <c r="BL10" s="2"/>
      <c r="BM10" s="1"/>
      <c r="BN10" s="2">
        <v>0</v>
      </c>
    </row>
    <row r="11" spans="1:67" ht="20.100000000000001" customHeight="1" x14ac:dyDescent="0.25">
      <c r="A11" s="5" t="s">
        <v>7</v>
      </c>
      <c r="B11" s="2">
        <v>0</v>
      </c>
      <c r="C11" s="1">
        <v>0</v>
      </c>
      <c r="D11" s="2">
        <v>0</v>
      </c>
      <c r="E11" s="1">
        <v>1</v>
      </c>
      <c r="F11" s="2">
        <v>0</v>
      </c>
      <c r="G11" s="1">
        <v>0</v>
      </c>
      <c r="H11" s="2">
        <v>0</v>
      </c>
      <c r="I11" s="1">
        <v>0</v>
      </c>
      <c r="J11" s="2">
        <v>0</v>
      </c>
      <c r="K11" s="1">
        <v>0</v>
      </c>
      <c r="L11" s="2">
        <v>0</v>
      </c>
      <c r="M11" s="1">
        <v>0</v>
      </c>
      <c r="N11" s="2">
        <v>0</v>
      </c>
      <c r="O11" s="1">
        <v>0</v>
      </c>
      <c r="P11" s="2">
        <v>0</v>
      </c>
      <c r="Q11" s="1">
        <v>0</v>
      </c>
      <c r="R11" s="2">
        <v>0</v>
      </c>
      <c r="S11" s="1">
        <v>1</v>
      </c>
      <c r="T11" s="2">
        <v>0</v>
      </c>
      <c r="U11" s="1">
        <v>0</v>
      </c>
      <c r="V11" s="2">
        <v>0</v>
      </c>
      <c r="W11" s="1">
        <v>0</v>
      </c>
      <c r="X11" s="2">
        <v>0</v>
      </c>
      <c r="Y11" s="1">
        <v>0</v>
      </c>
      <c r="Z11" s="2">
        <v>0</v>
      </c>
      <c r="AA11" s="1">
        <v>0</v>
      </c>
      <c r="AB11" s="2">
        <v>1</v>
      </c>
      <c r="AC11" s="1">
        <v>0</v>
      </c>
      <c r="AD11" s="2">
        <v>0</v>
      </c>
      <c r="AE11" s="1">
        <v>0</v>
      </c>
      <c r="AF11" s="2">
        <v>0</v>
      </c>
      <c r="AG11" s="1">
        <v>0</v>
      </c>
      <c r="AH11" s="2">
        <v>0</v>
      </c>
      <c r="AI11" s="1">
        <v>0</v>
      </c>
      <c r="AJ11" s="2">
        <v>0</v>
      </c>
      <c r="AK11" s="1">
        <v>0</v>
      </c>
      <c r="AL11" s="14">
        <v>0</v>
      </c>
      <c r="AM11" s="1">
        <v>0</v>
      </c>
      <c r="AN11" s="14">
        <v>0</v>
      </c>
      <c r="AO11" s="1">
        <v>0</v>
      </c>
      <c r="AP11" s="2">
        <v>0</v>
      </c>
      <c r="AQ11" s="1">
        <v>0</v>
      </c>
      <c r="AR11" s="2">
        <v>0</v>
      </c>
      <c r="AS11" s="1">
        <v>0</v>
      </c>
      <c r="AT11" s="2">
        <v>0</v>
      </c>
      <c r="AU11" s="1">
        <v>0</v>
      </c>
      <c r="AV11" s="2">
        <v>0</v>
      </c>
      <c r="AW11" s="1">
        <v>0</v>
      </c>
      <c r="AX11" s="2">
        <v>0</v>
      </c>
      <c r="AY11" s="1">
        <v>0</v>
      </c>
      <c r="AZ11" s="2">
        <v>0</v>
      </c>
      <c r="BA11" s="1">
        <v>0</v>
      </c>
      <c r="BB11" s="2">
        <v>0</v>
      </c>
      <c r="BC11" s="1">
        <v>0</v>
      </c>
      <c r="BD11" s="2">
        <v>0</v>
      </c>
      <c r="BE11" s="1">
        <v>0</v>
      </c>
      <c r="BF11" s="2">
        <v>0</v>
      </c>
      <c r="BG11" s="1">
        <v>0</v>
      </c>
      <c r="BH11" s="2">
        <v>0</v>
      </c>
      <c r="BI11" s="1">
        <v>0</v>
      </c>
      <c r="BJ11" s="2">
        <v>0</v>
      </c>
      <c r="BK11" s="1"/>
      <c r="BL11" s="2"/>
      <c r="BM11" s="1"/>
      <c r="BN11" s="2">
        <v>0</v>
      </c>
    </row>
    <row r="12" spans="1:67" ht="20.100000000000001" customHeight="1" x14ac:dyDescent="0.25">
      <c r="A12" s="5" t="s">
        <v>8</v>
      </c>
      <c r="B12" s="2">
        <v>0</v>
      </c>
      <c r="C12" s="1">
        <v>0</v>
      </c>
      <c r="D12" s="2">
        <v>2</v>
      </c>
      <c r="E12" s="1">
        <v>0</v>
      </c>
      <c r="F12" s="2">
        <v>0</v>
      </c>
      <c r="G12" s="1">
        <v>0</v>
      </c>
      <c r="H12" s="2">
        <v>0</v>
      </c>
      <c r="I12" s="1">
        <v>0</v>
      </c>
      <c r="J12" s="2">
        <v>0</v>
      </c>
      <c r="K12" s="1">
        <v>0</v>
      </c>
      <c r="L12" s="2">
        <v>1</v>
      </c>
      <c r="M12" s="1">
        <v>0</v>
      </c>
      <c r="N12" s="2">
        <v>0</v>
      </c>
      <c r="O12" s="1">
        <v>0</v>
      </c>
      <c r="P12" s="2">
        <v>0</v>
      </c>
      <c r="Q12" s="1">
        <v>0</v>
      </c>
      <c r="R12" s="2">
        <v>0</v>
      </c>
      <c r="S12" s="1">
        <v>0</v>
      </c>
      <c r="T12" s="2">
        <v>0</v>
      </c>
      <c r="U12" s="1">
        <v>0</v>
      </c>
      <c r="V12" s="2">
        <v>0</v>
      </c>
      <c r="W12" s="1">
        <v>0</v>
      </c>
      <c r="X12" s="2">
        <v>0</v>
      </c>
      <c r="Y12" s="1">
        <v>2</v>
      </c>
      <c r="Z12" s="2">
        <v>2</v>
      </c>
      <c r="AA12" s="1">
        <v>0</v>
      </c>
      <c r="AB12" s="2">
        <v>1</v>
      </c>
      <c r="AC12" s="1">
        <v>0</v>
      </c>
      <c r="AD12" s="2">
        <v>0</v>
      </c>
      <c r="AE12" s="1">
        <v>1</v>
      </c>
      <c r="AF12" s="2">
        <v>0</v>
      </c>
      <c r="AG12" s="1">
        <v>1</v>
      </c>
      <c r="AH12" s="2">
        <v>2</v>
      </c>
      <c r="AI12" s="1">
        <v>1</v>
      </c>
      <c r="AJ12" s="2">
        <v>1</v>
      </c>
      <c r="AK12" s="1">
        <v>0</v>
      </c>
      <c r="AL12" s="14">
        <v>1</v>
      </c>
      <c r="AM12" s="1">
        <v>0</v>
      </c>
      <c r="AN12" s="14">
        <v>0</v>
      </c>
      <c r="AO12" s="1">
        <v>1</v>
      </c>
      <c r="AP12" s="2">
        <v>0</v>
      </c>
      <c r="AQ12" s="1">
        <v>0</v>
      </c>
      <c r="AR12" s="2">
        <v>0</v>
      </c>
      <c r="AS12" s="1">
        <v>6</v>
      </c>
      <c r="AT12" s="2">
        <v>0</v>
      </c>
      <c r="AU12" s="1">
        <v>0</v>
      </c>
      <c r="AV12" s="2">
        <v>1</v>
      </c>
      <c r="AW12" s="1">
        <v>0</v>
      </c>
      <c r="AX12" s="2">
        <v>0</v>
      </c>
      <c r="AY12" s="1">
        <v>2</v>
      </c>
      <c r="AZ12" s="2">
        <v>0</v>
      </c>
      <c r="BA12" s="1">
        <v>0</v>
      </c>
      <c r="BB12" s="2">
        <v>2</v>
      </c>
      <c r="BC12" s="1">
        <v>3</v>
      </c>
      <c r="BD12" s="2">
        <v>0</v>
      </c>
      <c r="BE12" s="1">
        <v>2</v>
      </c>
      <c r="BF12" s="2">
        <v>0</v>
      </c>
      <c r="BG12" s="1">
        <v>0</v>
      </c>
      <c r="BH12" s="2">
        <v>0</v>
      </c>
      <c r="BI12" s="1">
        <v>0</v>
      </c>
      <c r="BJ12" s="2">
        <v>1</v>
      </c>
      <c r="BK12" s="1"/>
      <c r="BL12" s="2"/>
      <c r="BM12" s="1"/>
      <c r="BN12" s="2">
        <v>0</v>
      </c>
    </row>
    <row r="13" spans="1:67" ht="20.100000000000001" customHeight="1" x14ac:dyDescent="0.25">
      <c r="A13" s="5" t="s">
        <v>9</v>
      </c>
      <c r="B13" s="2">
        <v>0</v>
      </c>
      <c r="C13" s="1">
        <v>4</v>
      </c>
      <c r="D13" s="2">
        <v>0</v>
      </c>
      <c r="E13" s="1">
        <v>0</v>
      </c>
      <c r="F13" s="2">
        <v>0</v>
      </c>
      <c r="G13" s="1">
        <v>0</v>
      </c>
      <c r="H13" s="2">
        <v>0</v>
      </c>
      <c r="I13" s="1">
        <v>0</v>
      </c>
      <c r="J13" s="2">
        <v>0</v>
      </c>
      <c r="K13" s="1">
        <v>0</v>
      </c>
      <c r="L13" s="2">
        <v>0</v>
      </c>
      <c r="M13" s="1">
        <v>0</v>
      </c>
      <c r="N13" s="2">
        <v>0</v>
      </c>
      <c r="O13" s="1">
        <v>1</v>
      </c>
      <c r="P13" s="2">
        <v>2</v>
      </c>
      <c r="Q13" s="1">
        <v>0</v>
      </c>
      <c r="R13" s="2">
        <v>0</v>
      </c>
      <c r="S13" s="1">
        <v>2</v>
      </c>
      <c r="T13" s="2">
        <v>0</v>
      </c>
      <c r="U13" s="1">
        <v>0</v>
      </c>
      <c r="V13" s="2">
        <v>0</v>
      </c>
      <c r="W13" s="1">
        <v>1</v>
      </c>
      <c r="X13" s="2">
        <v>0</v>
      </c>
      <c r="Y13" s="1">
        <v>0</v>
      </c>
      <c r="Z13" s="2">
        <v>0</v>
      </c>
      <c r="AA13" s="1">
        <v>0</v>
      </c>
      <c r="AB13" s="2">
        <v>0</v>
      </c>
      <c r="AC13" s="1">
        <v>0</v>
      </c>
      <c r="AD13" s="2">
        <v>0</v>
      </c>
      <c r="AE13" s="1">
        <v>1</v>
      </c>
      <c r="AF13" s="2">
        <v>0</v>
      </c>
      <c r="AG13" s="1">
        <v>0</v>
      </c>
      <c r="AH13" s="2">
        <v>0</v>
      </c>
      <c r="AI13" s="1">
        <v>0</v>
      </c>
      <c r="AJ13" s="2">
        <v>0</v>
      </c>
      <c r="AK13" s="1">
        <v>0</v>
      </c>
      <c r="AL13" s="14">
        <v>0</v>
      </c>
      <c r="AM13" s="1">
        <v>0</v>
      </c>
      <c r="AN13" s="14">
        <v>0</v>
      </c>
      <c r="AO13" s="1">
        <v>0</v>
      </c>
      <c r="AP13" s="2">
        <v>0</v>
      </c>
      <c r="AQ13" s="1">
        <v>0</v>
      </c>
      <c r="AR13" s="2">
        <v>0</v>
      </c>
      <c r="AS13" s="1">
        <v>1</v>
      </c>
      <c r="AT13" s="2">
        <v>0</v>
      </c>
      <c r="AU13" s="1">
        <v>1</v>
      </c>
      <c r="AV13" s="2">
        <v>0</v>
      </c>
      <c r="AW13" s="1">
        <v>0</v>
      </c>
      <c r="AX13" s="2">
        <v>0</v>
      </c>
      <c r="AY13" s="1">
        <v>0</v>
      </c>
      <c r="AZ13" s="2">
        <v>0</v>
      </c>
      <c r="BA13" s="1">
        <v>0</v>
      </c>
      <c r="BB13" s="2">
        <v>0</v>
      </c>
      <c r="BC13" s="1">
        <v>0</v>
      </c>
      <c r="BD13" s="2">
        <v>0</v>
      </c>
      <c r="BE13" s="1">
        <v>0</v>
      </c>
      <c r="BF13" s="2">
        <v>16</v>
      </c>
      <c r="BG13" s="1">
        <v>0</v>
      </c>
      <c r="BH13" s="2">
        <v>1</v>
      </c>
      <c r="BI13" s="1">
        <v>1</v>
      </c>
      <c r="BJ13" s="2">
        <v>1</v>
      </c>
      <c r="BK13" s="1"/>
      <c r="BL13" s="2">
        <v>1</v>
      </c>
      <c r="BM13" s="1"/>
      <c r="BN13" s="2">
        <v>0</v>
      </c>
    </row>
    <row r="14" spans="1:67" ht="20.100000000000001" customHeight="1" x14ac:dyDescent="0.25">
      <c r="A14" s="5" t="s">
        <v>10</v>
      </c>
      <c r="B14" s="2">
        <v>0</v>
      </c>
      <c r="C14" s="1">
        <v>0</v>
      </c>
      <c r="D14" s="2">
        <v>0</v>
      </c>
      <c r="E14" s="1">
        <v>1</v>
      </c>
      <c r="F14" s="2">
        <v>0</v>
      </c>
      <c r="G14" s="1">
        <v>0</v>
      </c>
      <c r="H14" s="2">
        <v>0</v>
      </c>
      <c r="I14" s="1">
        <v>0</v>
      </c>
      <c r="J14" s="2">
        <v>0</v>
      </c>
      <c r="K14" s="1">
        <v>0</v>
      </c>
      <c r="L14" s="2">
        <v>0</v>
      </c>
      <c r="M14" s="1">
        <v>0</v>
      </c>
      <c r="N14" s="2">
        <v>0</v>
      </c>
      <c r="O14" s="1">
        <v>0</v>
      </c>
      <c r="P14" s="2">
        <v>0</v>
      </c>
      <c r="Q14" s="1">
        <v>2</v>
      </c>
      <c r="R14" s="2">
        <v>0</v>
      </c>
      <c r="S14" s="1">
        <v>0</v>
      </c>
      <c r="T14" s="2">
        <v>0</v>
      </c>
      <c r="U14" s="1">
        <v>0</v>
      </c>
      <c r="V14" s="2">
        <v>0</v>
      </c>
      <c r="W14" s="1">
        <v>0</v>
      </c>
      <c r="X14" s="2">
        <v>0</v>
      </c>
      <c r="Y14" s="1">
        <v>0</v>
      </c>
      <c r="Z14" s="2">
        <v>0</v>
      </c>
      <c r="AA14" s="1">
        <v>0</v>
      </c>
      <c r="AB14" s="2">
        <v>1</v>
      </c>
      <c r="AC14" s="1">
        <v>0</v>
      </c>
      <c r="AD14" s="2">
        <v>0</v>
      </c>
      <c r="AE14" s="1">
        <v>0</v>
      </c>
      <c r="AF14" s="2">
        <v>0</v>
      </c>
      <c r="AG14" s="1">
        <v>0</v>
      </c>
      <c r="AH14" s="2">
        <v>0</v>
      </c>
      <c r="AI14" s="1">
        <v>0</v>
      </c>
      <c r="AJ14" s="2">
        <v>0</v>
      </c>
      <c r="AK14" s="1">
        <v>0</v>
      </c>
      <c r="AL14" s="14">
        <v>0</v>
      </c>
      <c r="AM14" s="1">
        <v>0</v>
      </c>
      <c r="AN14" s="14">
        <v>0</v>
      </c>
      <c r="AO14" s="1">
        <v>0</v>
      </c>
      <c r="AP14" s="2">
        <v>0</v>
      </c>
      <c r="AQ14" s="1">
        <v>0</v>
      </c>
      <c r="AR14" s="2">
        <v>0</v>
      </c>
      <c r="AS14" s="1">
        <v>0</v>
      </c>
      <c r="AT14" s="2">
        <v>0</v>
      </c>
      <c r="AU14" s="1">
        <v>0</v>
      </c>
      <c r="AV14" s="2">
        <v>0</v>
      </c>
      <c r="AW14" s="1">
        <v>0</v>
      </c>
      <c r="AX14" s="2">
        <v>0</v>
      </c>
      <c r="AY14" s="1">
        <v>0</v>
      </c>
      <c r="AZ14" s="2">
        <v>0</v>
      </c>
      <c r="BA14" s="1">
        <v>0</v>
      </c>
      <c r="BB14" s="2">
        <v>0</v>
      </c>
      <c r="BC14" s="1">
        <v>8</v>
      </c>
      <c r="BD14" s="2">
        <v>0</v>
      </c>
      <c r="BE14" s="1">
        <v>0</v>
      </c>
      <c r="BF14" s="2">
        <v>0</v>
      </c>
      <c r="BG14" s="1">
        <v>0</v>
      </c>
      <c r="BH14" s="2">
        <v>0</v>
      </c>
      <c r="BI14" s="1">
        <v>0</v>
      </c>
      <c r="BJ14" s="2">
        <v>0</v>
      </c>
      <c r="BK14" s="1"/>
      <c r="BL14" s="2"/>
      <c r="BM14" s="1"/>
      <c r="BN14" s="2">
        <v>0</v>
      </c>
    </row>
    <row r="15" spans="1:67" ht="20.100000000000001" customHeight="1" x14ac:dyDescent="0.25">
      <c r="A15" s="5" t="s">
        <v>11</v>
      </c>
      <c r="B15" s="2">
        <v>0</v>
      </c>
      <c r="C15" s="1">
        <v>0</v>
      </c>
      <c r="D15" s="2">
        <v>0</v>
      </c>
      <c r="E15" s="1">
        <v>0</v>
      </c>
      <c r="F15" s="2">
        <v>0</v>
      </c>
      <c r="G15" s="1">
        <v>0</v>
      </c>
      <c r="H15" s="2">
        <v>0</v>
      </c>
      <c r="I15" s="1">
        <v>0</v>
      </c>
      <c r="J15" s="2">
        <v>0</v>
      </c>
      <c r="K15" s="1">
        <v>0</v>
      </c>
      <c r="L15" s="2">
        <v>1</v>
      </c>
      <c r="M15" s="1">
        <v>0</v>
      </c>
      <c r="N15" s="2">
        <v>0</v>
      </c>
      <c r="O15" s="1">
        <v>1</v>
      </c>
      <c r="P15" s="2">
        <v>0</v>
      </c>
      <c r="Q15" s="1">
        <v>0</v>
      </c>
      <c r="R15" s="2">
        <v>2</v>
      </c>
      <c r="S15" s="1">
        <v>0</v>
      </c>
      <c r="T15" s="2">
        <v>0</v>
      </c>
      <c r="U15" s="1">
        <v>1</v>
      </c>
      <c r="V15" s="2">
        <v>0</v>
      </c>
      <c r="W15" s="1">
        <v>0</v>
      </c>
      <c r="X15" s="2">
        <v>0</v>
      </c>
      <c r="Y15" s="1">
        <v>1</v>
      </c>
      <c r="Z15" s="2">
        <v>0</v>
      </c>
      <c r="AA15" s="1">
        <v>0</v>
      </c>
      <c r="AB15" s="2">
        <v>1</v>
      </c>
      <c r="AC15" s="1">
        <v>0</v>
      </c>
      <c r="AD15" s="2">
        <v>0</v>
      </c>
      <c r="AE15" s="1">
        <v>0</v>
      </c>
      <c r="AF15" s="2">
        <v>0</v>
      </c>
      <c r="AG15" s="1">
        <v>0</v>
      </c>
      <c r="AH15" s="2">
        <v>0</v>
      </c>
      <c r="AI15" s="1">
        <v>1</v>
      </c>
      <c r="AJ15" s="2">
        <v>0</v>
      </c>
      <c r="AK15" s="1">
        <v>0</v>
      </c>
      <c r="AL15" s="14">
        <v>0</v>
      </c>
      <c r="AM15" s="1">
        <v>1</v>
      </c>
      <c r="AN15" s="14">
        <v>0</v>
      </c>
      <c r="AO15" s="1">
        <v>1</v>
      </c>
      <c r="AP15" s="2">
        <v>0</v>
      </c>
      <c r="AQ15" s="1">
        <v>0</v>
      </c>
      <c r="AR15" s="2">
        <v>0</v>
      </c>
      <c r="AS15" s="1">
        <v>0</v>
      </c>
      <c r="AT15" s="2">
        <v>0</v>
      </c>
      <c r="AU15" s="1">
        <v>1</v>
      </c>
      <c r="AV15" s="2">
        <v>0</v>
      </c>
      <c r="AW15" s="1">
        <v>0</v>
      </c>
      <c r="AX15" s="2">
        <v>1</v>
      </c>
      <c r="AY15" s="1">
        <v>0</v>
      </c>
      <c r="AZ15" s="2">
        <v>0</v>
      </c>
      <c r="BA15" s="1">
        <v>0</v>
      </c>
      <c r="BB15" s="2">
        <v>0</v>
      </c>
      <c r="BC15" s="1">
        <v>0</v>
      </c>
      <c r="BD15" s="2">
        <v>0</v>
      </c>
      <c r="BE15" s="1">
        <v>0</v>
      </c>
      <c r="BF15" s="2">
        <v>80</v>
      </c>
      <c r="BG15" s="1">
        <v>0</v>
      </c>
      <c r="BH15" s="2">
        <v>0</v>
      </c>
      <c r="BI15" s="1">
        <v>0</v>
      </c>
      <c r="BJ15" s="2">
        <v>1</v>
      </c>
      <c r="BK15" s="1"/>
      <c r="BL15" s="2"/>
      <c r="BM15" s="1"/>
      <c r="BN15" s="2">
        <v>0</v>
      </c>
    </row>
    <row r="16" spans="1:67" ht="20.100000000000001" customHeight="1" x14ac:dyDescent="0.25">
      <c r="A16" s="5" t="s">
        <v>12</v>
      </c>
      <c r="B16" s="2">
        <v>0</v>
      </c>
      <c r="C16" s="1">
        <v>0</v>
      </c>
      <c r="D16" s="2">
        <v>0</v>
      </c>
      <c r="E16" s="1">
        <v>0</v>
      </c>
      <c r="F16" s="2">
        <v>0</v>
      </c>
      <c r="G16" s="1">
        <v>0</v>
      </c>
      <c r="H16" s="2">
        <v>0</v>
      </c>
      <c r="I16" s="1">
        <v>0</v>
      </c>
      <c r="J16" s="2">
        <v>0</v>
      </c>
      <c r="K16" s="1">
        <v>0</v>
      </c>
      <c r="L16" s="2">
        <v>0</v>
      </c>
      <c r="M16" s="1">
        <v>0</v>
      </c>
      <c r="N16" s="2">
        <v>0</v>
      </c>
      <c r="O16" s="1">
        <v>1</v>
      </c>
      <c r="P16" s="2">
        <v>0</v>
      </c>
      <c r="Q16" s="1">
        <v>0</v>
      </c>
      <c r="R16" s="2">
        <v>0</v>
      </c>
      <c r="S16" s="1">
        <v>0</v>
      </c>
      <c r="T16" s="2">
        <v>0</v>
      </c>
      <c r="U16" s="1">
        <v>0</v>
      </c>
      <c r="V16" s="2">
        <v>0</v>
      </c>
      <c r="W16" s="1">
        <v>0</v>
      </c>
      <c r="X16" s="2">
        <v>0</v>
      </c>
      <c r="Y16" s="1">
        <v>0</v>
      </c>
      <c r="Z16" s="2">
        <v>0</v>
      </c>
      <c r="AA16" s="1">
        <v>0</v>
      </c>
      <c r="AB16" s="2">
        <v>0</v>
      </c>
      <c r="AC16" s="1">
        <v>0</v>
      </c>
      <c r="AD16" s="2">
        <v>0</v>
      </c>
      <c r="AE16" s="1">
        <v>0</v>
      </c>
      <c r="AF16" s="2">
        <v>0</v>
      </c>
      <c r="AG16" s="1">
        <v>0</v>
      </c>
      <c r="AH16" s="2">
        <v>0</v>
      </c>
      <c r="AI16" s="1">
        <v>0</v>
      </c>
      <c r="AJ16" s="2">
        <v>0</v>
      </c>
      <c r="AK16" s="1">
        <v>0</v>
      </c>
      <c r="AL16" s="14">
        <v>0</v>
      </c>
      <c r="AM16" s="1">
        <v>0</v>
      </c>
      <c r="AN16" s="14">
        <v>0</v>
      </c>
      <c r="AO16" s="1">
        <v>0</v>
      </c>
      <c r="AP16" s="2">
        <v>0</v>
      </c>
      <c r="AQ16" s="1">
        <v>0</v>
      </c>
      <c r="AR16" s="2">
        <v>1</v>
      </c>
      <c r="AS16" s="1">
        <v>0</v>
      </c>
      <c r="AT16" s="2">
        <v>0</v>
      </c>
      <c r="AU16" s="1">
        <v>0</v>
      </c>
      <c r="AV16" s="2">
        <v>1</v>
      </c>
      <c r="AW16" s="1">
        <v>1</v>
      </c>
      <c r="AX16" s="2">
        <v>0</v>
      </c>
      <c r="AY16" s="1">
        <v>0</v>
      </c>
      <c r="AZ16" s="2">
        <v>1</v>
      </c>
      <c r="BA16" s="1">
        <v>0</v>
      </c>
      <c r="BB16" s="2">
        <v>0</v>
      </c>
      <c r="BC16" s="1">
        <v>0</v>
      </c>
      <c r="BD16" s="2">
        <v>1</v>
      </c>
      <c r="BE16" s="1">
        <v>0</v>
      </c>
      <c r="BF16" s="2">
        <v>0</v>
      </c>
      <c r="BG16" s="1">
        <v>0</v>
      </c>
      <c r="BH16" s="2">
        <v>0</v>
      </c>
      <c r="BI16" s="1">
        <v>0</v>
      </c>
      <c r="BJ16" s="2">
        <v>1</v>
      </c>
      <c r="BK16" s="1"/>
      <c r="BL16" s="2"/>
      <c r="BM16" s="1"/>
      <c r="BN16" s="2">
        <v>0</v>
      </c>
    </row>
    <row r="17" spans="1:67" ht="20.100000000000001" customHeight="1" x14ac:dyDescent="0.25">
      <c r="A17" s="5" t="s">
        <v>13</v>
      </c>
      <c r="B17" s="2">
        <v>0</v>
      </c>
      <c r="C17" s="1">
        <v>0</v>
      </c>
      <c r="D17" s="2">
        <v>0</v>
      </c>
      <c r="E17" s="1">
        <v>0</v>
      </c>
      <c r="F17" s="2">
        <v>0</v>
      </c>
      <c r="G17" s="1">
        <v>1</v>
      </c>
      <c r="H17" s="2">
        <v>0</v>
      </c>
      <c r="I17" s="1">
        <v>1</v>
      </c>
      <c r="J17" s="2">
        <v>0</v>
      </c>
      <c r="K17" s="1">
        <v>0</v>
      </c>
      <c r="L17" s="2">
        <v>0</v>
      </c>
      <c r="M17" s="1">
        <v>0</v>
      </c>
      <c r="N17" s="2">
        <v>0</v>
      </c>
      <c r="O17" s="1">
        <v>0</v>
      </c>
      <c r="P17" s="2">
        <v>0</v>
      </c>
      <c r="Q17" s="1">
        <v>0</v>
      </c>
      <c r="R17" s="2">
        <v>0</v>
      </c>
      <c r="S17" s="1">
        <v>0</v>
      </c>
      <c r="T17" s="2">
        <v>0</v>
      </c>
      <c r="U17" s="1">
        <v>0</v>
      </c>
      <c r="V17" s="2">
        <v>1</v>
      </c>
      <c r="W17" s="1">
        <v>1</v>
      </c>
      <c r="X17" s="2">
        <v>0</v>
      </c>
      <c r="Y17" s="1">
        <v>1</v>
      </c>
      <c r="Z17" s="2">
        <v>0</v>
      </c>
      <c r="AA17" s="1">
        <v>2</v>
      </c>
      <c r="AB17" s="2">
        <v>0</v>
      </c>
      <c r="AC17" s="1">
        <v>0</v>
      </c>
      <c r="AD17" s="2">
        <v>0</v>
      </c>
      <c r="AE17" s="1">
        <v>1</v>
      </c>
      <c r="AF17" s="2">
        <v>0</v>
      </c>
      <c r="AG17" s="1">
        <v>0</v>
      </c>
      <c r="AH17" s="2">
        <v>4</v>
      </c>
      <c r="AI17" s="1">
        <v>0</v>
      </c>
      <c r="AJ17" s="2">
        <v>0</v>
      </c>
      <c r="AK17" s="1">
        <v>0</v>
      </c>
      <c r="AL17" s="14">
        <v>0</v>
      </c>
      <c r="AM17" s="1">
        <v>0</v>
      </c>
      <c r="AN17" s="14">
        <v>0</v>
      </c>
      <c r="AO17" s="1">
        <v>0</v>
      </c>
      <c r="AP17" s="2">
        <v>0</v>
      </c>
      <c r="AQ17" s="1">
        <v>0</v>
      </c>
      <c r="AR17" s="2">
        <v>0</v>
      </c>
      <c r="AS17" s="1">
        <v>2</v>
      </c>
      <c r="AT17" s="2">
        <v>1</v>
      </c>
      <c r="AU17" s="1">
        <v>0</v>
      </c>
      <c r="AV17" s="2">
        <v>0</v>
      </c>
      <c r="AW17" s="1">
        <v>0</v>
      </c>
      <c r="AX17" s="2">
        <v>0</v>
      </c>
      <c r="AY17" s="1">
        <v>0</v>
      </c>
      <c r="AZ17" s="2">
        <v>0</v>
      </c>
      <c r="BA17" s="1">
        <v>0</v>
      </c>
      <c r="BB17" s="2">
        <v>0</v>
      </c>
      <c r="BC17" s="1">
        <v>0</v>
      </c>
      <c r="BD17" s="2">
        <v>0</v>
      </c>
      <c r="BE17" s="1">
        <v>1</v>
      </c>
      <c r="BF17" s="2">
        <v>0</v>
      </c>
      <c r="BG17" s="1">
        <v>0</v>
      </c>
      <c r="BH17" s="2">
        <v>0</v>
      </c>
      <c r="BI17" s="1">
        <v>0</v>
      </c>
      <c r="BJ17" s="2">
        <v>0</v>
      </c>
      <c r="BK17" s="1"/>
      <c r="BL17" s="2"/>
      <c r="BM17" s="1"/>
      <c r="BN17" s="2">
        <v>0</v>
      </c>
    </row>
    <row r="18" spans="1:67" ht="20.100000000000001" customHeight="1" x14ac:dyDescent="0.25">
      <c r="A18" s="5" t="s">
        <v>14</v>
      </c>
      <c r="B18" s="2">
        <v>0</v>
      </c>
      <c r="C18" s="1">
        <v>3</v>
      </c>
      <c r="D18" s="2">
        <v>3</v>
      </c>
      <c r="E18" s="1">
        <v>0</v>
      </c>
      <c r="F18" s="2">
        <v>2</v>
      </c>
      <c r="G18" s="1">
        <v>2</v>
      </c>
      <c r="H18" s="2">
        <v>0</v>
      </c>
      <c r="I18" s="1">
        <v>0</v>
      </c>
      <c r="J18" s="2">
        <v>0</v>
      </c>
      <c r="K18" s="1">
        <v>0</v>
      </c>
      <c r="L18" s="2">
        <v>0</v>
      </c>
      <c r="M18" s="1">
        <v>0</v>
      </c>
      <c r="N18" s="2">
        <v>0</v>
      </c>
      <c r="O18" s="1">
        <v>0</v>
      </c>
      <c r="P18" s="2">
        <v>0</v>
      </c>
      <c r="Q18" s="1">
        <v>1</v>
      </c>
      <c r="R18" s="2">
        <v>1</v>
      </c>
      <c r="S18" s="1">
        <v>0</v>
      </c>
      <c r="T18" s="2">
        <v>0</v>
      </c>
      <c r="U18" s="1">
        <v>1</v>
      </c>
      <c r="V18" s="2">
        <v>1</v>
      </c>
      <c r="W18" s="1">
        <v>0</v>
      </c>
      <c r="X18" s="2">
        <v>0</v>
      </c>
      <c r="Y18" s="1">
        <v>6</v>
      </c>
      <c r="Z18" s="2">
        <v>0</v>
      </c>
      <c r="AA18" s="1">
        <v>0</v>
      </c>
      <c r="AB18" s="2">
        <v>2</v>
      </c>
      <c r="AC18" s="1">
        <v>0</v>
      </c>
      <c r="AD18" s="2">
        <v>0</v>
      </c>
      <c r="AE18" s="1">
        <v>0</v>
      </c>
      <c r="AF18" s="2">
        <v>0</v>
      </c>
      <c r="AG18" s="1">
        <v>0</v>
      </c>
      <c r="AH18" s="2">
        <v>0</v>
      </c>
      <c r="AI18" s="1">
        <v>2</v>
      </c>
      <c r="AJ18" s="2">
        <v>0</v>
      </c>
      <c r="AK18" s="1">
        <v>0</v>
      </c>
      <c r="AL18" s="14">
        <v>0</v>
      </c>
      <c r="AM18" s="1">
        <v>0</v>
      </c>
      <c r="AN18" s="14">
        <v>0</v>
      </c>
      <c r="AO18" s="1">
        <v>0</v>
      </c>
      <c r="AP18" s="2">
        <v>0</v>
      </c>
      <c r="AQ18" s="1">
        <v>0</v>
      </c>
      <c r="AR18" s="2">
        <v>0</v>
      </c>
      <c r="AS18" s="1">
        <v>6</v>
      </c>
      <c r="AT18" s="2">
        <v>1</v>
      </c>
      <c r="AU18" s="1">
        <v>0</v>
      </c>
      <c r="AV18" s="2">
        <v>0</v>
      </c>
      <c r="AW18" s="1">
        <v>0</v>
      </c>
      <c r="AX18" s="2">
        <v>0</v>
      </c>
      <c r="AY18" s="1">
        <v>0</v>
      </c>
      <c r="AZ18" s="2">
        <v>0</v>
      </c>
      <c r="BA18" s="1">
        <v>0</v>
      </c>
      <c r="BB18" s="2">
        <v>0</v>
      </c>
      <c r="BC18" s="1">
        <v>0</v>
      </c>
      <c r="BD18" s="2">
        <v>0</v>
      </c>
      <c r="BE18" s="1">
        <v>0</v>
      </c>
      <c r="BF18" s="2">
        <v>1</v>
      </c>
      <c r="BG18" s="1">
        <v>0</v>
      </c>
      <c r="BH18" s="2">
        <v>0</v>
      </c>
      <c r="BI18" s="1">
        <v>1</v>
      </c>
      <c r="BJ18" s="2">
        <v>0</v>
      </c>
      <c r="BK18" s="1">
        <v>1</v>
      </c>
      <c r="BL18" s="2"/>
      <c r="BM18" s="1"/>
      <c r="BN18" s="2">
        <v>0</v>
      </c>
      <c r="BO18">
        <v>5</v>
      </c>
    </row>
    <row r="20" spans="1:67" x14ac:dyDescent="0.25">
      <c r="A20" s="8" t="s">
        <v>16</v>
      </c>
    </row>
    <row r="21" spans="1:67" x14ac:dyDescent="0.25">
      <c r="A21" s="5" t="s">
        <v>32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  <c r="AG21" s="13">
        <v>32</v>
      </c>
      <c r="AH21" s="13">
        <v>33</v>
      </c>
      <c r="AI21" s="13">
        <v>34</v>
      </c>
      <c r="AJ21" s="13">
        <v>35</v>
      </c>
      <c r="AK21" s="13">
        <v>36</v>
      </c>
      <c r="AL21" s="13">
        <v>37</v>
      </c>
      <c r="AM21" s="13">
        <v>38</v>
      </c>
      <c r="AN21" s="13">
        <v>39</v>
      </c>
      <c r="AO21" s="13">
        <v>40</v>
      </c>
      <c r="AP21" s="13">
        <v>41</v>
      </c>
      <c r="AQ21" s="13">
        <v>42</v>
      </c>
      <c r="AR21" s="13">
        <v>43</v>
      </c>
      <c r="AS21" s="13">
        <v>44</v>
      </c>
      <c r="AT21" s="13">
        <v>45</v>
      </c>
      <c r="AU21" s="13">
        <v>46</v>
      </c>
      <c r="AV21" s="13">
        <v>47</v>
      </c>
      <c r="AW21" s="13">
        <v>48</v>
      </c>
      <c r="AX21" s="13">
        <v>49</v>
      </c>
      <c r="AY21" s="13">
        <v>50</v>
      </c>
      <c r="AZ21" s="13">
        <v>51</v>
      </c>
      <c r="BA21" s="13">
        <v>52</v>
      </c>
      <c r="BB21" s="13">
        <v>53</v>
      </c>
      <c r="BC21" s="13">
        <v>54</v>
      </c>
      <c r="BD21" s="13">
        <v>55</v>
      </c>
      <c r="BE21" s="13">
        <v>56</v>
      </c>
      <c r="BF21" s="13">
        <v>57</v>
      </c>
      <c r="BG21" s="13">
        <v>58</v>
      </c>
      <c r="BH21" s="13">
        <v>59</v>
      </c>
      <c r="BI21" s="13">
        <v>60</v>
      </c>
      <c r="BJ21" s="13">
        <v>61</v>
      </c>
      <c r="BK21" s="13">
        <v>62</v>
      </c>
      <c r="BL21" s="13">
        <v>63</v>
      </c>
      <c r="BM21" s="13">
        <v>64</v>
      </c>
      <c r="BN21" s="13">
        <v>65</v>
      </c>
      <c r="BO21" s="16">
        <v>66</v>
      </c>
    </row>
    <row r="22" spans="1:67" x14ac:dyDescent="0.25">
      <c r="A22" s="5" t="s">
        <v>17</v>
      </c>
      <c r="B22" s="2">
        <v>0</v>
      </c>
      <c r="C22" s="1">
        <v>0</v>
      </c>
      <c r="D22" s="2">
        <v>1</v>
      </c>
      <c r="E22" s="1">
        <v>0</v>
      </c>
      <c r="F22" s="2">
        <v>0</v>
      </c>
      <c r="G22" s="1">
        <v>0</v>
      </c>
      <c r="H22" s="2">
        <v>0</v>
      </c>
      <c r="I22" s="1">
        <v>0</v>
      </c>
      <c r="J22" s="2">
        <v>0</v>
      </c>
      <c r="K22" s="1">
        <v>0</v>
      </c>
      <c r="L22" s="2">
        <v>0</v>
      </c>
      <c r="M22" s="1">
        <v>0</v>
      </c>
      <c r="N22" s="2">
        <v>0</v>
      </c>
      <c r="O22" s="1">
        <v>0</v>
      </c>
      <c r="P22" s="2">
        <v>0</v>
      </c>
      <c r="Q22" s="1">
        <v>0</v>
      </c>
      <c r="R22" s="2">
        <v>0</v>
      </c>
      <c r="S22" s="1">
        <v>0</v>
      </c>
      <c r="T22" s="2">
        <v>0</v>
      </c>
      <c r="U22" s="1">
        <v>0</v>
      </c>
      <c r="V22" s="2">
        <v>0</v>
      </c>
      <c r="W22" s="1">
        <v>0</v>
      </c>
      <c r="X22" s="2">
        <v>0</v>
      </c>
      <c r="Y22" s="1">
        <v>0</v>
      </c>
      <c r="Z22" s="2">
        <v>0</v>
      </c>
      <c r="AA22" s="1">
        <v>0</v>
      </c>
      <c r="AB22" s="2">
        <v>0</v>
      </c>
      <c r="AC22" s="1">
        <v>0</v>
      </c>
      <c r="AD22" s="2">
        <v>0</v>
      </c>
      <c r="AE22" s="1">
        <v>1</v>
      </c>
      <c r="AF22" s="2">
        <v>0</v>
      </c>
      <c r="AG22" s="1">
        <v>0</v>
      </c>
      <c r="AH22" s="2">
        <v>0</v>
      </c>
      <c r="AI22" s="1">
        <v>0</v>
      </c>
      <c r="AJ22" s="2">
        <v>0</v>
      </c>
      <c r="AK22" s="1">
        <v>0</v>
      </c>
      <c r="AL22" s="14">
        <v>0</v>
      </c>
      <c r="AM22" s="1">
        <v>0</v>
      </c>
      <c r="AN22" s="14">
        <v>0</v>
      </c>
      <c r="AO22" s="1">
        <v>0</v>
      </c>
      <c r="AP22" s="2">
        <v>0</v>
      </c>
      <c r="AQ22" s="1">
        <v>0</v>
      </c>
      <c r="AR22" s="2">
        <v>0</v>
      </c>
      <c r="AS22" s="1">
        <v>0</v>
      </c>
      <c r="AT22" s="2">
        <v>0</v>
      </c>
      <c r="AU22" s="1">
        <v>0</v>
      </c>
      <c r="AV22" s="2">
        <v>0</v>
      </c>
      <c r="AW22" s="1">
        <v>0</v>
      </c>
      <c r="AX22" s="2">
        <v>0</v>
      </c>
      <c r="AY22" s="1">
        <v>0</v>
      </c>
      <c r="AZ22" s="2">
        <v>0</v>
      </c>
      <c r="BA22" s="1">
        <v>0</v>
      </c>
      <c r="BB22" s="2">
        <v>0</v>
      </c>
      <c r="BC22" s="1">
        <v>0</v>
      </c>
      <c r="BD22" s="2">
        <v>0</v>
      </c>
      <c r="BE22" s="1">
        <v>0</v>
      </c>
      <c r="BF22" s="2">
        <v>0</v>
      </c>
      <c r="BG22" s="1">
        <v>0</v>
      </c>
      <c r="BH22" s="2">
        <v>0</v>
      </c>
      <c r="BI22" s="1">
        <v>0</v>
      </c>
      <c r="BJ22" s="2">
        <v>0</v>
      </c>
      <c r="BK22" s="1"/>
      <c r="BL22" s="2"/>
      <c r="BM22" s="1"/>
      <c r="BN22" s="2">
        <v>0</v>
      </c>
    </row>
    <row r="23" spans="1:67" x14ac:dyDescent="0.25">
      <c r="A23" s="5" t="s">
        <v>3</v>
      </c>
      <c r="B23" s="2">
        <v>0</v>
      </c>
      <c r="C23" s="1">
        <v>0</v>
      </c>
      <c r="D23" s="2">
        <v>0</v>
      </c>
      <c r="E23" s="1">
        <v>0</v>
      </c>
      <c r="F23" s="2">
        <v>1</v>
      </c>
      <c r="G23" s="1">
        <v>0</v>
      </c>
      <c r="H23" s="2">
        <v>0</v>
      </c>
      <c r="I23" s="1">
        <v>0</v>
      </c>
      <c r="J23" s="2">
        <v>0</v>
      </c>
      <c r="K23" s="1">
        <v>0</v>
      </c>
      <c r="L23" s="2">
        <v>0</v>
      </c>
      <c r="M23" s="1">
        <v>0</v>
      </c>
      <c r="N23" s="2">
        <v>0</v>
      </c>
      <c r="O23" s="1">
        <v>0</v>
      </c>
      <c r="P23" s="2">
        <v>0</v>
      </c>
      <c r="Q23" s="1">
        <v>0</v>
      </c>
      <c r="R23" s="2">
        <v>0</v>
      </c>
      <c r="S23" s="1">
        <v>0</v>
      </c>
      <c r="T23" s="2">
        <v>0</v>
      </c>
      <c r="U23" s="1">
        <v>0</v>
      </c>
      <c r="V23" s="2">
        <v>0</v>
      </c>
      <c r="W23" s="1">
        <v>0</v>
      </c>
      <c r="X23" s="2">
        <v>0</v>
      </c>
      <c r="Y23" s="1">
        <v>0</v>
      </c>
      <c r="Z23" s="2">
        <v>0</v>
      </c>
      <c r="AA23" s="1">
        <v>0</v>
      </c>
      <c r="AB23" s="2">
        <v>0</v>
      </c>
      <c r="AC23" s="1">
        <v>0</v>
      </c>
      <c r="AD23" s="2">
        <v>0</v>
      </c>
      <c r="AE23" s="1">
        <v>0</v>
      </c>
      <c r="AF23" s="2">
        <v>0</v>
      </c>
      <c r="AG23" s="1">
        <v>0</v>
      </c>
      <c r="AH23" s="2">
        <v>0</v>
      </c>
      <c r="AI23" s="1">
        <v>0</v>
      </c>
      <c r="AJ23" s="2">
        <v>0</v>
      </c>
      <c r="AK23" s="1">
        <v>0</v>
      </c>
      <c r="AL23" s="14">
        <v>0</v>
      </c>
      <c r="AM23" s="1">
        <v>0</v>
      </c>
      <c r="AN23" s="14">
        <v>0</v>
      </c>
      <c r="AO23" s="1">
        <v>0</v>
      </c>
      <c r="AP23" s="2">
        <v>0</v>
      </c>
      <c r="AQ23" s="1">
        <v>0</v>
      </c>
      <c r="AR23" s="2">
        <v>0</v>
      </c>
      <c r="AS23" s="1">
        <v>0</v>
      </c>
      <c r="AT23" s="2">
        <v>0</v>
      </c>
      <c r="AU23" s="1">
        <v>0</v>
      </c>
      <c r="AV23" s="2">
        <v>0</v>
      </c>
      <c r="AW23" s="1">
        <v>0</v>
      </c>
      <c r="AX23" s="2">
        <v>0</v>
      </c>
      <c r="AY23" s="1">
        <v>0</v>
      </c>
      <c r="AZ23" s="2">
        <v>0</v>
      </c>
      <c r="BA23" s="1">
        <v>0</v>
      </c>
      <c r="BB23" s="2">
        <v>0</v>
      </c>
      <c r="BC23" s="1">
        <v>0</v>
      </c>
      <c r="BD23" s="2">
        <v>0</v>
      </c>
      <c r="BE23" s="1">
        <v>0</v>
      </c>
      <c r="BF23" s="2">
        <v>0</v>
      </c>
      <c r="BG23" s="1">
        <v>0</v>
      </c>
      <c r="BH23" s="2">
        <v>0</v>
      </c>
      <c r="BI23" s="1">
        <v>0</v>
      </c>
      <c r="BJ23" s="2">
        <v>0</v>
      </c>
      <c r="BK23" s="1"/>
      <c r="BL23" s="2"/>
      <c r="BM23" s="1"/>
      <c r="BN23" s="2">
        <v>0</v>
      </c>
    </row>
    <row r="24" spans="1:67" x14ac:dyDescent="0.25">
      <c r="A24" s="5" t="s">
        <v>4</v>
      </c>
      <c r="B24" s="2">
        <v>3</v>
      </c>
      <c r="C24" s="1">
        <v>0</v>
      </c>
      <c r="D24" s="2">
        <v>0</v>
      </c>
      <c r="E24" s="1">
        <v>0</v>
      </c>
      <c r="F24" s="2">
        <v>0</v>
      </c>
      <c r="G24" s="1">
        <v>0</v>
      </c>
      <c r="H24" s="2">
        <v>0</v>
      </c>
      <c r="I24" s="1">
        <v>0</v>
      </c>
      <c r="J24" s="2">
        <v>0</v>
      </c>
      <c r="K24" s="1">
        <v>0</v>
      </c>
      <c r="L24" s="2">
        <v>0</v>
      </c>
      <c r="M24" s="1">
        <v>0</v>
      </c>
      <c r="N24" s="2">
        <v>0</v>
      </c>
      <c r="O24" s="1">
        <v>0</v>
      </c>
      <c r="P24" s="2">
        <v>0</v>
      </c>
      <c r="Q24" s="1">
        <v>0</v>
      </c>
      <c r="R24" s="2">
        <v>0</v>
      </c>
      <c r="S24" s="1">
        <v>0</v>
      </c>
      <c r="T24" s="2">
        <v>0</v>
      </c>
      <c r="U24" s="1">
        <v>0</v>
      </c>
      <c r="V24" s="2">
        <v>0</v>
      </c>
      <c r="W24" s="1">
        <v>0</v>
      </c>
      <c r="X24" s="2">
        <v>0</v>
      </c>
      <c r="Y24" s="1">
        <v>0</v>
      </c>
      <c r="Z24" s="2">
        <v>0</v>
      </c>
      <c r="AA24" s="1">
        <v>0</v>
      </c>
      <c r="AB24" s="2">
        <v>1</v>
      </c>
      <c r="AC24" s="1">
        <v>0</v>
      </c>
      <c r="AD24" s="2">
        <v>0</v>
      </c>
      <c r="AE24" s="1">
        <v>0</v>
      </c>
      <c r="AF24" s="2">
        <v>0</v>
      </c>
      <c r="AG24" s="1">
        <v>0</v>
      </c>
      <c r="AH24" s="2">
        <v>0</v>
      </c>
      <c r="AI24" s="1">
        <v>0</v>
      </c>
      <c r="AJ24" s="2">
        <v>0</v>
      </c>
      <c r="AK24" s="1">
        <v>0</v>
      </c>
      <c r="AL24" s="14">
        <v>0</v>
      </c>
      <c r="AM24" s="1">
        <v>0</v>
      </c>
      <c r="AN24" s="14">
        <v>0</v>
      </c>
      <c r="AO24" s="1">
        <v>0</v>
      </c>
      <c r="AP24" s="2">
        <v>0</v>
      </c>
      <c r="AQ24" s="1">
        <v>0</v>
      </c>
      <c r="AR24" s="2">
        <v>0</v>
      </c>
      <c r="AS24" s="1">
        <v>0</v>
      </c>
      <c r="AT24" s="2">
        <v>0</v>
      </c>
      <c r="AU24" s="1">
        <v>0</v>
      </c>
      <c r="AV24" s="2">
        <v>0</v>
      </c>
      <c r="AW24" s="1">
        <v>0</v>
      </c>
      <c r="AX24" s="2">
        <v>0</v>
      </c>
      <c r="AY24" s="1">
        <v>0</v>
      </c>
      <c r="AZ24" s="2">
        <v>0</v>
      </c>
      <c r="BA24" s="1">
        <v>0</v>
      </c>
      <c r="BB24" s="2">
        <v>0</v>
      </c>
      <c r="BC24" s="1">
        <v>0</v>
      </c>
      <c r="BD24" s="2">
        <v>0</v>
      </c>
      <c r="BE24" s="1">
        <v>0</v>
      </c>
      <c r="BF24" s="2">
        <v>0</v>
      </c>
      <c r="BG24" s="1">
        <v>0</v>
      </c>
      <c r="BH24" s="2">
        <v>0</v>
      </c>
      <c r="BI24" s="1">
        <v>0</v>
      </c>
      <c r="BJ24" s="2">
        <v>0</v>
      </c>
      <c r="BK24" s="1"/>
      <c r="BL24" s="2"/>
      <c r="BM24" s="1"/>
      <c r="BN24" s="2">
        <v>0</v>
      </c>
    </row>
    <row r="25" spans="1:67" x14ac:dyDescent="0.25">
      <c r="A25" s="5" t="s">
        <v>6</v>
      </c>
      <c r="B25" s="2">
        <v>5</v>
      </c>
      <c r="C25" s="1">
        <v>0</v>
      </c>
      <c r="D25" s="2">
        <v>0</v>
      </c>
      <c r="E25" s="1">
        <v>7</v>
      </c>
      <c r="F25" s="2">
        <v>0</v>
      </c>
      <c r="G25" s="1">
        <v>0</v>
      </c>
      <c r="H25" s="2">
        <v>0</v>
      </c>
      <c r="I25" s="1">
        <v>0</v>
      </c>
      <c r="J25" s="2">
        <v>0</v>
      </c>
      <c r="K25" s="1">
        <v>0</v>
      </c>
      <c r="L25" s="2">
        <v>0</v>
      </c>
      <c r="M25" s="1">
        <v>0</v>
      </c>
      <c r="N25" s="2">
        <v>0</v>
      </c>
      <c r="O25" s="1">
        <v>0</v>
      </c>
      <c r="P25" s="2">
        <v>0</v>
      </c>
      <c r="Q25" s="1">
        <v>0</v>
      </c>
      <c r="R25" s="2">
        <v>0</v>
      </c>
      <c r="S25" s="1">
        <v>0</v>
      </c>
      <c r="T25" s="2">
        <v>0</v>
      </c>
      <c r="U25" s="1">
        <v>1</v>
      </c>
      <c r="V25" s="2">
        <v>0</v>
      </c>
      <c r="W25" s="1">
        <v>0</v>
      </c>
      <c r="X25" s="2">
        <v>0</v>
      </c>
      <c r="Y25" s="1">
        <v>0</v>
      </c>
      <c r="Z25" s="2">
        <v>2</v>
      </c>
      <c r="AA25" s="1">
        <v>0</v>
      </c>
      <c r="AB25" s="2">
        <v>2</v>
      </c>
      <c r="AC25" s="1">
        <v>0</v>
      </c>
      <c r="AD25" s="2">
        <v>0</v>
      </c>
      <c r="AE25" s="1">
        <v>0</v>
      </c>
      <c r="AF25" s="2">
        <v>1</v>
      </c>
      <c r="AG25" s="1">
        <v>1</v>
      </c>
      <c r="AH25" s="2">
        <v>0</v>
      </c>
      <c r="AI25" s="1">
        <v>1</v>
      </c>
      <c r="AJ25" s="2">
        <v>0</v>
      </c>
      <c r="AK25" s="1">
        <v>0</v>
      </c>
      <c r="AL25" s="14">
        <v>0</v>
      </c>
      <c r="AM25" s="1">
        <v>0</v>
      </c>
      <c r="AN25" s="14">
        <v>0</v>
      </c>
      <c r="AO25" s="1">
        <v>0</v>
      </c>
      <c r="AP25" s="2">
        <v>0</v>
      </c>
      <c r="AQ25" s="1">
        <v>0</v>
      </c>
      <c r="AR25" s="2">
        <v>0</v>
      </c>
      <c r="AS25" s="1">
        <v>1</v>
      </c>
      <c r="AT25" s="2">
        <v>0</v>
      </c>
      <c r="AU25" s="1">
        <v>0</v>
      </c>
      <c r="AV25" s="2">
        <v>0</v>
      </c>
      <c r="AW25" s="1">
        <v>0</v>
      </c>
      <c r="AX25" s="2">
        <v>0</v>
      </c>
      <c r="AY25" s="1">
        <v>0</v>
      </c>
      <c r="AZ25" s="2">
        <v>0</v>
      </c>
      <c r="BA25" s="1">
        <v>0</v>
      </c>
      <c r="BB25" s="2">
        <v>0</v>
      </c>
      <c r="BC25" s="1">
        <v>0</v>
      </c>
      <c r="BD25" s="2">
        <v>0</v>
      </c>
      <c r="BE25" s="1">
        <v>0</v>
      </c>
      <c r="BF25" s="2">
        <v>0</v>
      </c>
      <c r="BG25" s="1">
        <v>0</v>
      </c>
      <c r="BH25" s="2">
        <v>0</v>
      </c>
      <c r="BI25" s="1">
        <v>0</v>
      </c>
      <c r="BJ25" s="2">
        <v>0</v>
      </c>
      <c r="BK25" s="1"/>
      <c r="BL25" s="2"/>
      <c r="BM25" s="1">
        <v>1</v>
      </c>
      <c r="BN25" s="2">
        <v>0</v>
      </c>
    </row>
    <row r="26" spans="1:67" x14ac:dyDescent="0.25">
      <c r="A26" s="5" t="s">
        <v>19</v>
      </c>
      <c r="B26" s="2">
        <v>0</v>
      </c>
      <c r="C26" s="1">
        <v>1</v>
      </c>
      <c r="D26" s="2">
        <v>0</v>
      </c>
      <c r="E26" s="1">
        <v>0</v>
      </c>
      <c r="F26" s="2">
        <v>0</v>
      </c>
      <c r="G26" s="1">
        <v>0</v>
      </c>
      <c r="H26" s="2">
        <v>0</v>
      </c>
      <c r="I26" s="1">
        <v>0</v>
      </c>
      <c r="J26" s="2">
        <v>0</v>
      </c>
      <c r="K26" s="1">
        <v>0</v>
      </c>
      <c r="L26" s="2">
        <v>0</v>
      </c>
      <c r="M26" s="1">
        <v>0</v>
      </c>
      <c r="N26" s="2">
        <v>0</v>
      </c>
      <c r="O26" s="1">
        <v>0</v>
      </c>
      <c r="P26" s="2">
        <v>0</v>
      </c>
      <c r="Q26" s="1">
        <v>0</v>
      </c>
      <c r="R26" s="2">
        <v>0</v>
      </c>
      <c r="S26" s="1">
        <v>0</v>
      </c>
      <c r="T26" s="2">
        <v>0</v>
      </c>
      <c r="U26" s="1">
        <v>0</v>
      </c>
      <c r="V26" s="2">
        <v>0</v>
      </c>
      <c r="W26" s="1">
        <v>0</v>
      </c>
      <c r="X26" s="2">
        <v>0</v>
      </c>
      <c r="Y26" s="1">
        <v>0</v>
      </c>
      <c r="Z26" s="2">
        <v>0</v>
      </c>
      <c r="AA26" s="1">
        <v>0</v>
      </c>
      <c r="AB26" s="2">
        <v>0</v>
      </c>
      <c r="AC26" s="1">
        <v>0</v>
      </c>
      <c r="AD26" s="2">
        <v>0</v>
      </c>
      <c r="AE26" s="1">
        <v>0</v>
      </c>
      <c r="AF26" s="2">
        <v>0</v>
      </c>
      <c r="AG26" s="1">
        <v>0</v>
      </c>
      <c r="AH26" s="2">
        <v>0</v>
      </c>
      <c r="AI26" s="1">
        <v>0</v>
      </c>
      <c r="AJ26" s="2">
        <v>0</v>
      </c>
      <c r="AK26" s="1">
        <v>0</v>
      </c>
      <c r="AL26" s="14">
        <v>0</v>
      </c>
      <c r="AM26" s="1">
        <v>0</v>
      </c>
      <c r="AN26" s="14">
        <v>0</v>
      </c>
      <c r="AO26" s="1">
        <v>0</v>
      </c>
      <c r="AP26" s="2">
        <v>0</v>
      </c>
      <c r="AQ26" s="1">
        <v>0</v>
      </c>
      <c r="AR26" s="2">
        <v>0</v>
      </c>
      <c r="AS26" s="1">
        <v>0</v>
      </c>
      <c r="AT26" s="2">
        <v>0</v>
      </c>
      <c r="AU26" s="1">
        <v>0</v>
      </c>
      <c r="AV26" s="2">
        <v>0</v>
      </c>
      <c r="AW26" s="1">
        <v>0</v>
      </c>
      <c r="AX26" s="2">
        <v>0</v>
      </c>
      <c r="AY26" s="1">
        <v>0</v>
      </c>
      <c r="AZ26" s="2">
        <v>0</v>
      </c>
      <c r="BA26" s="1">
        <v>0</v>
      </c>
      <c r="BB26" s="2">
        <v>0</v>
      </c>
      <c r="BC26" s="1">
        <v>0</v>
      </c>
      <c r="BD26" s="2">
        <v>0</v>
      </c>
      <c r="BE26" s="1">
        <v>0</v>
      </c>
      <c r="BF26" s="2">
        <v>0</v>
      </c>
      <c r="BG26" s="1">
        <v>0</v>
      </c>
      <c r="BH26" s="2">
        <v>0</v>
      </c>
      <c r="BI26" s="1">
        <v>0</v>
      </c>
      <c r="BJ26" s="2">
        <v>0</v>
      </c>
      <c r="BK26" s="1"/>
      <c r="BL26" s="2"/>
      <c r="BM26" s="1"/>
      <c r="BN26" s="2">
        <v>0</v>
      </c>
    </row>
    <row r="27" spans="1:67" x14ac:dyDescent="0.25">
      <c r="A27" s="5" t="s">
        <v>8</v>
      </c>
      <c r="B27" s="2">
        <v>5</v>
      </c>
      <c r="C27" s="1">
        <v>0</v>
      </c>
      <c r="D27" s="2">
        <v>0</v>
      </c>
      <c r="E27" s="1">
        <v>7</v>
      </c>
      <c r="F27" s="2">
        <v>0</v>
      </c>
      <c r="G27" s="1">
        <v>0</v>
      </c>
      <c r="H27" s="2">
        <v>0</v>
      </c>
      <c r="I27" s="1">
        <v>0</v>
      </c>
      <c r="J27" s="2">
        <v>0</v>
      </c>
      <c r="K27" s="1">
        <v>0</v>
      </c>
      <c r="L27" s="2">
        <v>0</v>
      </c>
      <c r="M27" s="1">
        <v>0</v>
      </c>
      <c r="N27" s="2">
        <v>0</v>
      </c>
      <c r="O27" s="1">
        <v>0</v>
      </c>
      <c r="P27" s="2">
        <v>0</v>
      </c>
      <c r="Q27" s="1">
        <v>3</v>
      </c>
      <c r="R27" s="2">
        <v>0</v>
      </c>
      <c r="S27" s="1">
        <v>0</v>
      </c>
      <c r="T27" s="2">
        <v>0</v>
      </c>
      <c r="U27" s="1">
        <v>0</v>
      </c>
      <c r="V27" s="2">
        <v>0</v>
      </c>
      <c r="W27" s="1">
        <v>0</v>
      </c>
      <c r="X27" s="2">
        <v>0</v>
      </c>
      <c r="Y27" s="1">
        <v>0</v>
      </c>
      <c r="Z27" s="2">
        <v>0</v>
      </c>
      <c r="AA27" s="1">
        <v>0</v>
      </c>
      <c r="AB27" s="2">
        <v>0</v>
      </c>
      <c r="AC27" s="1">
        <v>0</v>
      </c>
      <c r="AD27" s="2">
        <v>0</v>
      </c>
      <c r="AE27" s="1">
        <v>0</v>
      </c>
      <c r="AF27" s="2">
        <v>0</v>
      </c>
      <c r="AG27" s="1">
        <v>0</v>
      </c>
      <c r="AH27" s="2">
        <v>0</v>
      </c>
      <c r="AI27" s="1">
        <v>0</v>
      </c>
      <c r="AJ27" s="2">
        <v>0</v>
      </c>
      <c r="AK27" s="1">
        <v>0</v>
      </c>
      <c r="AL27" s="14">
        <v>0</v>
      </c>
      <c r="AM27" s="1">
        <v>0</v>
      </c>
      <c r="AN27" s="14">
        <v>0</v>
      </c>
      <c r="AO27" s="1">
        <v>0</v>
      </c>
      <c r="AP27" s="2">
        <v>0</v>
      </c>
      <c r="AQ27" s="1">
        <v>0</v>
      </c>
      <c r="AR27" s="2">
        <v>0</v>
      </c>
      <c r="AS27" s="1">
        <v>0</v>
      </c>
      <c r="AT27" s="2">
        <v>0</v>
      </c>
      <c r="AU27" s="1">
        <v>0</v>
      </c>
      <c r="AV27" s="2">
        <v>0</v>
      </c>
      <c r="AW27" s="1">
        <v>0</v>
      </c>
      <c r="AX27" s="2">
        <v>0</v>
      </c>
      <c r="AY27" s="1">
        <v>0</v>
      </c>
      <c r="AZ27" s="2">
        <v>0</v>
      </c>
      <c r="BA27" s="1">
        <v>0</v>
      </c>
      <c r="BB27" s="2">
        <v>0</v>
      </c>
      <c r="BC27" s="1">
        <v>0</v>
      </c>
      <c r="BD27" s="2">
        <v>0</v>
      </c>
      <c r="BE27" s="1">
        <v>0</v>
      </c>
      <c r="BF27" s="2">
        <v>0</v>
      </c>
      <c r="BG27" s="1">
        <v>0</v>
      </c>
      <c r="BH27" s="2">
        <v>0</v>
      </c>
      <c r="BI27" s="1">
        <v>0</v>
      </c>
      <c r="BJ27" s="2">
        <v>0</v>
      </c>
      <c r="BK27" s="1"/>
      <c r="BL27" s="2">
        <v>1</v>
      </c>
      <c r="BM27" s="1">
        <v>1</v>
      </c>
      <c r="BN27" s="2">
        <v>0</v>
      </c>
    </row>
    <row r="28" spans="1:67" x14ac:dyDescent="0.25">
      <c r="A28" s="5" t="s">
        <v>9</v>
      </c>
      <c r="B28" s="2">
        <v>0</v>
      </c>
      <c r="C28" s="1">
        <v>0</v>
      </c>
      <c r="D28" s="2">
        <v>0</v>
      </c>
      <c r="E28" s="1">
        <v>0</v>
      </c>
      <c r="F28" s="2">
        <v>0</v>
      </c>
      <c r="G28" s="1">
        <v>0</v>
      </c>
      <c r="H28" s="2">
        <v>0</v>
      </c>
      <c r="I28" s="1">
        <v>0</v>
      </c>
      <c r="J28" s="2">
        <v>0</v>
      </c>
      <c r="K28" s="1">
        <v>0</v>
      </c>
      <c r="L28" s="2">
        <v>0</v>
      </c>
      <c r="M28" s="1">
        <v>0</v>
      </c>
      <c r="N28" s="2">
        <v>0</v>
      </c>
      <c r="O28" s="1">
        <v>0</v>
      </c>
      <c r="P28" s="2">
        <v>0</v>
      </c>
      <c r="Q28" s="1">
        <v>0</v>
      </c>
      <c r="R28" s="2">
        <v>0</v>
      </c>
      <c r="S28" s="1">
        <v>0</v>
      </c>
      <c r="T28" s="2">
        <v>0</v>
      </c>
      <c r="U28" s="1">
        <v>0</v>
      </c>
      <c r="V28" s="2">
        <v>0</v>
      </c>
      <c r="W28" s="1">
        <v>0</v>
      </c>
      <c r="X28" s="2">
        <v>0</v>
      </c>
      <c r="Y28" s="1">
        <v>0</v>
      </c>
      <c r="Z28" s="2">
        <v>0</v>
      </c>
      <c r="AA28" s="1">
        <v>1</v>
      </c>
      <c r="AB28" s="2">
        <v>0</v>
      </c>
      <c r="AC28" s="1">
        <v>0</v>
      </c>
      <c r="AD28" s="2">
        <v>0</v>
      </c>
      <c r="AE28" s="1">
        <v>0</v>
      </c>
      <c r="AF28" s="2">
        <v>0</v>
      </c>
      <c r="AG28" s="1">
        <v>0</v>
      </c>
      <c r="AH28" s="2">
        <v>2</v>
      </c>
      <c r="AI28" s="1">
        <v>0</v>
      </c>
      <c r="AJ28" s="2">
        <v>0</v>
      </c>
      <c r="AK28" s="1">
        <v>0</v>
      </c>
      <c r="AL28" s="14">
        <v>0</v>
      </c>
      <c r="AM28" s="1">
        <v>0</v>
      </c>
      <c r="AN28" s="14">
        <v>0</v>
      </c>
      <c r="AO28" s="1">
        <v>0</v>
      </c>
      <c r="AP28" s="2">
        <v>1</v>
      </c>
      <c r="AQ28" s="1">
        <v>0</v>
      </c>
      <c r="AR28" s="2">
        <v>0</v>
      </c>
      <c r="AS28" s="1">
        <v>0</v>
      </c>
      <c r="AT28" s="2">
        <v>0</v>
      </c>
      <c r="AU28" s="1">
        <v>0</v>
      </c>
      <c r="AV28" s="2">
        <v>0</v>
      </c>
      <c r="AW28" s="1">
        <v>0</v>
      </c>
      <c r="AX28" s="2">
        <v>0</v>
      </c>
      <c r="AY28" s="1">
        <v>0</v>
      </c>
      <c r="AZ28" s="2">
        <v>0</v>
      </c>
      <c r="BA28" s="1">
        <v>0</v>
      </c>
      <c r="BB28" s="2">
        <v>0</v>
      </c>
      <c r="BC28" s="1">
        <v>0</v>
      </c>
      <c r="BD28" s="2">
        <v>0</v>
      </c>
      <c r="BE28" s="1">
        <v>0</v>
      </c>
      <c r="BF28" s="2">
        <v>0</v>
      </c>
      <c r="BG28" s="1">
        <v>0</v>
      </c>
      <c r="BH28" s="2">
        <v>0</v>
      </c>
      <c r="BI28" s="1">
        <v>0</v>
      </c>
      <c r="BJ28" s="2">
        <v>0</v>
      </c>
      <c r="BK28" s="1"/>
      <c r="BL28" s="2"/>
      <c r="BM28" s="1"/>
      <c r="BN28" s="2">
        <v>0</v>
      </c>
    </row>
    <row r="29" spans="1:67" x14ac:dyDescent="0.25">
      <c r="A29" s="5" t="s">
        <v>20</v>
      </c>
      <c r="B29" s="2">
        <v>0</v>
      </c>
      <c r="C29" s="1">
        <v>0</v>
      </c>
      <c r="D29" s="2">
        <v>0</v>
      </c>
      <c r="E29" s="1">
        <v>0</v>
      </c>
      <c r="F29" s="2">
        <v>0</v>
      </c>
      <c r="G29" s="1">
        <v>0</v>
      </c>
      <c r="H29" s="2">
        <v>0</v>
      </c>
      <c r="I29" s="1">
        <v>0</v>
      </c>
      <c r="J29" s="2">
        <v>0</v>
      </c>
      <c r="K29" s="1">
        <v>0</v>
      </c>
      <c r="L29" s="2">
        <v>0</v>
      </c>
      <c r="M29" s="1">
        <v>0</v>
      </c>
      <c r="N29" s="2">
        <v>0</v>
      </c>
      <c r="O29" s="1">
        <v>0</v>
      </c>
      <c r="P29" s="2">
        <v>0</v>
      </c>
      <c r="Q29" s="1">
        <v>0</v>
      </c>
      <c r="R29" s="2">
        <v>0</v>
      </c>
      <c r="S29" s="1">
        <v>0</v>
      </c>
      <c r="T29" s="2">
        <v>0</v>
      </c>
      <c r="U29" s="1">
        <v>0</v>
      </c>
      <c r="V29" s="2">
        <v>0</v>
      </c>
      <c r="W29" s="1">
        <v>0</v>
      </c>
      <c r="X29" s="2">
        <v>0</v>
      </c>
      <c r="Y29" s="1">
        <v>1</v>
      </c>
      <c r="Z29" s="2">
        <v>0</v>
      </c>
      <c r="AA29" s="1">
        <v>0</v>
      </c>
      <c r="AB29" s="2">
        <v>0</v>
      </c>
      <c r="AC29" s="1">
        <v>0</v>
      </c>
      <c r="AD29" s="2">
        <v>0</v>
      </c>
      <c r="AE29" s="1">
        <v>0</v>
      </c>
      <c r="AF29" s="2">
        <v>0</v>
      </c>
      <c r="AG29" s="1">
        <v>0</v>
      </c>
      <c r="AH29" s="2">
        <v>0</v>
      </c>
      <c r="AI29" s="1">
        <v>0</v>
      </c>
      <c r="AJ29" s="2">
        <v>0</v>
      </c>
      <c r="AK29" s="1">
        <v>0</v>
      </c>
      <c r="AL29" s="14">
        <v>0</v>
      </c>
      <c r="AM29" s="1">
        <v>0</v>
      </c>
      <c r="AN29" s="14">
        <v>0</v>
      </c>
      <c r="AO29" s="1">
        <v>1</v>
      </c>
      <c r="AP29" s="2">
        <v>0</v>
      </c>
      <c r="AQ29" s="1">
        <v>0</v>
      </c>
      <c r="AR29" s="2">
        <v>0</v>
      </c>
      <c r="AS29" s="1">
        <v>0</v>
      </c>
      <c r="AT29" s="2">
        <v>0</v>
      </c>
      <c r="AU29" s="1">
        <v>0</v>
      </c>
      <c r="AV29" s="2">
        <v>0</v>
      </c>
      <c r="AW29" s="1">
        <v>0</v>
      </c>
      <c r="AX29" s="2">
        <v>0</v>
      </c>
      <c r="AY29" s="1">
        <v>0</v>
      </c>
      <c r="AZ29" s="2">
        <v>0</v>
      </c>
      <c r="BA29" s="1">
        <v>0</v>
      </c>
      <c r="BB29" s="2">
        <v>0</v>
      </c>
      <c r="BC29" s="1">
        <v>0</v>
      </c>
      <c r="BD29" s="2">
        <v>0</v>
      </c>
      <c r="BE29" s="1">
        <v>0</v>
      </c>
      <c r="BF29" s="2">
        <v>5</v>
      </c>
      <c r="BG29" s="1">
        <v>0</v>
      </c>
      <c r="BH29" s="2">
        <v>0</v>
      </c>
      <c r="BI29" s="1">
        <v>0</v>
      </c>
      <c r="BJ29" s="2">
        <v>0</v>
      </c>
      <c r="BK29" s="1"/>
      <c r="BL29" s="2"/>
      <c r="BM29" s="1"/>
      <c r="BN29" s="2">
        <v>0</v>
      </c>
    </row>
    <row r="30" spans="1:67" x14ac:dyDescent="0.25">
      <c r="A30" s="5" t="s">
        <v>11</v>
      </c>
      <c r="B30" s="2">
        <v>5</v>
      </c>
      <c r="C30" s="1">
        <v>0</v>
      </c>
      <c r="D30" s="2">
        <v>0</v>
      </c>
      <c r="E30" s="1">
        <v>7</v>
      </c>
      <c r="F30" s="2">
        <v>0</v>
      </c>
      <c r="G30" s="1">
        <v>0</v>
      </c>
      <c r="H30" s="2">
        <v>0</v>
      </c>
      <c r="I30" s="1">
        <v>0</v>
      </c>
      <c r="J30" s="2">
        <v>0</v>
      </c>
      <c r="K30" s="1">
        <v>0</v>
      </c>
      <c r="L30" s="2">
        <v>0</v>
      </c>
      <c r="M30" s="1">
        <v>0</v>
      </c>
      <c r="N30" s="2">
        <v>0</v>
      </c>
      <c r="O30" s="1">
        <v>0</v>
      </c>
      <c r="P30" s="2">
        <v>0</v>
      </c>
      <c r="Q30" s="1">
        <v>0</v>
      </c>
      <c r="R30" s="2">
        <v>0</v>
      </c>
      <c r="S30" s="1">
        <v>0</v>
      </c>
      <c r="T30" s="2">
        <v>0</v>
      </c>
      <c r="U30" s="1">
        <v>0</v>
      </c>
      <c r="V30" s="2">
        <v>0</v>
      </c>
      <c r="W30" s="1">
        <v>0</v>
      </c>
      <c r="X30" s="2">
        <v>0</v>
      </c>
      <c r="Y30" s="1">
        <v>0</v>
      </c>
      <c r="Z30" s="2">
        <v>0</v>
      </c>
      <c r="AA30" s="1">
        <v>0</v>
      </c>
      <c r="AB30" s="2">
        <v>0</v>
      </c>
      <c r="AC30" s="1">
        <v>0</v>
      </c>
      <c r="AD30" s="2">
        <v>0</v>
      </c>
      <c r="AE30" s="1">
        <v>0</v>
      </c>
      <c r="AF30" s="2">
        <v>0</v>
      </c>
      <c r="AG30" s="1">
        <v>0</v>
      </c>
      <c r="AH30" s="2">
        <v>0</v>
      </c>
      <c r="AI30" s="1">
        <v>0</v>
      </c>
      <c r="AJ30" s="2">
        <v>0</v>
      </c>
      <c r="AK30" s="1">
        <v>0</v>
      </c>
      <c r="AL30" s="14">
        <v>0</v>
      </c>
      <c r="AM30" s="1">
        <v>0</v>
      </c>
      <c r="AN30" s="14">
        <v>0</v>
      </c>
      <c r="AO30" s="1">
        <v>0</v>
      </c>
      <c r="AP30" s="2">
        <v>0</v>
      </c>
      <c r="AQ30" s="1">
        <v>0</v>
      </c>
      <c r="AR30" s="2">
        <v>0</v>
      </c>
      <c r="AS30" s="1">
        <v>0</v>
      </c>
      <c r="AT30" s="2">
        <v>0</v>
      </c>
      <c r="AU30" s="1">
        <v>0</v>
      </c>
      <c r="AV30" s="2">
        <v>0</v>
      </c>
      <c r="AW30" s="1">
        <v>0</v>
      </c>
      <c r="AX30" s="2">
        <v>0</v>
      </c>
      <c r="AY30" s="1">
        <v>0</v>
      </c>
      <c r="AZ30" s="2">
        <v>0</v>
      </c>
      <c r="BA30" s="1">
        <v>0</v>
      </c>
      <c r="BB30" s="2">
        <v>0</v>
      </c>
      <c r="BC30" s="1">
        <v>0</v>
      </c>
      <c r="BD30" s="2">
        <v>0</v>
      </c>
      <c r="BE30" s="1">
        <v>0</v>
      </c>
      <c r="BF30" s="2">
        <v>0</v>
      </c>
      <c r="BG30" s="1">
        <v>0</v>
      </c>
      <c r="BH30" s="2">
        <v>0</v>
      </c>
      <c r="BI30" s="1">
        <v>0</v>
      </c>
      <c r="BJ30" s="2">
        <v>0</v>
      </c>
      <c r="BK30" s="1"/>
      <c r="BL30" s="2"/>
      <c r="BM30" s="1">
        <v>1</v>
      </c>
      <c r="BN30" s="2">
        <v>0</v>
      </c>
    </row>
    <row r="31" spans="1:67" x14ac:dyDescent="0.25">
      <c r="A31" s="5" t="s">
        <v>21</v>
      </c>
      <c r="B31" s="2">
        <v>5</v>
      </c>
      <c r="C31" s="1">
        <v>0</v>
      </c>
      <c r="D31" s="2">
        <v>0</v>
      </c>
      <c r="E31" s="1">
        <v>7</v>
      </c>
      <c r="F31" s="2">
        <v>0</v>
      </c>
      <c r="G31" s="1">
        <v>0</v>
      </c>
      <c r="H31" s="2">
        <v>0</v>
      </c>
      <c r="I31" s="1">
        <v>0</v>
      </c>
      <c r="J31" s="2">
        <v>1</v>
      </c>
      <c r="K31" s="1">
        <v>0</v>
      </c>
      <c r="L31" s="2">
        <v>0</v>
      </c>
      <c r="M31" s="1">
        <v>0</v>
      </c>
      <c r="N31" s="2">
        <v>1</v>
      </c>
      <c r="O31" s="1">
        <v>0</v>
      </c>
      <c r="P31" s="2">
        <v>4</v>
      </c>
      <c r="Q31" s="1">
        <v>2</v>
      </c>
      <c r="R31" s="2">
        <v>0</v>
      </c>
      <c r="S31" s="1">
        <v>0</v>
      </c>
      <c r="T31" s="2">
        <v>0</v>
      </c>
      <c r="U31" s="1">
        <v>0</v>
      </c>
      <c r="V31" s="2">
        <v>0</v>
      </c>
      <c r="W31" s="1">
        <v>1</v>
      </c>
      <c r="X31" s="2">
        <v>0</v>
      </c>
      <c r="Y31" s="1">
        <v>1</v>
      </c>
      <c r="Z31" s="2">
        <v>0</v>
      </c>
      <c r="AA31" s="1">
        <v>0</v>
      </c>
      <c r="AB31" s="2">
        <v>1</v>
      </c>
      <c r="AC31" s="1">
        <v>0</v>
      </c>
      <c r="AD31" s="2">
        <v>0</v>
      </c>
      <c r="AE31" s="1">
        <v>0</v>
      </c>
      <c r="AF31" s="2">
        <v>0</v>
      </c>
      <c r="AG31" s="1">
        <v>0</v>
      </c>
      <c r="AH31" s="2">
        <v>0</v>
      </c>
      <c r="AI31" s="1">
        <v>0</v>
      </c>
      <c r="AJ31" s="2">
        <v>0</v>
      </c>
      <c r="AK31" s="1">
        <v>0</v>
      </c>
      <c r="AL31" s="14">
        <v>0</v>
      </c>
      <c r="AM31" s="1">
        <v>0</v>
      </c>
      <c r="AN31" s="14">
        <v>0</v>
      </c>
      <c r="AO31" s="1">
        <v>0</v>
      </c>
      <c r="AP31" s="2">
        <v>1</v>
      </c>
      <c r="AQ31" s="1">
        <v>1</v>
      </c>
      <c r="AR31" s="2">
        <v>0</v>
      </c>
      <c r="AS31" s="1">
        <v>2</v>
      </c>
      <c r="AT31" s="2">
        <v>0</v>
      </c>
      <c r="AU31" s="1">
        <v>0</v>
      </c>
      <c r="AV31" s="2">
        <v>0</v>
      </c>
      <c r="AW31" s="1">
        <v>0</v>
      </c>
      <c r="AX31" s="2">
        <v>0</v>
      </c>
      <c r="AY31" s="1">
        <v>0</v>
      </c>
      <c r="AZ31" s="2">
        <v>0</v>
      </c>
      <c r="BA31" s="1">
        <v>0</v>
      </c>
      <c r="BB31" s="2">
        <v>0</v>
      </c>
      <c r="BC31" s="1">
        <v>0</v>
      </c>
      <c r="BD31" s="2">
        <v>0</v>
      </c>
      <c r="BE31" s="1">
        <v>0</v>
      </c>
      <c r="BF31" s="2">
        <v>5</v>
      </c>
      <c r="BG31" s="1">
        <v>1</v>
      </c>
      <c r="BH31" s="2">
        <v>1</v>
      </c>
      <c r="BI31" s="1">
        <v>0</v>
      </c>
      <c r="BJ31" s="2">
        <v>0</v>
      </c>
      <c r="BK31" s="1"/>
      <c r="BL31" s="2"/>
      <c r="BM31" s="1">
        <v>1</v>
      </c>
      <c r="BN31" s="2">
        <v>0</v>
      </c>
    </row>
    <row r="32" spans="1:67" x14ac:dyDescent="0.25">
      <c r="A32" s="6" t="s">
        <v>22</v>
      </c>
      <c r="B32" s="4">
        <v>0</v>
      </c>
      <c r="C32" s="3">
        <v>0</v>
      </c>
      <c r="D32" s="4">
        <v>0</v>
      </c>
      <c r="E32" s="3">
        <v>0</v>
      </c>
      <c r="F32" s="4">
        <v>0</v>
      </c>
      <c r="G32" s="3">
        <v>0</v>
      </c>
      <c r="H32" s="4">
        <v>0</v>
      </c>
      <c r="I32" s="3">
        <v>0</v>
      </c>
      <c r="J32" s="4">
        <v>0</v>
      </c>
      <c r="K32" s="1">
        <v>0</v>
      </c>
      <c r="L32" s="2">
        <v>0</v>
      </c>
      <c r="M32" s="3">
        <v>0</v>
      </c>
      <c r="N32" s="4">
        <v>0</v>
      </c>
      <c r="O32" s="3">
        <v>0</v>
      </c>
      <c r="P32" s="4">
        <v>0</v>
      </c>
      <c r="Q32" s="3">
        <v>0</v>
      </c>
      <c r="R32" s="4">
        <v>0</v>
      </c>
      <c r="S32" s="3">
        <v>0</v>
      </c>
      <c r="T32" s="4">
        <v>0</v>
      </c>
      <c r="U32" s="3">
        <v>0</v>
      </c>
      <c r="V32" s="4">
        <v>0</v>
      </c>
      <c r="W32" s="1">
        <v>0</v>
      </c>
      <c r="X32" s="2">
        <v>0</v>
      </c>
      <c r="Y32" s="1">
        <v>0</v>
      </c>
      <c r="Z32" s="4">
        <v>0</v>
      </c>
      <c r="AA32" s="3">
        <v>0</v>
      </c>
      <c r="AB32" s="2">
        <v>0</v>
      </c>
      <c r="AC32" s="3">
        <v>0</v>
      </c>
      <c r="AD32" s="4">
        <v>0</v>
      </c>
      <c r="AE32" s="3">
        <v>0</v>
      </c>
      <c r="AF32" s="4">
        <v>0</v>
      </c>
      <c r="AG32" s="3">
        <v>0</v>
      </c>
      <c r="AH32" s="4">
        <v>0</v>
      </c>
      <c r="AI32" s="3">
        <v>0</v>
      </c>
      <c r="AJ32" s="4">
        <v>0</v>
      </c>
      <c r="AK32" s="3">
        <v>0</v>
      </c>
      <c r="AL32" s="15">
        <v>0</v>
      </c>
      <c r="AM32" s="3">
        <v>0</v>
      </c>
      <c r="AN32" s="15">
        <v>0</v>
      </c>
      <c r="AO32" s="3">
        <v>0</v>
      </c>
      <c r="AP32" s="4">
        <v>0</v>
      </c>
      <c r="AQ32" s="3">
        <v>0</v>
      </c>
      <c r="AR32" s="4">
        <v>0</v>
      </c>
      <c r="AS32" s="3">
        <v>0</v>
      </c>
      <c r="AT32" s="2">
        <v>0</v>
      </c>
      <c r="AU32" s="3">
        <v>0</v>
      </c>
      <c r="AV32" s="4">
        <v>0</v>
      </c>
      <c r="AW32" s="3">
        <v>0</v>
      </c>
      <c r="AX32" s="4">
        <v>0</v>
      </c>
      <c r="AY32" s="3">
        <v>0</v>
      </c>
      <c r="AZ32" s="4">
        <v>0</v>
      </c>
      <c r="BA32" s="3">
        <v>0</v>
      </c>
      <c r="BB32" s="4">
        <v>0</v>
      </c>
      <c r="BC32" s="1">
        <v>0</v>
      </c>
      <c r="BD32" s="4">
        <v>0</v>
      </c>
      <c r="BE32" s="3">
        <v>0</v>
      </c>
      <c r="BF32" s="4">
        <v>0</v>
      </c>
      <c r="BG32" s="3">
        <v>0</v>
      </c>
      <c r="BH32" s="2">
        <v>0</v>
      </c>
      <c r="BI32" s="3">
        <v>0</v>
      </c>
      <c r="BJ32" s="4">
        <v>1</v>
      </c>
      <c r="BK32" s="3"/>
      <c r="BL32" s="2"/>
      <c r="BM32" s="1"/>
      <c r="BN32" s="4">
        <v>0</v>
      </c>
    </row>
    <row r="34" spans="1:67" x14ac:dyDescent="0.25">
      <c r="A34" s="9" t="s">
        <v>24</v>
      </c>
      <c r="B34" s="8">
        <f>SUM(B5:B18,B22:B32)</f>
        <v>23</v>
      </c>
      <c r="C34" s="8">
        <f t="shared" ref="C34:BO34" si="0">SUM(C5:C18,C22:C32)</f>
        <v>28</v>
      </c>
      <c r="D34" s="8">
        <f t="shared" si="0"/>
        <v>13</v>
      </c>
      <c r="E34" s="8">
        <f t="shared" si="0"/>
        <v>34</v>
      </c>
      <c r="F34" s="8">
        <f t="shared" si="0"/>
        <v>3</v>
      </c>
      <c r="G34" s="8">
        <f t="shared" si="0"/>
        <v>4</v>
      </c>
      <c r="H34" s="8">
        <f t="shared" si="0"/>
        <v>1</v>
      </c>
      <c r="I34" s="8">
        <f t="shared" si="0"/>
        <v>1</v>
      </c>
      <c r="J34" s="8">
        <f t="shared" si="0"/>
        <v>2</v>
      </c>
      <c r="K34" s="8">
        <f t="shared" si="0"/>
        <v>4</v>
      </c>
      <c r="L34" s="8">
        <f t="shared" si="0"/>
        <v>2</v>
      </c>
      <c r="M34" s="8">
        <f t="shared" si="0"/>
        <v>2</v>
      </c>
      <c r="N34" s="8">
        <f t="shared" si="0"/>
        <v>2</v>
      </c>
      <c r="O34" s="8">
        <f t="shared" si="0"/>
        <v>4</v>
      </c>
      <c r="P34" s="8">
        <f t="shared" si="0"/>
        <v>46</v>
      </c>
      <c r="Q34" s="8">
        <f t="shared" si="0"/>
        <v>13</v>
      </c>
      <c r="R34" s="8">
        <f t="shared" si="0"/>
        <v>3</v>
      </c>
      <c r="S34" s="8">
        <f t="shared" si="0"/>
        <v>3</v>
      </c>
      <c r="T34" s="8">
        <f t="shared" si="0"/>
        <v>1</v>
      </c>
      <c r="U34" s="8">
        <f t="shared" si="0"/>
        <v>3</v>
      </c>
      <c r="V34" s="8">
        <f t="shared" si="0"/>
        <v>2</v>
      </c>
      <c r="W34" s="8">
        <f t="shared" si="0"/>
        <v>3</v>
      </c>
      <c r="X34" s="8">
        <f t="shared" si="0"/>
        <v>1</v>
      </c>
      <c r="Y34" s="8">
        <f t="shared" si="0"/>
        <v>14</v>
      </c>
      <c r="Z34" s="8">
        <f t="shared" si="0"/>
        <v>8</v>
      </c>
      <c r="AA34" s="8">
        <f t="shared" si="0"/>
        <v>4</v>
      </c>
      <c r="AB34" s="8">
        <f t="shared" si="0"/>
        <v>14</v>
      </c>
      <c r="AC34" s="8">
        <f t="shared" si="0"/>
        <v>1</v>
      </c>
      <c r="AD34" s="8">
        <f t="shared" si="0"/>
        <v>1</v>
      </c>
      <c r="AE34" s="8">
        <f t="shared" si="0"/>
        <v>9</v>
      </c>
      <c r="AF34" s="8">
        <f t="shared" si="0"/>
        <v>2</v>
      </c>
      <c r="AG34" s="8">
        <f t="shared" si="0"/>
        <v>3</v>
      </c>
      <c r="AH34" s="8">
        <f t="shared" si="0"/>
        <v>8</v>
      </c>
      <c r="AI34" s="8">
        <f t="shared" si="0"/>
        <v>7</v>
      </c>
      <c r="AJ34" s="8">
        <f t="shared" si="0"/>
        <v>2</v>
      </c>
      <c r="AK34" s="8">
        <f t="shared" si="0"/>
        <v>2</v>
      </c>
      <c r="AL34" s="8">
        <f t="shared" si="0"/>
        <v>1</v>
      </c>
      <c r="AM34" s="8">
        <f t="shared" si="0"/>
        <v>3</v>
      </c>
      <c r="AN34" s="8">
        <f t="shared" si="0"/>
        <v>1</v>
      </c>
      <c r="AO34" s="8">
        <f t="shared" si="0"/>
        <v>5</v>
      </c>
      <c r="AP34" s="8">
        <f t="shared" si="0"/>
        <v>2</v>
      </c>
      <c r="AQ34" s="8">
        <f t="shared" si="0"/>
        <v>1</v>
      </c>
      <c r="AR34" s="8">
        <f t="shared" si="0"/>
        <v>1</v>
      </c>
      <c r="AS34" s="8">
        <f t="shared" si="0"/>
        <v>37</v>
      </c>
      <c r="AT34" s="8">
        <f t="shared" si="0"/>
        <v>3</v>
      </c>
      <c r="AU34" s="8">
        <f t="shared" si="0"/>
        <v>2</v>
      </c>
      <c r="AV34" s="8">
        <f t="shared" si="0"/>
        <v>4</v>
      </c>
      <c r="AW34" s="8">
        <f t="shared" si="0"/>
        <v>1</v>
      </c>
      <c r="AX34" s="8">
        <f t="shared" si="0"/>
        <v>4</v>
      </c>
      <c r="AY34" s="8">
        <f t="shared" si="0"/>
        <v>5</v>
      </c>
      <c r="AZ34" s="8">
        <f t="shared" si="0"/>
        <v>1</v>
      </c>
      <c r="BA34" s="8">
        <f t="shared" si="0"/>
        <v>1</v>
      </c>
      <c r="BB34" s="8">
        <f t="shared" si="0"/>
        <v>4</v>
      </c>
      <c r="BC34" s="8">
        <f t="shared" si="0"/>
        <v>31</v>
      </c>
      <c r="BD34" s="8">
        <f t="shared" si="0"/>
        <v>1</v>
      </c>
      <c r="BE34" s="8">
        <f t="shared" si="0"/>
        <v>4</v>
      </c>
      <c r="BF34" s="8">
        <f t="shared" si="0"/>
        <v>137</v>
      </c>
      <c r="BG34" s="8">
        <f t="shared" si="0"/>
        <v>3</v>
      </c>
      <c r="BH34" s="8">
        <f t="shared" si="0"/>
        <v>5</v>
      </c>
      <c r="BI34" s="8">
        <f t="shared" si="0"/>
        <v>5</v>
      </c>
      <c r="BJ34" s="8">
        <f t="shared" si="0"/>
        <v>8</v>
      </c>
      <c r="BK34" s="8">
        <f t="shared" si="0"/>
        <v>1</v>
      </c>
      <c r="BL34" s="8">
        <f t="shared" si="0"/>
        <v>2</v>
      </c>
      <c r="BM34" s="8">
        <f t="shared" si="0"/>
        <v>4</v>
      </c>
      <c r="BN34" s="8">
        <f t="shared" si="0"/>
        <v>1</v>
      </c>
      <c r="BO34" s="8">
        <f t="shared" si="0"/>
        <v>5</v>
      </c>
    </row>
    <row r="36" spans="1:67" x14ac:dyDescent="0.25">
      <c r="A36" s="10" t="s">
        <v>33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1C21-15D2-431A-915B-5C721850BD58}">
  <dimension ref="A1:Y36"/>
  <sheetViews>
    <sheetView topLeftCell="A19" zoomScale="85" zoomScaleNormal="85" workbookViewId="0">
      <pane xSplit="1" topLeftCell="B1" activePane="topRight" state="frozen"/>
      <selection activeCell="A7" sqref="A7"/>
      <selection pane="topRight" activeCell="Y34" sqref="Y34"/>
    </sheetView>
  </sheetViews>
  <sheetFormatPr defaultRowHeight="15" x14ac:dyDescent="0.25"/>
  <cols>
    <col min="1" max="1" width="35" customWidth="1"/>
  </cols>
  <sheetData>
    <row r="1" spans="1:25" x14ac:dyDescent="0.25">
      <c r="A1" s="8" t="s">
        <v>88</v>
      </c>
    </row>
    <row r="3" spans="1:25" x14ac:dyDescent="0.25">
      <c r="A3" s="8" t="s">
        <v>15</v>
      </c>
    </row>
    <row r="4" spans="1:25" x14ac:dyDescent="0.25">
      <c r="A4" s="5" t="s">
        <v>32</v>
      </c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3">
        <v>24</v>
      </c>
    </row>
    <row r="5" spans="1:25" ht="20.100000000000001" customHeight="1" x14ac:dyDescent="0.25">
      <c r="A5" s="5" t="s">
        <v>1</v>
      </c>
      <c r="B5" s="2">
        <v>0</v>
      </c>
      <c r="C5" s="1">
        <v>1</v>
      </c>
      <c r="D5" s="2">
        <v>0</v>
      </c>
      <c r="E5" s="1">
        <v>0</v>
      </c>
      <c r="F5" s="2">
        <v>1</v>
      </c>
      <c r="G5" s="1">
        <v>0</v>
      </c>
      <c r="H5" s="2">
        <v>0</v>
      </c>
      <c r="I5" s="1">
        <v>0</v>
      </c>
      <c r="J5" s="2">
        <v>0</v>
      </c>
      <c r="K5" s="1">
        <v>1</v>
      </c>
      <c r="L5" s="2">
        <v>2</v>
      </c>
      <c r="M5" s="2">
        <v>1</v>
      </c>
      <c r="N5" s="1">
        <v>1</v>
      </c>
      <c r="O5" s="2">
        <v>0</v>
      </c>
      <c r="P5" s="1">
        <v>0</v>
      </c>
      <c r="Q5" s="2">
        <v>0</v>
      </c>
      <c r="R5" s="1">
        <v>0</v>
      </c>
      <c r="S5" s="2">
        <v>0</v>
      </c>
      <c r="T5" s="1">
        <v>0</v>
      </c>
      <c r="U5" s="2">
        <v>1</v>
      </c>
      <c r="V5" s="1">
        <v>0</v>
      </c>
      <c r="W5" s="2">
        <v>1</v>
      </c>
      <c r="X5" s="1">
        <v>2</v>
      </c>
      <c r="Y5" s="2">
        <v>0</v>
      </c>
    </row>
    <row r="6" spans="1:25" ht="20.100000000000001" customHeight="1" x14ac:dyDescent="0.25">
      <c r="A6" s="5" t="s">
        <v>2</v>
      </c>
      <c r="B6" s="2">
        <v>1</v>
      </c>
      <c r="C6" s="1">
        <v>0</v>
      </c>
      <c r="D6" s="2">
        <v>0</v>
      </c>
      <c r="E6" s="1">
        <v>0</v>
      </c>
      <c r="F6" s="2">
        <v>0</v>
      </c>
      <c r="G6" s="1">
        <v>0</v>
      </c>
      <c r="H6" s="2">
        <v>0</v>
      </c>
      <c r="I6" s="1">
        <v>0</v>
      </c>
      <c r="J6" s="2">
        <v>4</v>
      </c>
      <c r="K6" s="1">
        <v>0</v>
      </c>
      <c r="L6" s="2">
        <v>5</v>
      </c>
      <c r="M6" s="2">
        <v>0</v>
      </c>
      <c r="N6" s="1">
        <v>0</v>
      </c>
      <c r="O6" s="2">
        <v>0</v>
      </c>
      <c r="P6" s="1">
        <v>0</v>
      </c>
      <c r="Q6" s="2">
        <v>1</v>
      </c>
      <c r="R6" s="1">
        <v>0</v>
      </c>
      <c r="S6" s="2">
        <v>0</v>
      </c>
      <c r="T6" s="1">
        <v>0</v>
      </c>
      <c r="U6" s="2">
        <v>0</v>
      </c>
      <c r="V6" s="1">
        <v>0</v>
      </c>
      <c r="W6" s="2">
        <v>0</v>
      </c>
      <c r="X6" s="1">
        <v>0</v>
      </c>
      <c r="Y6" s="2">
        <v>0</v>
      </c>
    </row>
    <row r="7" spans="1:25" ht="20.100000000000001" customHeight="1" x14ac:dyDescent="0.25">
      <c r="A7" s="5" t="s">
        <v>3</v>
      </c>
      <c r="B7" s="2">
        <v>0</v>
      </c>
      <c r="C7" s="1">
        <v>0</v>
      </c>
      <c r="D7" s="2">
        <v>0</v>
      </c>
      <c r="E7" s="1">
        <v>0</v>
      </c>
      <c r="F7" s="2">
        <v>1</v>
      </c>
      <c r="G7" s="1">
        <v>0</v>
      </c>
      <c r="H7" s="2">
        <v>0</v>
      </c>
      <c r="I7" s="1">
        <v>0</v>
      </c>
      <c r="J7" s="2">
        <v>0</v>
      </c>
      <c r="K7" s="1">
        <v>0</v>
      </c>
      <c r="L7" s="2">
        <v>1</v>
      </c>
      <c r="M7" s="2">
        <v>0</v>
      </c>
      <c r="N7" s="1">
        <v>0</v>
      </c>
      <c r="O7" s="2">
        <v>0</v>
      </c>
      <c r="P7" s="1">
        <v>0</v>
      </c>
      <c r="Q7" s="2">
        <v>0</v>
      </c>
      <c r="R7" s="1">
        <v>0</v>
      </c>
      <c r="S7" s="2">
        <v>0</v>
      </c>
      <c r="T7" s="1">
        <v>0</v>
      </c>
      <c r="U7" s="2">
        <v>0</v>
      </c>
      <c r="V7" s="1">
        <v>0</v>
      </c>
      <c r="W7" s="2">
        <v>0</v>
      </c>
      <c r="X7" s="1">
        <v>2</v>
      </c>
      <c r="Y7" s="2">
        <v>0</v>
      </c>
    </row>
    <row r="8" spans="1:25" ht="20.100000000000001" customHeight="1" x14ac:dyDescent="0.25">
      <c r="A8" s="5" t="s">
        <v>4</v>
      </c>
      <c r="B8" s="2">
        <v>0</v>
      </c>
      <c r="C8" s="1">
        <v>0</v>
      </c>
      <c r="D8" s="2">
        <v>0</v>
      </c>
      <c r="E8" s="1">
        <v>0</v>
      </c>
      <c r="F8" s="2">
        <v>0</v>
      </c>
      <c r="G8" s="1">
        <v>0</v>
      </c>
      <c r="H8" s="2">
        <v>0</v>
      </c>
      <c r="I8" s="1">
        <v>0</v>
      </c>
      <c r="J8" s="2">
        <v>4</v>
      </c>
      <c r="K8" s="1">
        <v>0</v>
      </c>
      <c r="L8" s="2">
        <v>0</v>
      </c>
      <c r="M8" s="2">
        <v>2</v>
      </c>
      <c r="N8" s="1">
        <v>2</v>
      </c>
      <c r="O8" s="2">
        <v>0</v>
      </c>
      <c r="P8" s="1">
        <v>0</v>
      </c>
      <c r="Q8" s="2">
        <v>0</v>
      </c>
      <c r="R8" s="1">
        <v>0</v>
      </c>
      <c r="S8" s="2">
        <v>0</v>
      </c>
      <c r="T8" s="1">
        <v>1</v>
      </c>
      <c r="U8" s="2">
        <v>0</v>
      </c>
      <c r="V8" s="1">
        <v>0</v>
      </c>
      <c r="W8" s="2">
        <v>0</v>
      </c>
      <c r="X8" s="1">
        <v>0</v>
      </c>
      <c r="Y8" s="2">
        <v>0</v>
      </c>
    </row>
    <row r="9" spans="1:25" ht="20.100000000000001" customHeight="1" x14ac:dyDescent="0.25">
      <c r="A9" s="5" t="s">
        <v>5</v>
      </c>
      <c r="B9" s="2">
        <v>2</v>
      </c>
      <c r="C9" s="1">
        <v>0</v>
      </c>
      <c r="D9" s="2">
        <v>0</v>
      </c>
      <c r="E9" s="1">
        <v>0</v>
      </c>
      <c r="F9" s="2">
        <v>1</v>
      </c>
      <c r="G9" s="1">
        <v>0</v>
      </c>
      <c r="H9" s="2">
        <v>0</v>
      </c>
      <c r="I9" s="1">
        <v>0</v>
      </c>
      <c r="J9" s="2">
        <v>0</v>
      </c>
      <c r="K9" s="1">
        <v>0</v>
      </c>
      <c r="L9" s="2">
        <v>2</v>
      </c>
      <c r="M9" s="2">
        <v>0</v>
      </c>
      <c r="N9" s="1">
        <v>0</v>
      </c>
      <c r="O9" s="2">
        <v>0</v>
      </c>
      <c r="P9" s="1">
        <v>0</v>
      </c>
      <c r="Q9" s="2">
        <v>0</v>
      </c>
      <c r="R9" s="1">
        <v>0</v>
      </c>
      <c r="S9" s="2">
        <v>0</v>
      </c>
      <c r="T9" s="1">
        <v>0</v>
      </c>
      <c r="U9" s="2">
        <v>0</v>
      </c>
      <c r="V9" s="1">
        <v>0</v>
      </c>
      <c r="W9" s="2">
        <v>1</v>
      </c>
      <c r="X9" s="1">
        <v>1</v>
      </c>
      <c r="Y9" s="2">
        <v>0</v>
      </c>
    </row>
    <row r="10" spans="1:25" ht="20.100000000000001" customHeight="1" x14ac:dyDescent="0.25">
      <c r="A10" s="5" t="s">
        <v>6</v>
      </c>
      <c r="B10" s="2">
        <v>0</v>
      </c>
      <c r="C10" s="1">
        <v>1</v>
      </c>
      <c r="D10" s="2">
        <v>0</v>
      </c>
      <c r="E10" s="1">
        <v>0</v>
      </c>
      <c r="F10" s="2">
        <v>2</v>
      </c>
      <c r="G10" s="1">
        <v>0</v>
      </c>
      <c r="H10" s="2">
        <v>0</v>
      </c>
      <c r="I10" s="1">
        <v>0</v>
      </c>
      <c r="J10" s="2">
        <v>0</v>
      </c>
      <c r="K10" s="1">
        <v>0</v>
      </c>
      <c r="L10" s="2">
        <v>1</v>
      </c>
      <c r="M10" s="2">
        <v>1</v>
      </c>
      <c r="N10" s="1">
        <v>0</v>
      </c>
      <c r="O10" s="2">
        <v>0</v>
      </c>
      <c r="P10" s="1">
        <v>0</v>
      </c>
      <c r="Q10" s="2">
        <v>0</v>
      </c>
      <c r="R10" s="1">
        <v>0</v>
      </c>
      <c r="S10" s="2">
        <v>0</v>
      </c>
      <c r="T10" s="1">
        <v>0</v>
      </c>
      <c r="U10" s="2">
        <v>0</v>
      </c>
      <c r="V10" s="1">
        <v>0</v>
      </c>
      <c r="W10" s="2">
        <v>1</v>
      </c>
      <c r="X10" s="1">
        <v>1</v>
      </c>
      <c r="Y10" s="2">
        <v>0</v>
      </c>
    </row>
    <row r="11" spans="1:25" ht="20.100000000000001" customHeight="1" x14ac:dyDescent="0.25">
      <c r="A11" s="5" t="s">
        <v>7</v>
      </c>
      <c r="B11" s="2">
        <v>0</v>
      </c>
      <c r="C11" s="1">
        <v>0</v>
      </c>
      <c r="D11" s="2">
        <v>0</v>
      </c>
      <c r="E11" s="1">
        <v>0</v>
      </c>
      <c r="F11" s="2">
        <v>0</v>
      </c>
      <c r="G11" s="1">
        <v>0</v>
      </c>
      <c r="H11" s="2">
        <v>0</v>
      </c>
      <c r="I11" s="1">
        <v>0</v>
      </c>
      <c r="J11" s="2">
        <v>0</v>
      </c>
      <c r="K11" s="1">
        <v>0</v>
      </c>
      <c r="L11" s="2">
        <v>3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</row>
    <row r="12" spans="1:25" ht="20.100000000000001" customHeight="1" x14ac:dyDescent="0.25">
      <c r="A12" s="5" t="s">
        <v>8</v>
      </c>
      <c r="B12" s="2">
        <v>4</v>
      </c>
      <c r="C12" s="1">
        <v>0</v>
      </c>
      <c r="D12" s="2">
        <v>0</v>
      </c>
      <c r="E12" s="1">
        <v>0</v>
      </c>
      <c r="F12" s="2">
        <v>2</v>
      </c>
      <c r="G12" s="1">
        <v>0</v>
      </c>
      <c r="H12" s="2">
        <v>1</v>
      </c>
      <c r="I12" s="1">
        <v>0</v>
      </c>
      <c r="J12" s="2">
        <v>0</v>
      </c>
      <c r="K12" s="1">
        <v>0</v>
      </c>
      <c r="L12" s="2">
        <v>0</v>
      </c>
      <c r="M12" s="2">
        <v>3</v>
      </c>
      <c r="N12" s="1">
        <v>0</v>
      </c>
      <c r="O12" s="2">
        <v>1</v>
      </c>
      <c r="P12" s="1">
        <v>0</v>
      </c>
      <c r="Q12" s="2">
        <v>0</v>
      </c>
      <c r="R12" s="1">
        <v>0</v>
      </c>
      <c r="S12" s="2">
        <v>0</v>
      </c>
      <c r="T12" s="1">
        <v>1</v>
      </c>
      <c r="U12" s="2">
        <v>2</v>
      </c>
      <c r="V12" s="1">
        <v>0</v>
      </c>
      <c r="W12" s="2">
        <v>1</v>
      </c>
      <c r="X12" s="1">
        <v>2</v>
      </c>
      <c r="Y12" s="2">
        <v>0</v>
      </c>
    </row>
    <row r="13" spans="1:25" ht="20.100000000000001" customHeight="1" x14ac:dyDescent="0.25">
      <c r="A13" s="5" t="s">
        <v>9</v>
      </c>
      <c r="B13" s="2">
        <v>5</v>
      </c>
      <c r="C13" s="1">
        <v>0</v>
      </c>
      <c r="D13" s="2">
        <v>0</v>
      </c>
      <c r="E13" s="1">
        <v>0</v>
      </c>
      <c r="F13" s="2">
        <v>1</v>
      </c>
      <c r="G13" s="1">
        <v>0</v>
      </c>
      <c r="H13" s="2">
        <v>0</v>
      </c>
      <c r="I13" s="1">
        <v>2</v>
      </c>
      <c r="J13" s="2">
        <v>0</v>
      </c>
      <c r="K13" s="1">
        <v>0</v>
      </c>
      <c r="L13" s="2">
        <v>5</v>
      </c>
      <c r="M13" s="2">
        <v>1</v>
      </c>
      <c r="N13" s="1">
        <v>0</v>
      </c>
      <c r="O13" s="2">
        <v>1</v>
      </c>
      <c r="P13" s="1">
        <v>0</v>
      </c>
      <c r="Q13" s="2">
        <v>0</v>
      </c>
      <c r="R13" s="1">
        <v>0</v>
      </c>
      <c r="S13" s="2">
        <v>3</v>
      </c>
      <c r="T13" s="1">
        <v>1</v>
      </c>
      <c r="U13" s="2">
        <v>0</v>
      </c>
      <c r="V13" s="1">
        <v>1</v>
      </c>
      <c r="W13" s="2">
        <v>0</v>
      </c>
      <c r="X13" s="1">
        <v>0</v>
      </c>
      <c r="Y13" s="2">
        <v>0</v>
      </c>
    </row>
    <row r="14" spans="1:25" ht="20.100000000000001" customHeight="1" x14ac:dyDescent="0.25">
      <c r="A14" s="5" t="s">
        <v>10</v>
      </c>
      <c r="B14" s="2">
        <v>1</v>
      </c>
      <c r="C14" s="1">
        <v>0</v>
      </c>
      <c r="D14" s="2">
        <v>0</v>
      </c>
      <c r="E14" s="1">
        <v>0</v>
      </c>
      <c r="F14" s="2">
        <v>0</v>
      </c>
      <c r="G14" s="1">
        <v>0</v>
      </c>
      <c r="H14" s="2">
        <v>0</v>
      </c>
      <c r="I14" s="1">
        <v>0</v>
      </c>
      <c r="J14" s="2">
        <v>4</v>
      </c>
      <c r="K14" s="1">
        <v>0</v>
      </c>
      <c r="L14" s="2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1</v>
      </c>
      <c r="Y14" s="2">
        <v>0</v>
      </c>
    </row>
    <row r="15" spans="1:25" ht="20.100000000000001" customHeight="1" x14ac:dyDescent="0.25">
      <c r="A15" s="5" t="s">
        <v>11</v>
      </c>
      <c r="B15" s="2">
        <v>0</v>
      </c>
      <c r="C15" s="1">
        <v>1</v>
      </c>
      <c r="D15" s="2">
        <v>0</v>
      </c>
      <c r="E15" s="1">
        <v>0</v>
      </c>
      <c r="F15" s="2">
        <v>0</v>
      </c>
      <c r="G15" s="1">
        <v>2</v>
      </c>
      <c r="H15" s="2">
        <v>0</v>
      </c>
      <c r="I15" s="1">
        <v>0</v>
      </c>
      <c r="J15" s="2">
        <v>0</v>
      </c>
      <c r="K15" s="1">
        <v>0</v>
      </c>
      <c r="L15" s="2">
        <v>2</v>
      </c>
      <c r="M15" s="2">
        <v>1</v>
      </c>
      <c r="N15" s="1">
        <v>0</v>
      </c>
      <c r="O15" s="2">
        <v>1</v>
      </c>
      <c r="P15" s="1">
        <v>0</v>
      </c>
      <c r="Q15" s="2">
        <v>0</v>
      </c>
      <c r="R15" s="1">
        <v>0</v>
      </c>
      <c r="S15" s="2">
        <v>0</v>
      </c>
      <c r="T15" s="1">
        <v>0</v>
      </c>
      <c r="U15" s="2">
        <v>1</v>
      </c>
      <c r="V15" s="1">
        <v>0</v>
      </c>
      <c r="W15" s="2">
        <v>1</v>
      </c>
      <c r="X15" s="1">
        <v>0</v>
      </c>
      <c r="Y15" s="2">
        <v>0</v>
      </c>
    </row>
    <row r="16" spans="1:25" ht="20.100000000000001" customHeight="1" x14ac:dyDescent="0.25">
      <c r="A16" s="5" t="s">
        <v>12</v>
      </c>
      <c r="B16" s="2">
        <v>0</v>
      </c>
      <c r="C16" s="1">
        <v>1</v>
      </c>
      <c r="D16" s="2">
        <v>0</v>
      </c>
      <c r="E16" s="1">
        <v>0</v>
      </c>
      <c r="F16" s="2">
        <v>2</v>
      </c>
      <c r="G16" s="1">
        <v>0</v>
      </c>
      <c r="H16" s="2">
        <v>0</v>
      </c>
      <c r="I16" s="1">
        <v>0</v>
      </c>
      <c r="J16" s="2">
        <v>0</v>
      </c>
      <c r="K16" s="1">
        <v>0</v>
      </c>
      <c r="L16" s="2">
        <v>0</v>
      </c>
      <c r="M16" s="2">
        <v>0</v>
      </c>
      <c r="N16" s="1">
        <v>0</v>
      </c>
      <c r="O16" s="2">
        <v>0</v>
      </c>
      <c r="P16" s="1">
        <v>0</v>
      </c>
      <c r="Q16" s="2">
        <v>0</v>
      </c>
      <c r="R16" s="1">
        <v>0</v>
      </c>
      <c r="S16" s="2">
        <v>0</v>
      </c>
      <c r="T16" s="1">
        <v>0</v>
      </c>
      <c r="U16" s="2">
        <v>0</v>
      </c>
      <c r="V16" s="1">
        <v>0</v>
      </c>
      <c r="W16" s="2">
        <v>1</v>
      </c>
      <c r="X16" s="1">
        <v>0</v>
      </c>
      <c r="Y16" s="2">
        <v>0</v>
      </c>
    </row>
    <row r="17" spans="1:25" ht="20.100000000000001" customHeight="1" x14ac:dyDescent="0.25">
      <c r="A17" s="5" t="s">
        <v>13</v>
      </c>
      <c r="B17" s="2">
        <v>0</v>
      </c>
      <c r="C17" s="1">
        <v>1</v>
      </c>
      <c r="D17" s="2">
        <v>0</v>
      </c>
      <c r="E17" s="1">
        <v>0</v>
      </c>
      <c r="F17" s="2">
        <v>0</v>
      </c>
      <c r="G17" s="1">
        <v>1</v>
      </c>
      <c r="H17" s="2">
        <v>0</v>
      </c>
      <c r="I17" s="1">
        <v>0</v>
      </c>
      <c r="J17" s="2">
        <v>0</v>
      </c>
      <c r="K17" s="1">
        <v>0</v>
      </c>
      <c r="L17" s="2">
        <v>0</v>
      </c>
      <c r="M17" s="2">
        <v>1</v>
      </c>
      <c r="N17" s="1">
        <v>0</v>
      </c>
      <c r="O17" s="2">
        <v>0</v>
      </c>
      <c r="P17" s="1">
        <v>0</v>
      </c>
      <c r="Q17" s="2">
        <v>0</v>
      </c>
      <c r="R17" s="1">
        <v>0</v>
      </c>
      <c r="S17" s="2">
        <v>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0</v>
      </c>
    </row>
    <row r="18" spans="1:25" ht="20.100000000000001" customHeight="1" x14ac:dyDescent="0.25">
      <c r="A18" s="5" t="s">
        <v>14</v>
      </c>
      <c r="B18" s="2">
        <v>0</v>
      </c>
      <c r="C18" s="1">
        <v>0</v>
      </c>
      <c r="D18" s="2">
        <v>1</v>
      </c>
      <c r="E18" s="1">
        <v>0</v>
      </c>
      <c r="F18" s="2">
        <v>0</v>
      </c>
      <c r="G18" s="1">
        <v>1</v>
      </c>
      <c r="H18" s="2">
        <v>0</v>
      </c>
      <c r="I18" s="1">
        <v>0</v>
      </c>
      <c r="J18" s="2">
        <v>4</v>
      </c>
      <c r="K18" s="1">
        <v>0</v>
      </c>
      <c r="L18" s="2">
        <v>1</v>
      </c>
      <c r="M18" s="2">
        <v>0</v>
      </c>
      <c r="N18" s="1">
        <v>0</v>
      </c>
      <c r="O18" s="2">
        <v>0</v>
      </c>
      <c r="P18" s="1">
        <v>1</v>
      </c>
      <c r="Q18" s="2">
        <v>0</v>
      </c>
      <c r="R18" s="1">
        <v>0</v>
      </c>
      <c r="S18" s="2">
        <v>1</v>
      </c>
      <c r="T18" s="1">
        <v>2</v>
      </c>
      <c r="U18" s="2">
        <v>0</v>
      </c>
      <c r="V18" s="1">
        <v>0</v>
      </c>
      <c r="W18" s="2">
        <v>2</v>
      </c>
      <c r="X18" s="1">
        <v>0</v>
      </c>
      <c r="Y18" s="2">
        <v>0</v>
      </c>
    </row>
    <row r="20" spans="1:25" x14ac:dyDescent="0.25">
      <c r="A20" s="8" t="s">
        <v>16</v>
      </c>
    </row>
    <row r="21" spans="1:25" x14ac:dyDescent="0.25">
      <c r="A21" s="5" t="s">
        <v>32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</row>
    <row r="22" spans="1:25" x14ac:dyDescent="0.25">
      <c r="A22" s="5" t="s">
        <v>3</v>
      </c>
      <c r="B22" s="2">
        <v>0</v>
      </c>
      <c r="C22" s="1">
        <v>1</v>
      </c>
      <c r="D22" s="2">
        <v>0</v>
      </c>
      <c r="E22" s="1">
        <v>0</v>
      </c>
      <c r="F22" s="2">
        <v>0</v>
      </c>
      <c r="G22" s="1">
        <v>0</v>
      </c>
      <c r="H22" s="2">
        <v>0</v>
      </c>
      <c r="I22" s="1">
        <v>0</v>
      </c>
      <c r="J22" s="2">
        <v>0</v>
      </c>
      <c r="K22" s="1">
        <v>0</v>
      </c>
      <c r="L22" s="2">
        <v>1</v>
      </c>
      <c r="M22" s="2">
        <v>0</v>
      </c>
      <c r="N22" s="1">
        <v>0</v>
      </c>
      <c r="O22" s="2">
        <v>0</v>
      </c>
      <c r="P22" s="1">
        <v>0</v>
      </c>
      <c r="Q22" s="2">
        <v>0</v>
      </c>
      <c r="R22" s="1">
        <v>0</v>
      </c>
      <c r="S22" s="2">
        <v>0</v>
      </c>
      <c r="T22" s="1">
        <v>1</v>
      </c>
      <c r="U22" s="2">
        <v>0</v>
      </c>
      <c r="V22" s="1">
        <v>2</v>
      </c>
      <c r="W22" s="2">
        <v>0</v>
      </c>
      <c r="X22" s="1">
        <v>0</v>
      </c>
      <c r="Y22" s="2">
        <v>0</v>
      </c>
    </row>
    <row r="23" spans="1:25" x14ac:dyDescent="0.25">
      <c r="A23" s="5" t="s">
        <v>4</v>
      </c>
      <c r="B23" s="2">
        <v>0</v>
      </c>
      <c r="C23" s="1">
        <v>2</v>
      </c>
      <c r="D23" s="2">
        <v>0</v>
      </c>
      <c r="E23" s="1">
        <v>0</v>
      </c>
      <c r="F23" s="2">
        <v>0</v>
      </c>
      <c r="G23" s="1">
        <v>4</v>
      </c>
      <c r="H23" s="2">
        <v>0</v>
      </c>
      <c r="I23" s="1">
        <v>0</v>
      </c>
      <c r="J23" s="2">
        <v>0</v>
      </c>
      <c r="K23" s="1">
        <v>0</v>
      </c>
      <c r="L23" s="2">
        <v>6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</row>
    <row r="24" spans="1:25" x14ac:dyDescent="0.25">
      <c r="A24" s="5" t="s">
        <v>6</v>
      </c>
      <c r="B24" s="2">
        <v>0</v>
      </c>
      <c r="C24" s="1">
        <v>0</v>
      </c>
      <c r="D24" s="2">
        <v>0</v>
      </c>
      <c r="E24" s="1">
        <v>1</v>
      </c>
      <c r="F24" s="2">
        <v>1</v>
      </c>
      <c r="G24" s="1">
        <v>0</v>
      </c>
      <c r="H24" s="2">
        <v>0</v>
      </c>
      <c r="I24" s="1">
        <v>30</v>
      </c>
      <c r="J24" s="2">
        <v>0</v>
      </c>
      <c r="K24" s="1">
        <v>5</v>
      </c>
      <c r="L24" s="2">
        <v>0</v>
      </c>
      <c r="M24" s="2">
        <v>0</v>
      </c>
      <c r="N24" s="1">
        <v>0</v>
      </c>
      <c r="O24" s="2">
        <v>0</v>
      </c>
      <c r="P24" s="1">
        <v>0</v>
      </c>
      <c r="Q24" s="2">
        <v>0</v>
      </c>
      <c r="R24" s="1">
        <v>1</v>
      </c>
      <c r="S24" s="2">
        <v>0</v>
      </c>
      <c r="T24" s="1">
        <v>0</v>
      </c>
      <c r="U24" s="2">
        <v>0</v>
      </c>
      <c r="V24" s="1">
        <v>0</v>
      </c>
      <c r="W24" s="2">
        <v>0</v>
      </c>
      <c r="X24" s="1">
        <v>0</v>
      </c>
      <c r="Y24" s="2">
        <v>0</v>
      </c>
    </row>
    <row r="25" spans="1:25" x14ac:dyDescent="0.25">
      <c r="A25" s="5" t="s">
        <v>19</v>
      </c>
      <c r="B25" s="2">
        <v>0</v>
      </c>
      <c r="C25" s="1">
        <v>1</v>
      </c>
      <c r="D25" s="2">
        <v>0</v>
      </c>
      <c r="E25" s="1">
        <v>0</v>
      </c>
      <c r="F25" s="2">
        <v>2</v>
      </c>
      <c r="G25" s="1">
        <v>0</v>
      </c>
      <c r="H25" s="2">
        <v>0</v>
      </c>
      <c r="I25" s="1">
        <v>0</v>
      </c>
      <c r="J25" s="2">
        <v>0</v>
      </c>
      <c r="K25" s="1">
        <v>0</v>
      </c>
      <c r="L25" s="2">
        <v>0</v>
      </c>
      <c r="M25" s="2">
        <v>0</v>
      </c>
      <c r="N25" s="1">
        <v>0</v>
      </c>
      <c r="O25" s="2">
        <v>1</v>
      </c>
      <c r="P25" s="1">
        <v>0</v>
      </c>
      <c r="Q25" s="2">
        <v>0</v>
      </c>
      <c r="R25" s="1">
        <v>0</v>
      </c>
      <c r="S25" s="2">
        <v>0</v>
      </c>
      <c r="T25" s="1">
        <v>0</v>
      </c>
      <c r="U25" s="2">
        <v>0</v>
      </c>
      <c r="V25" s="1">
        <v>0</v>
      </c>
      <c r="W25" s="2">
        <v>1</v>
      </c>
      <c r="X25" s="1">
        <v>0</v>
      </c>
      <c r="Y25" s="2">
        <v>1</v>
      </c>
    </row>
    <row r="26" spans="1:25" x14ac:dyDescent="0.25">
      <c r="A26" s="5" t="s">
        <v>8</v>
      </c>
      <c r="B26" s="2">
        <v>1</v>
      </c>
      <c r="C26" s="1">
        <v>1</v>
      </c>
      <c r="D26" s="2">
        <v>0</v>
      </c>
      <c r="E26" s="1">
        <v>1</v>
      </c>
      <c r="F26" s="2">
        <v>1</v>
      </c>
      <c r="G26" s="1">
        <v>0</v>
      </c>
      <c r="H26" s="2">
        <v>1</v>
      </c>
      <c r="I26" s="1">
        <v>30</v>
      </c>
      <c r="J26" s="2">
        <v>0</v>
      </c>
      <c r="K26" s="1">
        <v>5</v>
      </c>
      <c r="L26" s="2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1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</row>
    <row r="27" spans="1:25" x14ac:dyDescent="0.25">
      <c r="A27" s="5" t="s">
        <v>9</v>
      </c>
      <c r="B27" s="2">
        <v>0</v>
      </c>
      <c r="C27" s="1">
        <v>0</v>
      </c>
      <c r="D27" s="2">
        <v>0</v>
      </c>
      <c r="E27" s="1">
        <v>0</v>
      </c>
      <c r="F27" s="2">
        <v>0</v>
      </c>
      <c r="G27" s="1">
        <v>0</v>
      </c>
      <c r="H27" s="2">
        <v>0</v>
      </c>
      <c r="I27" s="1">
        <v>0</v>
      </c>
      <c r="J27" s="2">
        <v>0</v>
      </c>
      <c r="K27" s="1">
        <v>0</v>
      </c>
      <c r="L27" s="2">
        <v>0</v>
      </c>
      <c r="M27" s="2">
        <v>0</v>
      </c>
      <c r="N27" s="1">
        <v>0</v>
      </c>
      <c r="O27" s="2">
        <v>0</v>
      </c>
      <c r="P27" s="1">
        <v>0</v>
      </c>
      <c r="Q27" s="2">
        <v>0</v>
      </c>
      <c r="R27" s="1">
        <v>0</v>
      </c>
      <c r="S27" s="2">
        <v>3</v>
      </c>
      <c r="T27" s="1">
        <v>0</v>
      </c>
      <c r="U27" s="2">
        <v>0</v>
      </c>
      <c r="V27" s="1">
        <v>0</v>
      </c>
      <c r="W27" s="2">
        <v>0</v>
      </c>
      <c r="X27" s="1">
        <v>0</v>
      </c>
      <c r="Y27" s="2">
        <v>0</v>
      </c>
    </row>
    <row r="28" spans="1:25" x14ac:dyDescent="0.25">
      <c r="A28" s="5" t="s">
        <v>20</v>
      </c>
      <c r="B28" s="2">
        <v>0</v>
      </c>
      <c r="C28" s="1">
        <v>0</v>
      </c>
      <c r="D28" s="2">
        <v>0</v>
      </c>
      <c r="E28" s="1">
        <v>0</v>
      </c>
      <c r="F28" s="2">
        <v>0</v>
      </c>
      <c r="G28" s="1">
        <v>1</v>
      </c>
      <c r="H28" s="2">
        <v>0</v>
      </c>
      <c r="I28" s="1">
        <v>0</v>
      </c>
      <c r="J28" s="2">
        <v>0</v>
      </c>
      <c r="K28" s="1">
        <v>0</v>
      </c>
      <c r="L28" s="2">
        <v>0</v>
      </c>
      <c r="M28" s="2">
        <v>0</v>
      </c>
      <c r="N28" s="1">
        <v>0</v>
      </c>
      <c r="O28" s="2">
        <v>0</v>
      </c>
      <c r="P28" s="1">
        <v>0</v>
      </c>
      <c r="Q28" s="2">
        <v>0</v>
      </c>
      <c r="R28" s="1">
        <v>0</v>
      </c>
      <c r="S28" s="2">
        <v>0</v>
      </c>
      <c r="T28" s="1">
        <v>0</v>
      </c>
      <c r="U28" s="2">
        <v>0</v>
      </c>
      <c r="V28" s="1">
        <v>0</v>
      </c>
      <c r="W28" s="2">
        <v>0</v>
      </c>
      <c r="X28" s="1">
        <v>0</v>
      </c>
      <c r="Y28" s="2">
        <v>0</v>
      </c>
    </row>
    <row r="29" spans="1:25" x14ac:dyDescent="0.25">
      <c r="A29" s="5" t="s">
        <v>11</v>
      </c>
      <c r="B29" s="2">
        <v>0</v>
      </c>
      <c r="C29" s="1">
        <v>0</v>
      </c>
      <c r="D29" s="2">
        <v>0</v>
      </c>
      <c r="E29" s="1">
        <v>1</v>
      </c>
      <c r="F29" s="2">
        <v>0</v>
      </c>
      <c r="G29" s="1">
        <v>0</v>
      </c>
      <c r="H29" s="2">
        <v>0</v>
      </c>
      <c r="I29" s="1">
        <v>40</v>
      </c>
      <c r="J29" s="2">
        <v>0</v>
      </c>
      <c r="K29" s="1">
        <v>5</v>
      </c>
      <c r="L29" s="2">
        <v>3</v>
      </c>
      <c r="M29" s="2">
        <v>0</v>
      </c>
      <c r="N29" s="1">
        <v>0</v>
      </c>
      <c r="O29" s="2">
        <v>1</v>
      </c>
      <c r="P29" s="1">
        <v>0</v>
      </c>
      <c r="Q29" s="2">
        <v>0</v>
      </c>
      <c r="R29" s="1">
        <v>1</v>
      </c>
      <c r="S29" s="2">
        <v>0</v>
      </c>
      <c r="T29" s="1">
        <v>0</v>
      </c>
      <c r="U29" s="2">
        <v>2</v>
      </c>
      <c r="V29" s="1">
        <v>0</v>
      </c>
      <c r="W29" s="2">
        <v>1</v>
      </c>
      <c r="X29" s="1">
        <v>1</v>
      </c>
      <c r="Y29" s="2">
        <v>0</v>
      </c>
    </row>
    <row r="30" spans="1:25" x14ac:dyDescent="0.25">
      <c r="A30" s="5" t="s">
        <v>21</v>
      </c>
      <c r="B30" s="2">
        <v>0</v>
      </c>
      <c r="C30" s="1">
        <v>0</v>
      </c>
      <c r="D30" s="2">
        <v>0</v>
      </c>
      <c r="E30" s="1">
        <v>1</v>
      </c>
      <c r="F30" s="2">
        <v>0</v>
      </c>
      <c r="G30" s="1">
        <v>0</v>
      </c>
      <c r="H30" s="2">
        <v>0</v>
      </c>
      <c r="I30" s="1">
        <v>30</v>
      </c>
      <c r="J30" s="2">
        <v>0</v>
      </c>
      <c r="K30" s="1">
        <v>6</v>
      </c>
      <c r="L30" s="2">
        <v>1</v>
      </c>
      <c r="M30" s="2">
        <v>0</v>
      </c>
      <c r="N30" s="1">
        <v>0</v>
      </c>
      <c r="O30" s="2">
        <v>0</v>
      </c>
      <c r="P30" s="1">
        <v>0</v>
      </c>
      <c r="Q30" s="2">
        <v>0</v>
      </c>
      <c r="R30" s="1">
        <v>1</v>
      </c>
      <c r="S30" s="2">
        <v>0</v>
      </c>
      <c r="T30" s="1">
        <v>0</v>
      </c>
      <c r="U30" s="2">
        <v>0</v>
      </c>
      <c r="V30" s="1">
        <v>0</v>
      </c>
      <c r="W30" s="2">
        <v>0</v>
      </c>
      <c r="X30" s="1">
        <v>0</v>
      </c>
      <c r="Y30" s="2">
        <v>0</v>
      </c>
    </row>
    <row r="31" spans="1:25" x14ac:dyDescent="0.25">
      <c r="A31" s="5" t="s">
        <v>13</v>
      </c>
      <c r="B31" s="2">
        <v>0</v>
      </c>
      <c r="C31" s="1">
        <v>0</v>
      </c>
      <c r="D31" s="2">
        <v>0</v>
      </c>
      <c r="E31" s="1">
        <v>0</v>
      </c>
      <c r="F31" s="2">
        <v>0</v>
      </c>
      <c r="G31" s="1">
        <v>1</v>
      </c>
      <c r="H31" s="2">
        <v>0</v>
      </c>
      <c r="I31" s="1">
        <v>0</v>
      </c>
      <c r="J31" s="2">
        <v>0</v>
      </c>
      <c r="K31" s="1">
        <v>0</v>
      </c>
      <c r="L31" s="2">
        <v>0</v>
      </c>
      <c r="M31" s="2">
        <v>0</v>
      </c>
      <c r="N31" s="1">
        <v>0</v>
      </c>
      <c r="O31" s="2">
        <v>0</v>
      </c>
      <c r="P31" s="1">
        <v>0</v>
      </c>
      <c r="Q31" s="2">
        <v>0</v>
      </c>
      <c r="R31" s="1">
        <v>0</v>
      </c>
      <c r="S31" s="2">
        <v>0</v>
      </c>
      <c r="T31" s="1">
        <v>0</v>
      </c>
      <c r="U31" s="2">
        <v>0</v>
      </c>
      <c r="V31" s="1">
        <v>0</v>
      </c>
      <c r="W31" s="2">
        <v>0</v>
      </c>
      <c r="X31" s="1">
        <v>1</v>
      </c>
      <c r="Y31" s="2">
        <v>0</v>
      </c>
    </row>
    <row r="32" spans="1:25" x14ac:dyDescent="0.25">
      <c r="A32" s="6" t="s">
        <v>22</v>
      </c>
      <c r="B32" s="4">
        <v>0</v>
      </c>
      <c r="C32" s="3">
        <v>0</v>
      </c>
      <c r="D32" s="4">
        <v>0</v>
      </c>
      <c r="E32" s="3">
        <v>0</v>
      </c>
      <c r="F32" s="4">
        <v>1</v>
      </c>
      <c r="G32" s="1">
        <v>0</v>
      </c>
      <c r="H32" s="2">
        <v>0</v>
      </c>
      <c r="I32" s="1">
        <v>30</v>
      </c>
      <c r="J32" s="2">
        <v>4</v>
      </c>
      <c r="K32" s="1">
        <v>5</v>
      </c>
      <c r="L32" s="2">
        <v>0</v>
      </c>
      <c r="M32" s="4">
        <v>0</v>
      </c>
      <c r="N32" s="3">
        <v>0</v>
      </c>
      <c r="O32" s="2">
        <v>0</v>
      </c>
      <c r="P32" s="3">
        <v>0</v>
      </c>
      <c r="Q32" s="4">
        <v>0</v>
      </c>
      <c r="R32" s="1">
        <v>1</v>
      </c>
      <c r="S32" s="2">
        <v>3</v>
      </c>
      <c r="T32" s="3">
        <v>0</v>
      </c>
      <c r="U32" s="4">
        <v>0</v>
      </c>
      <c r="V32" s="3">
        <v>0</v>
      </c>
      <c r="W32" s="4">
        <v>2</v>
      </c>
      <c r="X32" s="3">
        <v>0</v>
      </c>
      <c r="Y32" s="2">
        <v>0</v>
      </c>
    </row>
    <row r="34" spans="1:25" x14ac:dyDescent="0.25">
      <c r="A34" s="9" t="s">
        <v>24</v>
      </c>
      <c r="B34" s="8">
        <f t="shared" ref="B34:Y34" si="0">SUM(B5:B18,B22:B32)</f>
        <v>14</v>
      </c>
      <c r="C34" s="8">
        <f t="shared" si="0"/>
        <v>10</v>
      </c>
      <c r="D34" s="8">
        <f t="shared" si="0"/>
        <v>1</v>
      </c>
      <c r="E34" s="8">
        <f t="shared" si="0"/>
        <v>4</v>
      </c>
      <c r="F34" s="8">
        <f t="shared" si="0"/>
        <v>15</v>
      </c>
      <c r="G34" s="8">
        <f t="shared" si="0"/>
        <v>10</v>
      </c>
      <c r="H34" s="8">
        <f t="shared" si="0"/>
        <v>2</v>
      </c>
      <c r="I34" s="8">
        <f t="shared" si="0"/>
        <v>162</v>
      </c>
      <c r="J34" s="8">
        <f t="shared" si="0"/>
        <v>20</v>
      </c>
      <c r="K34" s="8">
        <f t="shared" si="0"/>
        <v>27</v>
      </c>
      <c r="L34" s="8">
        <f t="shared" si="0"/>
        <v>33</v>
      </c>
      <c r="M34" s="8">
        <f t="shared" si="0"/>
        <v>10</v>
      </c>
      <c r="N34" s="8">
        <f t="shared" si="0"/>
        <v>3</v>
      </c>
      <c r="O34" s="8">
        <f t="shared" si="0"/>
        <v>5</v>
      </c>
      <c r="P34" s="8">
        <f t="shared" si="0"/>
        <v>1</v>
      </c>
      <c r="Q34" s="8">
        <f t="shared" si="0"/>
        <v>1</v>
      </c>
      <c r="R34" s="8">
        <f t="shared" si="0"/>
        <v>5</v>
      </c>
      <c r="S34" s="8">
        <f t="shared" si="0"/>
        <v>10</v>
      </c>
      <c r="T34" s="8">
        <f t="shared" si="0"/>
        <v>6</v>
      </c>
      <c r="U34" s="8">
        <f t="shared" si="0"/>
        <v>6</v>
      </c>
      <c r="V34" s="8">
        <f t="shared" si="0"/>
        <v>3</v>
      </c>
      <c r="W34" s="8">
        <f t="shared" si="0"/>
        <v>12</v>
      </c>
      <c r="X34" s="8">
        <f t="shared" si="0"/>
        <v>11</v>
      </c>
      <c r="Y34" s="8">
        <f t="shared" si="0"/>
        <v>1</v>
      </c>
    </row>
    <row r="36" spans="1:25" x14ac:dyDescent="0.25">
      <c r="A36" s="10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3 M / W t o u 8 g G l A A A A 9 g A A A B I A H A B D b 2 5 m a W c v U G F j a 2 F n Z S 5 4 b W w g o h g A K K A U A A A A A A A A A A A A A A A A A A A A A A A A A A A A h Y 9 N D o I w G E S v Q r q n L Z D 4 Q z 7 K w i 0 k J C b G b V M q N E I h t F j u 5 s I j e Q U x i r p z O W / e Y u Z + v U E 6 t Y 1 3 k Y N R n U 5 Q g C n y p B Z d q X S V o N G e / A 1 K G R R c n H k l v V n W J p 5 M m a D a 2 j 4 m x D m H X Y S 7 o S I h p Q E 5 5 t l e 1 L L l 6 C O r / 7 K v t L F c C 4 k Y H F 5 j W I i D a I u D 9 Q p T I A u E X O m v E M 5 7 n + 0 P h N 3 Y 2 H G Q r G / 8 I g O y R C D v D + w B U E s D B B Q A A g A I A P d z P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3 c z 9 a K I p H u A 4 A A A A R A A A A E w A c A E Z v c m 1 1 b G F z L 1 N l Y 3 R p b 2 4 x L m 0 g o h g A K K A U A A A A A A A A A A A A A A A A A A A A A A A A A A A A K 0 5 N L s n M z 1 M I h t C G 1 g B Q S w E C L Q A U A A I A C A D 3 c z 9 a 2 i 7 y A a U A A A D 2 A A A A E g A A A A A A A A A A A A A A A A A A A A A A Q 2 9 u Z m l n L 1 B h Y 2 t h Z 2 U u e G 1 s U E s B A i 0 A F A A C A A g A 9 3 M / W g / K 6 a u k A A A A 6 Q A A A B M A A A A A A A A A A A A A A A A A 8 Q A A A F t D b 2 5 0 Z W 5 0 X 1 R 5 c G V z X S 5 4 b W x Q S w E C L Q A U A A I A C A D 3 c z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R T m 1 7 c E k x J j K R Y G H T E v N s A A A A A A g A A A A A A A 2 Y A A M A A A A A Q A A A A p Z P 7 h a P e C i z P f K 1 x c p 8 H u g A A A A A E g A A A o A A A A B A A A A D M b j E B f s 3 o e B P f 1 R v 7 K 2 4 I U A A A A I A r W A f 8 Q r v O a a r h S L 6 S t n 6 A a s 1 9 Y q Y E P P a d D V 3 M 8 b U 7 b 4 m K g U V 6 K D X 8 9 M 9 v 9 2 3 R i F T O 5 C Z W w E t G M U 5 S 2 2 Z R R b 3 M a b c x 9 P L F 7 w p n 7 Z P y L l 0 o F A A A A N T n O 5 e 0 b N / I u O y F X W H v b V v 3 X d S s < / D a t a M a s h u p > 
</file>

<file path=customXml/itemProps1.xml><?xml version="1.0" encoding="utf-8"?>
<ds:datastoreItem xmlns:ds="http://schemas.openxmlformats.org/officeDocument/2006/customXml" ds:itemID="{91C639F1-85E5-4104-8087-27E2765481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46</vt:i4>
      </vt:variant>
    </vt:vector>
  </HeadingPairs>
  <TitlesOfParts>
    <vt:vector size="46" baseType="lpstr">
      <vt:lpstr>Cz. 1</vt:lpstr>
      <vt:lpstr>Cz. 2</vt:lpstr>
      <vt:lpstr>Cz. 3</vt:lpstr>
      <vt:lpstr>Cz. 4</vt:lpstr>
      <vt:lpstr>Cz. 5</vt:lpstr>
      <vt:lpstr>Cz. 6</vt:lpstr>
      <vt:lpstr>Cz. 7</vt:lpstr>
      <vt:lpstr>Cz. 8</vt:lpstr>
      <vt:lpstr>Cz. 9</vt:lpstr>
      <vt:lpstr>Cz. 10</vt:lpstr>
      <vt:lpstr>Cz. 11</vt:lpstr>
      <vt:lpstr>Cz. 12</vt:lpstr>
      <vt:lpstr>Cz. 13</vt:lpstr>
      <vt:lpstr>Cz. 14</vt:lpstr>
      <vt:lpstr>Cz. 15</vt:lpstr>
      <vt:lpstr>Cz. 17</vt:lpstr>
      <vt:lpstr>Cz. 18</vt:lpstr>
      <vt:lpstr>Cz. 19</vt:lpstr>
      <vt:lpstr>Cz. 20</vt:lpstr>
      <vt:lpstr>Cz. 21</vt:lpstr>
      <vt:lpstr>Cz. 22</vt:lpstr>
      <vt:lpstr>Cz. 23</vt:lpstr>
      <vt:lpstr>Cz. 24</vt:lpstr>
      <vt:lpstr>Cz. 25</vt:lpstr>
      <vt:lpstr>Cz. 26</vt:lpstr>
      <vt:lpstr>Cz. 28</vt:lpstr>
      <vt:lpstr>Cz. 29</vt:lpstr>
      <vt:lpstr>Cz. 30</vt:lpstr>
      <vt:lpstr>Cz. 31</vt:lpstr>
      <vt:lpstr>Cz. 32</vt:lpstr>
      <vt:lpstr>Cz. 37</vt:lpstr>
      <vt:lpstr>Cz. 38</vt:lpstr>
      <vt:lpstr>Cz. 39</vt:lpstr>
      <vt:lpstr>Cz. 42</vt:lpstr>
      <vt:lpstr>Cz. 43</vt:lpstr>
      <vt:lpstr>Cz. 44</vt:lpstr>
      <vt:lpstr>Cz. 45</vt:lpstr>
      <vt:lpstr>Cz. 46</vt:lpstr>
      <vt:lpstr>Cz. 47</vt:lpstr>
      <vt:lpstr>Cz. 48</vt:lpstr>
      <vt:lpstr>Cz. 49</vt:lpstr>
      <vt:lpstr>Cz. 52</vt:lpstr>
      <vt:lpstr>Cz. 53</vt:lpstr>
      <vt:lpstr>Cz. 54</vt:lpstr>
      <vt:lpstr>Cz. 55</vt:lpstr>
      <vt:lpstr>Cz. 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Woźny, Marek</dc:creator>
  <cp:lastModifiedBy>Łukowska, Anna</cp:lastModifiedBy>
  <dcterms:created xsi:type="dcterms:W3CDTF">2015-06-05T18:19:34Z</dcterms:created>
  <dcterms:modified xsi:type="dcterms:W3CDTF">2025-02-20T12:06:50Z</dcterms:modified>
</cp:coreProperties>
</file>