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H:\F2\ZAMÓWIENIA WYŁĄCZONE SPOD USTAWY PZP\2024\12. INTERNET\"/>
    </mc:Choice>
  </mc:AlternateContent>
  <xr:revisionPtr revIDLastSave="0" documentId="13_ncr:1_{083A5F5F-F14E-4FB5-A945-525D051E9548}" xr6:coauthVersionLast="36" xr6:coauthVersionMax="36" xr10:uidLastSave="{00000000-0000-0000-0000-000000000000}"/>
  <bookViews>
    <workbookView xWindow="0" yWindow="0" windowWidth="28800" windowHeight="1072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H15" i="1"/>
  <c r="H14" i="1"/>
  <c r="G14" i="1"/>
  <c r="E26" i="1"/>
  <c r="F26" i="1"/>
  <c r="G26" i="1"/>
  <c r="H26" i="1"/>
  <c r="I26" i="1"/>
  <c r="D26" i="1"/>
  <c r="I15" i="1"/>
  <c r="I16" i="1"/>
  <c r="I17" i="1"/>
  <c r="I18" i="1"/>
  <c r="I19" i="1"/>
  <c r="I20" i="1"/>
  <c r="I21" i="1"/>
  <c r="I22" i="1"/>
  <c r="I23" i="1"/>
  <c r="I24" i="1"/>
  <c r="I25" i="1"/>
  <c r="H16" i="1"/>
  <c r="H17" i="1"/>
  <c r="H18" i="1"/>
  <c r="H19" i="1"/>
  <c r="H20" i="1"/>
  <c r="H21" i="1"/>
  <c r="H22" i="1"/>
  <c r="H23" i="1"/>
  <c r="H24" i="1"/>
  <c r="H25" i="1"/>
  <c r="G24" i="1"/>
  <c r="G15" i="1"/>
  <c r="G16" i="1"/>
  <c r="G17" i="1"/>
  <c r="G18" i="1"/>
  <c r="G19" i="1"/>
  <c r="G20" i="1"/>
  <c r="G21" i="1"/>
  <c r="G22" i="1"/>
  <c r="G23" i="1"/>
  <c r="G25" i="1"/>
  <c r="E25" i="1" l="1"/>
  <c r="F25" i="1" s="1"/>
  <c r="E14" i="1" l="1"/>
  <c r="E15" i="1"/>
  <c r="E16" i="1"/>
  <c r="E17" i="1"/>
  <c r="E18" i="1"/>
  <c r="E19" i="1"/>
  <c r="E20" i="1"/>
  <c r="E21" i="1"/>
  <c r="E22" i="1"/>
  <c r="E23" i="1"/>
  <c r="E24" i="1"/>
  <c r="F23" i="1" l="1"/>
  <c r="F21" i="1"/>
  <c r="F19" i="1"/>
  <c r="F17" i="1"/>
  <c r="F15" i="1"/>
  <c r="F24" i="1"/>
  <c r="F22" i="1"/>
  <c r="F20" i="1"/>
  <c r="F18" i="1"/>
  <c r="F16" i="1"/>
  <c r="F14" i="1"/>
</calcChain>
</file>

<file path=xl/sharedStrings.xml><?xml version="1.0" encoding="utf-8"?>
<sst xmlns="http://schemas.openxmlformats.org/spreadsheetml/2006/main" count="39" uniqueCount="39">
  <si>
    <t xml:space="preserve">Lp. </t>
  </si>
  <si>
    <t>A</t>
  </si>
  <si>
    <t>B</t>
  </si>
  <si>
    <t>C</t>
  </si>
  <si>
    <t>D</t>
  </si>
  <si>
    <t>E</t>
  </si>
  <si>
    <t>G</t>
  </si>
  <si>
    <t xml:space="preserve">Okres świadczenia usługi
w miesiącach (dostęp
do łącza internetowego) </t>
  </si>
  <si>
    <t>H</t>
  </si>
  <si>
    <t>Wartość umowy
 zł [netto]</t>
  </si>
  <si>
    <t>Wartość umowy 
 zł [brutto]</t>
  </si>
  <si>
    <t>Wartość opłaty abonamentowej
za 1 miesiąc świadczenia usługi zł [netto]</t>
  </si>
  <si>
    <t>Wartość opłaty abonamentowej
za 1 miesiąc świadczenia usługi zł [brutto]</t>
  </si>
  <si>
    <t>Wartość podatku VAT 
opłaty abonamentowej za 1 miesiąc 
świadczenia usługi zł</t>
  </si>
  <si>
    <t>Wartość podatku 
VAT umowy zł</t>
  </si>
  <si>
    <t>Obwód Chojna 74-500 Chojna ul. Polna 2</t>
  </si>
  <si>
    <t>Obwód Rurka 72-100 Łozienica ul. Granitowa 2</t>
  </si>
  <si>
    <t>Obwód Przybiernów 72-110 Przybiernów ul. Kościuszki 23</t>
  </si>
  <si>
    <t>Obwód Malechowo 76-142 Malechowo, Malechowo 27A</t>
  </si>
  <si>
    <t>Obwód Pyrzyce 74-204 Kozielice, Czarnowo 88</t>
  </si>
  <si>
    <t>Obwód Wałcz 78-600 Wałcz, ul. Kołobrzeska 35</t>
  </si>
  <si>
    <t>Obwód Kołobrzeg 78-122 Rościęcino, ul. Zgodna 1</t>
  </si>
  <si>
    <t>Obwód Dobre 76-037 Dobre, Dobre 1S</t>
  </si>
  <si>
    <t>Obwód Kluczewo 73-102 Kluczewo, ul. Okulickiego 12</t>
  </si>
  <si>
    <t>Obwód Piecnik 78-650 Mirosławiec, Piecnik 35</t>
  </si>
  <si>
    <t>SUMA</t>
  </si>
  <si>
    <t xml:space="preserve"> ..........................................................................
Podpis 
</t>
  </si>
  <si>
    <t>Obwód Wojcieszyn, 72-200 Nowogard, Wojcieszyn 60</t>
  </si>
  <si>
    <t>Załącznik nr 3</t>
  </si>
  <si>
    <t>Kosztorys ofertowy</t>
  </si>
  <si>
    <t>Generalna Dyrekcja Dróg Krajowych i Autostrad</t>
  </si>
  <si>
    <t>Oddział w Szczecinie</t>
  </si>
  <si>
    <t>al. Boh. Warszawy 33, 70-340 Szczecin</t>
  </si>
  <si>
    <t>Przedmiot świadczenia usługi</t>
  </si>
  <si>
    <t>Obwód Bobolice 76-020 Bobolice, ul. Mickiewicza 21</t>
  </si>
  <si>
    <t>F = D+E</t>
  </si>
  <si>
    <t>I = G+H</t>
  </si>
  <si>
    <t>Świadczenie usług bezprzewodowego dostępu do Internetu, zakup i dostawa kart SIM z transmisją danych</t>
  </si>
  <si>
    <t>Stały dostęp do asymetrycznego łącza internetowego (sieci Internet) 
z maksymalną prędkością pobierania danych do 300 Mbps oraz maksymalną prędkością wysyłania danych do 40 Mbps.
Świadczenie usługi zgodnie z zapisami umowy i opisu przedmiotu zamówienia w lokalizacji: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</si>
</sst>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9"/>
      <color rgb="FF0070C0"/>
      <name val="Verdana"/>
      <family val="2"/>
      <charset val="238"/>
    </font>
    <font>
      <b/>
      <sz val="10"/>
      <color rgb="FF0070C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 wrapText="1"/>
    </xf>
    <xf numFmtId="2" fontId="5" fillId="4" borderId="3" xfId="0" applyNumberFormat="1" applyFont="1" applyFill="1" applyBorder="1" applyAlignment="1">
      <alignment horizontal="center" vertical="center" wrapText="1"/>
    </xf>
    <xf numFmtId="164" fontId="5" fillId="4" borderId="3" xfId="1" applyNumberFormat="1" applyFont="1" applyFill="1" applyBorder="1" applyAlignment="1">
      <alignment vertical="center"/>
    </xf>
    <xf numFmtId="164" fontId="5" fillId="4" borderId="4" xfId="1" applyNumberFormat="1" applyFont="1" applyFill="1" applyBorder="1" applyAlignment="1">
      <alignment vertical="center"/>
    </xf>
    <xf numFmtId="164" fontId="5" fillId="4" borderId="18" xfId="1" applyNumberFormat="1" applyFont="1" applyFill="1" applyBorder="1" applyAlignment="1">
      <alignment vertical="center"/>
    </xf>
    <xf numFmtId="164" fontId="5" fillId="4" borderId="19" xfId="1" applyNumberFormat="1" applyFont="1" applyFill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vertical="center"/>
    </xf>
    <xf numFmtId="164" fontId="5" fillId="0" borderId="5" xfId="1" applyNumberFormat="1" applyFont="1" applyBorder="1" applyAlignment="1">
      <alignment vertical="center"/>
    </xf>
    <xf numFmtId="164" fontId="5" fillId="0" borderId="16" xfId="1" applyNumberFormat="1" applyFont="1" applyBorder="1" applyAlignment="1">
      <alignment vertical="center"/>
    </xf>
    <xf numFmtId="164" fontId="5" fillId="0" borderId="17" xfId="1" applyNumberFormat="1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2" xfId="0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vertical="center"/>
    </xf>
    <xf numFmtId="164" fontId="5" fillId="0" borderId="6" xfId="1" applyNumberFormat="1" applyFont="1" applyBorder="1" applyAlignment="1">
      <alignment vertical="center"/>
    </xf>
    <xf numFmtId="164" fontId="5" fillId="0" borderId="20" xfId="1" applyNumberFormat="1" applyFont="1" applyBorder="1" applyAlignment="1">
      <alignment vertical="center"/>
    </xf>
    <xf numFmtId="164" fontId="5" fillId="0" borderId="21" xfId="1" applyNumberFormat="1" applyFont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5" fillId="5" borderId="9" xfId="0" applyFont="1" applyFill="1" applyBorder="1" applyAlignment="1">
      <alignment horizontal="center" vertical="center"/>
    </xf>
    <xf numFmtId="164" fontId="5" fillId="0" borderId="10" xfId="0" applyNumberFormat="1" applyFont="1" applyBorder="1" applyAlignment="1">
      <alignment vertical="center"/>
    </xf>
    <xf numFmtId="164" fontId="5" fillId="0" borderId="12" xfId="0" applyNumberFormat="1" applyFont="1" applyBorder="1" applyAlignment="1">
      <alignment vertical="center"/>
    </xf>
    <xf numFmtId="164" fontId="5" fillId="0" borderId="22" xfId="0" applyNumberFormat="1" applyFont="1" applyBorder="1" applyAlignment="1">
      <alignment vertical="center"/>
    </xf>
    <xf numFmtId="164" fontId="5" fillId="0" borderId="11" xfId="0" applyNumberFormat="1" applyFont="1" applyBorder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zoomScale="85" zoomScaleNormal="85" workbookViewId="0">
      <selection activeCell="E4" sqref="E4"/>
    </sheetView>
  </sheetViews>
  <sheetFormatPr defaultRowHeight="11.25" x14ac:dyDescent="0.25"/>
  <cols>
    <col min="1" max="1" width="6.7109375" style="3" customWidth="1"/>
    <col min="2" max="2" width="67.7109375" style="3" customWidth="1"/>
    <col min="3" max="3" width="23.28515625" style="3" customWidth="1"/>
    <col min="4" max="4" width="24.42578125" style="3" customWidth="1"/>
    <col min="5" max="5" width="28.5703125" style="3" customWidth="1"/>
    <col min="6" max="6" width="25.5703125" style="3" customWidth="1"/>
    <col min="7" max="7" width="18.28515625" style="3" customWidth="1"/>
    <col min="8" max="8" width="19.140625" style="3" customWidth="1"/>
    <col min="9" max="9" width="18.28515625" style="3" bestFit="1" customWidth="1"/>
    <col min="10" max="16384" width="9.140625" style="3"/>
  </cols>
  <sheetData>
    <row r="1" spans="1:9" ht="12.75" x14ac:dyDescent="0.2">
      <c r="A1" s="2" t="s">
        <v>28</v>
      </c>
      <c r="B1" s="48"/>
      <c r="C1" s="48"/>
      <c r="D1" s="2"/>
      <c r="E1" s="2"/>
      <c r="F1" s="2"/>
      <c r="G1" s="2"/>
      <c r="H1" s="2"/>
      <c r="I1" s="2"/>
    </row>
    <row r="2" spans="1:9" ht="12.75" x14ac:dyDescent="0.2">
      <c r="A2" s="48"/>
      <c r="B2" s="48"/>
      <c r="C2" s="2"/>
      <c r="D2" s="2"/>
      <c r="E2" s="2"/>
      <c r="F2" s="2"/>
      <c r="G2" s="2" t="s">
        <v>29</v>
      </c>
      <c r="H2" s="2"/>
      <c r="I2" s="2"/>
    </row>
    <row r="3" spans="1:9" ht="12.75" x14ac:dyDescent="0.2">
      <c r="A3" s="48"/>
      <c r="B3" s="48"/>
      <c r="C3" s="2"/>
      <c r="D3" s="2"/>
      <c r="E3" s="2"/>
      <c r="F3" s="2"/>
      <c r="G3" s="49"/>
      <c r="H3" s="2"/>
      <c r="I3" s="2"/>
    </row>
    <row r="4" spans="1:9" ht="12.75" x14ac:dyDescent="0.2">
      <c r="A4" s="48"/>
      <c r="B4" s="48"/>
      <c r="C4" s="2"/>
      <c r="D4" s="2"/>
      <c r="E4" s="2"/>
      <c r="F4" s="2"/>
      <c r="G4" s="49" t="s">
        <v>30</v>
      </c>
      <c r="H4" s="2"/>
      <c r="I4" s="2"/>
    </row>
    <row r="5" spans="1:9" ht="12.75" x14ac:dyDescent="0.2">
      <c r="A5" s="48"/>
      <c r="B5" s="48"/>
      <c r="C5" s="2"/>
      <c r="D5" s="2"/>
      <c r="E5" s="2"/>
      <c r="F5" s="2"/>
      <c r="G5" s="49" t="s">
        <v>31</v>
      </c>
      <c r="H5" s="2"/>
      <c r="I5" s="2"/>
    </row>
    <row r="6" spans="1:9" ht="12.75" x14ac:dyDescent="0.2">
      <c r="A6" s="48"/>
      <c r="B6" s="48"/>
      <c r="C6" s="2"/>
      <c r="D6" s="2"/>
      <c r="E6" s="2"/>
      <c r="F6" s="2"/>
      <c r="G6" s="49" t="s">
        <v>32</v>
      </c>
      <c r="H6" s="2"/>
      <c r="I6" s="2"/>
    </row>
    <row r="7" spans="1:9" ht="12.75" x14ac:dyDescent="0.2">
      <c r="A7" s="48"/>
      <c r="B7" s="48"/>
      <c r="C7" s="49"/>
      <c r="D7" s="2"/>
      <c r="E7" s="2"/>
      <c r="F7" s="2"/>
      <c r="G7" s="2"/>
      <c r="H7" s="2"/>
      <c r="I7" s="2"/>
    </row>
    <row r="8" spans="1:9" ht="12.75" x14ac:dyDescent="0.2">
      <c r="A8" s="50" t="s">
        <v>37</v>
      </c>
      <c r="B8" s="48"/>
      <c r="C8" s="49"/>
      <c r="D8" s="2"/>
      <c r="E8" s="2"/>
      <c r="F8" s="2"/>
      <c r="G8" s="2"/>
      <c r="H8" s="2"/>
      <c r="I8" s="2"/>
    </row>
    <row r="9" spans="1:9" x14ac:dyDescent="0.15">
      <c r="A9" s="5"/>
      <c r="B9" s="4"/>
      <c r="C9" s="1"/>
    </row>
    <row r="10" spans="1:9" ht="12" thickBot="1" x14ac:dyDescent="0.3"/>
    <row r="11" spans="1:9" ht="71.25" customHeight="1" x14ac:dyDescent="0.25">
      <c r="A11" s="6" t="s">
        <v>0</v>
      </c>
      <c r="B11" s="7" t="s">
        <v>33</v>
      </c>
      <c r="C11" s="8" t="s">
        <v>7</v>
      </c>
      <c r="D11" s="8" t="s">
        <v>11</v>
      </c>
      <c r="E11" s="8" t="s">
        <v>13</v>
      </c>
      <c r="F11" s="9" t="s">
        <v>12</v>
      </c>
      <c r="G11" s="10" t="s">
        <v>9</v>
      </c>
      <c r="H11" s="8" t="s">
        <v>14</v>
      </c>
      <c r="I11" s="11" t="s">
        <v>10</v>
      </c>
    </row>
    <row r="12" spans="1:9" s="19" customFormat="1" x14ac:dyDescent="0.25">
      <c r="A12" s="12" t="s">
        <v>1</v>
      </c>
      <c r="B12" s="13" t="s">
        <v>2</v>
      </c>
      <c r="C12" s="13" t="s">
        <v>3</v>
      </c>
      <c r="D12" s="14" t="s">
        <v>4</v>
      </c>
      <c r="E12" s="14" t="s">
        <v>5</v>
      </c>
      <c r="F12" s="15" t="s">
        <v>35</v>
      </c>
      <c r="G12" s="16" t="s">
        <v>6</v>
      </c>
      <c r="H12" s="17" t="s">
        <v>8</v>
      </c>
      <c r="I12" s="18" t="s">
        <v>36</v>
      </c>
    </row>
    <row r="13" spans="1:9" ht="67.5" x14ac:dyDescent="0.25">
      <c r="A13" s="20"/>
      <c r="B13" s="21" t="s">
        <v>38</v>
      </c>
      <c r="C13" s="22"/>
      <c r="D13" s="23"/>
      <c r="E13" s="23"/>
      <c r="F13" s="24"/>
      <c r="G13" s="25"/>
      <c r="H13" s="23"/>
      <c r="I13" s="26"/>
    </row>
    <row r="14" spans="1:9" ht="20.100000000000001" customHeight="1" x14ac:dyDescent="0.25">
      <c r="A14" s="27">
        <v>1</v>
      </c>
      <c r="B14" s="28" t="s">
        <v>23</v>
      </c>
      <c r="C14" s="29">
        <v>24</v>
      </c>
      <c r="D14" s="30">
        <v>0</v>
      </c>
      <c r="E14" s="30">
        <f t="shared" ref="E14:E22" si="0">D14*0.23</f>
        <v>0</v>
      </c>
      <c r="F14" s="31">
        <f t="shared" ref="F14:F22" si="1">SUM(D14:E14)</f>
        <v>0</v>
      </c>
      <c r="G14" s="32">
        <f>C14*D14</f>
        <v>0</v>
      </c>
      <c r="H14" s="30">
        <f>G14*0.23</f>
        <v>0</v>
      </c>
      <c r="I14" s="33">
        <f>SUM(G14:H14)</f>
        <v>0</v>
      </c>
    </row>
    <row r="15" spans="1:9" ht="20.100000000000001" customHeight="1" x14ac:dyDescent="0.25">
      <c r="A15" s="27">
        <v>2</v>
      </c>
      <c r="B15" s="28" t="s">
        <v>22</v>
      </c>
      <c r="C15" s="29">
        <v>24</v>
      </c>
      <c r="D15" s="30">
        <v>0</v>
      </c>
      <c r="E15" s="30">
        <f t="shared" si="0"/>
        <v>0</v>
      </c>
      <c r="F15" s="31">
        <f t="shared" si="1"/>
        <v>0</v>
      </c>
      <c r="G15" s="32">
        <f t="shared" ref="G15:G25" si="2">C15*D15</f>
        <v>0</v>
      </c>
      <c r="H15" s="30">
        <f>G15*0.23</f>
        <v>0</v>
      </c>
      <c r="I15" s="33">
        <f t="shared" ref="I15:I25" si="3">SUM(G15:H15)</f>
        <v>0</v>
      </c>
    </row>
    <row r="16" spans="1:9" ht="20.100000000000001" customHeight="1" x14ac:dyDescent="0.25">
      <c r="A16" s="27">
        <v>3</v>
      </c>
      <c r="B16" s="28" t="s">
        <v>21</v>
      </c>
      <c r="C16" s="29">
        <v>24</v>
      </c>
      <c r="D16" s="30">
        <v>0</v>
      </c>
      <c r="E16" s="30">
        <f t="shared" si="0"/>
        <v>0</v>
      </c>
      <c r="F16" s="31">
        <f t="shared" si="1"/>
        <v>0</v>
      </c>
      <c r="G16" s="32">
        <f t="shared" si="2"/>
        <v>0</v>
      </c>
      <c r="H16" s="30">
        <f t="shared" ref="H16:H25" si="4">G16*0.23</f>
        <v>0</v>
      </c>
      <c r="I16" s="33">
        <f t="shared" si="3"/>
        <v>0</v>
      </c>
    </row>
    <row r="17" spans="1:9" ht="20.100000000000001" customHeight="1" x14ac:dyDescent="0.25">
      <c r="A17" s="27">
        <v>4</v>
      </c>
      <c r="B17" s="28" t="s">
        <v>20</v>
      </c>
      <c r="C17" s="29">
        <v>24</v>
      </c>
      <c r="D17" s="30">
        <v>0</v>
      </c>
      <c r="E17" s="30">
        <f t="shared" si="0"/>
        <v>0</v>
      </c>
      <c r="F17" s="31">
        <f t="shared" si="1"/>
        <v>0</v>
      </c>
      <c r="G17" s="32">
        <f t="shared" si="2"/>
        <v>0</v>
      </c>
      <c r="H17" s="30">
        <f t="shared" si="4"/>
        <v>0</v>
      </c>
      <c r="I17" s="33">
        <f t="shared" si="3"/>
        <v>0</v>
      </c>
    </row>
    <row r="18" spans="1:9" ht="20.100000000000001" customHeight="1" x14ac:dyDescent="0.25">
      <c r="A18" s="27">
        <v>5</v>
      </c>
      <c r="B18" s="28" t="s">
        <v>19</v>
      </c>
      <c r="C18" s="29">
        <v>24</v>
      </c>
      <c r="D18" s="30">
        <v>0</v>
      </c>
      <c r="E18" s="30">
        <f t="shared" si="0"/>
        <v>0</v>
      </c>
      <c r="F18" s="31">
        <f t="shared" si="1"/>
        <v>0</v>
      </c>
      <c r="G18" s="32">
        <f t="shared" si="2"/>
        <v>0</v>
      </c>
      <c r="H18" s="30">
        <f t="shared" si="4"/>
        <v>0</v>
      </c>
      <c r="I18" s="33">
        <f t="shared" si="3"/>
        <v>0</v>
      </c>
    </row>
    <row r="19" spans="1:9" ht="20.100000000000001" customHeight="1" x14ac:dyDescent="0.25">
      <c r="A19" s="27">
        <v>6</v>
      </c>
      <c r="B19" s="28" t="s">
        <v>15</v>
      </c>
      <c r="C19" s="29">
        <v>24</v>
      </c>
      <c r="D19" s="30">
        <v>0</v>
      </c>
      <c r="E19" s="30">
        <f t="shared" si="0"/>
        <v>0</v>
      </c>
      <c r="F19" s="31">
        <f t="shared" si="1"/>
        <v>0</v>
      </c>
      <c r="G19" s="32">
        <f t="shared" si="2"/>
        <v>0</v>
      </c>
      <c r="H19" s="30">
        <f t="shared" si="4"/>
        <v>0</v>
      </c>
      <c r="I19" s="33">
        <f t="shared" si="3"/>
        <v>0</v>
      </c>
    </row>
    <row r="20" spans="1:9" ht="20.100000000000001" customHeight="1" x14ac:dyDescent="0.25">
      <c r="A20" s="27">
        <v>7</v>
      </c>
      <c r="B20" s="28" t="s">
        <v>16</v>
      </c>
      <c r="C20" s="29">
        <v>24</v>
      </c>
      <c r="D20" s="30">
        <v>0</v>
      </c>
      <c r="E20" s="30">
        <f t="shared" si="0"/>
        <v>0</v>
      </c>
      <c r="F20" s="31">
        <f t="shared" si="1"/>
        <v>0</v>
      </c>
      <c r="G20" s="32">
        <f t="shared" si="2"/>
        <v>0</v>
      </c>
      <c r="H20" s="30">
        <f t="shared" si="4"/>
        <v>0</v>
      </c>
      <c r="I20" s="33">
        <f t="shared" si="3"/>
        <v>0</v>
      </c>
    </row>
    <row r="21" spans="1:9" ht="20.100000000000001" customHeight="1" x14ac:dyDescent="0.25">
      <c r="A21" s="27">
        <v>8</v>
      </c>
      <c r="B21" s="28" t="s">
        <v>17</v>
      </c>
      <c r="C21" s="29">
        <v>24</v>
      </c>
      <c r="D21" s="30">
        <v>0</v>
      </c>
      <c r="E21" s="30">
        <f t="shared" si="0"/>
        <v>0</v>
      </c>
      <c r="F21" s="31">
        <f t="shared" si="1"/>
        <v>0</v>
      </c>
      <c r="G21" s="32">
        <f t="shared" si="2"/>
        <v>0</v>
      </c>
      <c r="H21" s="30">
        <f t="shared" si="4"/>
        <v>0</v>
      </c>
      <c r="I21" s="33">
        <f t="shared" si="3"/>
        <v>0</v>
      </c>
    </row>
    <row r="22" spans="1:9" ht="20.100000000000001" customHeight="1" x14ac:dyDescent="0.25">
      <c r="A22" s="27">
        <v>9</v>
      </c>
      <c r="B22" s="28" t="s">
        <v>18</v>
      </c>
      <c r="C22" s="29">
        <v>24</v>
      </c>
      <c r="D22" s="30">
        <v>0</v>
      </c>
      <c r="E22" s="30">
        <f t="shared" si="0"/>
        <v>0</v>
      </c>
      <c r="F22" s="31">
        <f t="shared" si="1"/>
        <v>0</v>
      </c>
      <c r="G22" s="32">
        <f t="shared" si="2"/>
        <v>0</v>
      </c>
      <c r="H22" s="30">
        <f t="shared" si="4"/>
        <v>0</v>
      </c>
      <c r="I22" s="33">
        <f t="shared" si="3"/>
        <v>0</v>
      </c>
    </row>
    <row r="23" spans="1:9" ht="20.100000000000001" customHeight="1" x14ac:dyDescent="0.25">
      <c r="A23" s="27">
        <v>10</v>
      </c>
      <c r="B23" s="28" t="s">
        <v>34</v>
      </c>
      <c r="C23" s="29">
        <v>24</v>
      </c>
      <c r="D23" s="30">
        <v>0</v>
      </c>
      <c r="E23" s="30">
        <f>D23*0.23</f>
        <v>0</v>
      </c>
      <c r="F23" s="31">
        <f>SUM(D23:E23)</f>
        <v>0</v>
      </c>
      <c r="G23" s="32">
        <f t="shared" si="2"/>
        <v>0</v>
      </c>
      <c r="H23" s="30">
        <f t="shared" si="4"/>
        <v>0</v>
      </c>
      <c r="I23" s="33">
        <f t="shared" si="3"/>
        <v>0</v>
      </c>
    </row>
    <row r="24" spans="1:9" ht="20.100000000000001" customHeight="1" x14ac:dyDescent="0.25">
      <c r="A24" s="27">
        <v>11</v>
      </c>
      <c r="B24" s="28" t="s">
        <v>24</v>
      </c>
      <c r="C24" s="29">
        <v>24</v>
      </c>
      <c r="D24" s="30">
        <v>0</v>
      </c>
      <c r="E24" s="30">
        <f>D24*0.23</f>
        <v>0</v>
      </c>
      <c r="F24" s="31">
        <f>SUM(D24:E24)</f>
        <v>0</v>
      </c>
      <c r="G24" s="32">
        <f>C24*D24</f>
        <v>0</v>
      </c>
      <c r="H24" s="30">
        <f t="shared" si="4"/>
        <v>0</v>
      </c>
      <c r="I24" s="33">
        <f t="shared" si="3"/>
        <v>0</v>
      </c>
    </row>
    <row r="25" spans="1:9" ht="20.100000000000001" customHeight="1" thickBot="1" x14ac:dyDescent="0.3">
      <c r="A25" s="34">
        <v>12</v>
      </c>
      <c r="B25" s="35" t="s">
        <v>27</v>
      </c>
      <c r="C25" s="36">
        <v>24</v>
      </c>
      <c r="D25" s="37">
        <v>0</v>
      </c>
      <c r="E25" s="37">
        <f t="shared" ref="E25" si="5">D25*0.23</f>
        <v>0</v>
      </c>
      <c r="F25" s="38">
        <f t="shared" ref="F25" si="6">SUM(D25:E25)</f>
        <v>0</v>
      </c>
      <c r="G25" s="39">
        <f t="shared" si="2"/>
        <v>0</v>
      </c>
      <c r="H25" s="37">
        <f t="shared" si="4"/>
        <v>0</v>
      </c>
      <c r="I25" s="40">
        <f t="shared" si="3"/>
        <v>0</v>
      </c>
    </row>
    <row r="26" spans="1:9" ht="31.5" customHeight="1" thickBot="1" x14ac:dyDescent="0.3">
      <c r="A26" s="41"/>
      <c r="B26" s="42"/>
      <c r="C26" s="43" t="s">
        <v>25</v>
      </c>
      <c r="D26" s="44">
        <f>SUM(D14:D25)</f>
        <v>0</v>
      </c>
      <c r="E26" s="44">
        <f t="shared" ref="E26:I26" si="7">SUM(E14:E25)</f>
        <v>0</v>
      </c>
      <c r="F26" s="45">
        <f t="shared" si="7"/>
        <v>0</v>
      </c>
      <c r="G26" s="46">
        <f t="shared" si="7"/>
        <v>0</v>
      </c>
      <c r="H26" s="44">
        <f t="shared" si="7"/>
        <v>0</v>
      </c>
      <c r="I26" s="47">
        <f t="shared" si="7"/>
        <v>0</v>
      </c>
    </row>
    <row r="27" spans="1:9" ht="20.100000000000001" customHeight="1" x14ac:dyDescent="0.25"/>
    <row r="28" spans="1:9" x14ac:dyDescent="0.25">
      <c r="F28" s="51" t="s">
        <v>26</v>
      </c>
      <c r="G28" s="51"/>
      <c r="H28" s="51"/>
      <c r="I28" s="52"/>
    </row>
    <row r="29" spans="1:9" x14ac:dyDescent="0.25">
      <c r="F29" s="52"/>
      <c r="G29" s="52"/>
      <c r="H29" s="52"/>
      <c r="I29" s="52"/>
    </row>
    <row r="30" spans="1:9" x14ac:dyDescent="0.25">
      <c r="F30" s="52"/>
      <c r="G30" s="52"/>
      <c r="H30" s="52"/>
      <c r="I30" s="52"/>
    </row>
    <row r="31" spans="1:9" x14ac:dyDescent="0.25">
      <c r="F31" s="52"/>
      <c r="G31" s="52"/>
      <c r="H31" s="52"/>
      <c r="I31" s="52"/>
    </row>
    <row r="32" spans="1:9" x14ac:dyDescent="0.25">
      <c r="F32" s="52"/>
      <c r="G32" s="52"/>
      <c r="H32" s="52"/>
      <c r="I32" s="52"/>
    </row>
  </sheetData>
  <mergeCells count="1">
    <mergeCell ref="F28:I32"/>
  </mergeCells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Kaliś</dc:creator>
  <cp:lastModifiedBy>Kaliś Jacek</cp:lastModifiedBy>
  <cp:lastPrinted>2024-04-21T13:58:29Z</cp:lastPrinted>
  <dcterms:created xsi:type="dcterms:W3CDTF">2014-03-05T09:44:14Z</dcterms:created>
  <dcterms:modified xsi:type="dcterms:W3CDTF">2024-04-27T12:24:39Z</dcterms:modified>
</cp:coreProperties>
</file>