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C:\Users\renat\Desktop\PRACA\"/>
    </mc:Choice>
  </mc:AlternateContent>
  <xr:revisionPtr revIDLastSave="0" documentId="8_{B4E829E5-DFE9-4625-AB05-39F5C7B658BC}" xr6:coauthVersionLast="45" xr6:coauthVersionMax="45" xr10:uidLastSave="{00000000-0000-0000-0000-000000000000}"/>
  <bookViews>
    <workbookView xWindow="-120" yWindow="-120" windowWidth="20730" windowHeight="1176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2" i="1" l="1"/>
  <c r="F22" i="1"/>
  <c r="E22" i="1"/>
</calcChain>
</file>

<file path=xl/sharedStrings.xml><?xml version="1.0" encoding="utf-8"?>
<sst xmlns="http://schemas.openxmlformats.org/spreadsheetml/2006/main" count="46" uniqueCount="38">
  <si>
    <t>Lp.</t>
  </si>
  <si>
    <t>WNI</t>
  </si>
  <si>
    <t>Nazwa i adres zakładu</t>
  </si>
  <si>
    <t>Kwartał:</t>
  </si>
  <si>
    <t>Państwo członkowskie UE pochodzenia mleka</t>
  </si>
  <si>
    <t>Ilość mleka pełnego sprowadzonego 
w danym kwartale 
(w tys. litrów)</t>
  </si>
  <si>
    <t>Ilość mleka odtłuszczonego sprowadzonego 
w danym kwartale 
(w tys. litrów)</t>
  </si>
  <si>
    <t>Ilość mleka surowego sprowadzonego 
w danym kwartale 
(w tys. litrów)</t>
  </si>
  <si>
    <t>1.01.2020 - 31.03.2020</t>
  </si>
  <si>
    <t>Czechy</t>
  </si>
  <si>
    <t>02077204</t>
  </si>
  <si>
    <t>Cuiavia Okręgowa Spółdzielnia Mleczarska w Inowrocławiu ul. Nowa 32 88-100 Inowrocław</t>
  </si>
  <si>
    <t>04071601</t>
  </si>
  <si>
    <t>Latteria Tinis Sp. z o.o.,                          ul. E. Orzeszkowej 44, 69-110 Rzepin</t>
  </si>
  <si>
    <t xml:space="preserve">Okręgowa Spółdzielnia Mleczarska 
WART - MILK w Sieradzu 
98-200 Sieradz 
ul. Wojska Polskiego 41/45 </t>
  </si>
  <si>
    <t>Niemcy</t>
  </si>
  <si>
    <t>Okręgowa Spółdzielnia Mleczarska w Piątnicy 
Zakład Produkcyjny w Ostrołęce, 
07-400 Ostrołęka, ul. Ławska 1</t>
  </si>
  <si>
    <t>LITWA</t>
  </si>
  <si>
    <t>Spółdzielnia Mleczarska MLEKOVITA Oddział w Sanoku                                   38-500 Sanok ul. Przemyska 22</t>
  </si>
  <si>
    <t>Słowacja</t>
  </si>
  <si>
    <t>Okręgowa Spółdzielnia Mleczarska w Piątnicy
ul. Forteczna 3
18-421 Piatnica</t>
  </si>
  <si>
    <t xml:space="preserve">Litwa </t>
  </si>
  <si>
    <t xml:space="preserve">PPHU Laktopol Sp. Z o.o.
Zakład Produkcyjny nr 1
ul. Wojska Polskiego 110 C
16-400 Suwałki </t>
  </si>
  <si>
    <t xml:space="preserve">
UNILEVER POLSKA S.A. 
Oddział Lodów i Produktów Mrożonych Zakład Produkcyjny w Baninie,
 80-297 Banino
 ul. Lipowa 15-17
</t>
  </si>
  <si>
    <t>Danone sp. z o.o., Fabryka w Bieruniu, 43-150 Bieruń ul. Świerczyniecka 85</t>
  </si>
  <si>
    <t>OSM Bieruń ul. Macieja 19</t>
  </si>
  <si>
    <t>Okręgowa Spółdzielnia Mleczarska w Giżycku, ul.Białostocka 25,                           11-500 Giżycko</t>
  </si>
  <si>
    <t>Litwa</t>
  </si>
  <si>
    <t>"Polmlek" Sp. z o.o. ul. Modlińska 310/312, 03-152 Warszawa, Zakład Mleczarski w Lidzbarku Warmińskim, ul.Topolowa1, 11-100 Lidzbark Warmiński</t>
  </si>
  <si>
    <t>Agro-Danmis Gramowscy Sp.J.
Bukowiec 34
64-834 Wyszyny</t>
  </si>
  <si>
    <t>NIEMCY</t>
  </si>
  <si>
    <t>HOLANDIA</t>
  </si>
  <si>
    <t>CEKO Spółka z ograniczoną odpowiedzialnością
 Goliszew 3a
62-817 Żelazków</t>
  </si>
  <si>
    <t>suma</t>
  </si>
  <si>
    <t>08051601</t>
  </si>
  <si>
    <t xml:space="preserve">mleko kozie </t>
  </si>
  <si>
    <t>"Wańczykówka" 
ul. Św. Anny 9
58-405 Krzeszów</t>
  </si>
  <si>
    <t>Kwartalne zestawienie zgłoszeń o przybyciu mleka do przedsiębiorstw spożywczych znajdujących się pod nadzorem Inspekcji Weterynaryjnej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</si>
</sst>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/>
    </xf>
    <xf numFmtId="49" fontId="0" fillId="0" borderId="7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49" fontId="0" fillId="0" borderId="7" xfId="0" applyNumberFormat="1" applyFont="1" applyBorder="1" applyAlignment="1">
      <alignment horizontal="center" vertical="center" wrapText="1"/>
    </xf>
    <xf numFmtId="0" fontId="0" fillId="2" borderId="12" xfId="0" applyFont="1" applyFill="1" applyBorder="1" applyAlignment="1">
      <alignment horizontal="center" vertical="center"/>
    </xf>
    <xf numFmtId="49" fontId="0" fillId="0" borderId="12" xfId="0" applyNumberFormat="1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0" fillId="0" borderId="6" xfId="0" applyNumberFormat="1" applyFont="1" applyBorder="1" applyAlignment="1">
      <alignment horizontal="center" vertical="center"/>
    </xf>
    <xf numFmtId="164" fontId="0" fillId="0" borderId="9" xfId="0" applyNumberFormat="1" applyFont="1" applyBorder="1" applyAlignment="1">
      <alignment horizontal="center" vertical="center"/>
    </xf>
    <xf numFmtId="164" fontId="0" fillId="0" borderId="12" xfId="0" applyNumberFormat="1" applyFont="1" applyBorder="1" applyAlignment="1">
      <alignment horizontal="center" vertical="center" wrapText="1"/>
    </xf>
    <xf numFmtId="164" fontId="0" fillId="0" borderId="13" xfId="0" applyNumberFormat="1" applyFont="1" applyBorder="1" applyAlignment="1">
      <alignment horizontal="center" vertical="center" wrapText="1"/>
    </xf>
    <xf numFmtId="164" fontId="0" fillId="0" borderId="7" xfId="0" applyNumberFormat="1" applyFont="1" applyBorder="1" applyAlignment="1">
      <alignment horizontal="center" vertical="center" wrapText="1"/>
    </xf>
    <xf numFmtId="164" fontId="0" fillId="0" borderId="12" xfId="0" applyNumberFormat="1" applyFont="1" applyBorder="1" applyAlignment="1">
      <alignment horizontal="center" vertical="center"/>
    </xf>
    <xf numFmtId="164" fontId="0" fillId="0" borderId="7" xfId="0" applyNumberFormat="1" applyFont="1" applyBorder="1" applyAlignment="1">
      <alignment horizontal="center" vertical="center"/>
    </xf>
    <xf numFmtId="164" fontId="0" fillId="0" borderId="15" xfId="0" applyNumberFormat="1" applyFont="1" applyBorder="1" applyAlignment="1">
      <alignment horizontal="center" vertical="center"/>
    </xf>
    <xf numFmtId="164" fontId="0" fillId="0" borderId="17" xfId="0" applyNumberFormat="1" applyFont="1" applyBorder="1" applyAlignment="1">
      <alignment horizontal="center" vertical="center"/>
    </xf>
    <xf numFmtId="164" fontId="0" fillId="0" borderId="11" xfId="0" applyNumberFormat="1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 wrapText="1"/>
    </xf>
    <xf numFmtId="0" fontId="0" fillId="0" borderId="2" xfId="0" applyBorder="1"/>
    <xf numFmtId="0" fontId="0" fillId="0" borderId="18" xfId="0" applyBorder="1" applyAlignment="1"/>
    <xf numFmtId="0" fontId="0" fillId="0" borderId="0" xfId="0" applyFont="1"/>
    <xf numFmtId="0" fontId="0" fillId="0" borderId="0" xfId="0" applyFont="1" applyAlignment="1">
      <alignment horizontal="center"/>
    </xf>
    <xf numFmtId="164" fontId="0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5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2"/>
  <sheetViews>
    <sheetView tabSelected="1" zoomScaleNormal="100" workbookViewId="0">
      <selection sqref="A1:F1"/>
    </sheetView>
  </sheetViews>
  <sheetFormatPr defaultRowHeight="15" x14ac:dyDescent="0.25"/>
  <cols>
    <col min="1" max="1" width="3.7109375" customWidth="1"/>
    <col min="2" max="2" width="15" style="15" customWidth="1"/>
    <col min="3" max="3" width="32.7109375" style="15" customWidth="1"/>
    <col min="4" max="4" width="26.5703125" customWidth="1"/>
    <col min="5" max="5" width="25.7109375" customWidth="1"/>
    <col min="6" max="6" width="26.28515625" customWidth="1"/>
    <col min="7" max="7" width="24" customWidth="1"/>
    <col min="8" max="8" width="11.42578125" customWidth="1"/>
    <col min="9" max="9" width="15.28515625" customWidth="1"/>
  </cols>
  <sheetData>
    <row r="1" spans="1:7" x14ac:dyDescent="0.25">
      <c r="A1" s="43" t="s">
        <v>37</v>
      </c>
      <c r="B1" s="44"/>
      <c r="C1" s="44"/>
      <c r="D1" s="44"/>
      <c r="E1" s="44"/>
      <c r="F1" s="44"/>
    </row>
    <row r="2" spans="1:7" x14ac:dyDescent="0.25">
      <c r="A2" s="1"/>
    </row>
    <row r="3" spans="1:7" x14ac:dyDescent="0.25">
      <c r="A3" s="2"/>
      <c r="B3" s="16" t="s">
        <v>3</v>
      </c>
      <c r="C3" s="16" t="s">
        <v>8</v>
      </c>
      <c r="D3" s="3"/>
      <c r="E3" s="3"/>
      <c r="F3" s="3"/>
    </row>
    <row r="4" spans="1:7" ht="15.75" thickBot="1" x14ac:dyDescent="0.3"/>
    <row r="5" spans="1:7" ht="80.650000000000006" customHeight="1" thickTop="1" thickBot="1" x14ac:dyDescent="0.3">
      <c r="A5" s="4" t="s">
        <v>0</v>
      </c>
      <c r="B5" s="5" t="s">
        <v>1</v>
      </c>
      <c r="C5" s="5" t="s">
        <v>2</v>
      </c>
      <c r="D5" s="6" t="s">
        <v>4</v>
      </c>
      <c r="E5" s="7" t="s">
        <v>5</v>
      </c>
      <c r="F5" s="7" t="s">
        <v>6</v>
      </c>
      <c r="G5" s="7" t="s">
        <v>7</v>
      </c>
    </row>
    <row r="6" spans="1:7" ht="46.5" thickTop="1" thickBot="1" x14ac:dyDescent="0.3">
      <c r="A6" s="8">
        <v>1</v>
      </c>
      <c r="B6" s="9" t="s">
        <v>10</v>
      </c>
      <c r="C6" s="10" t="s">
        <v>36</v>
      </c>
      <c r="D6" s="10" t="s">
        <v>9</v>
      </c>
      <c r="E6" s="25"/>
      <c r="F6" s="26"/>
      <c r="G6" s="26">
        <v>2.2999999999999998</v>
      </c>
    </row>
    <row r="7" spans="1:7" ht="46.5" thickTop="1" thickBot="1" x14ac:dyDescent="0.3">
      <c r="A7" s="18">
        <v>2</v>
      </c>
      <c r="B7" s="19" t="s">
        <v>12</v>
      </c>
      <c r="C7" s="20" t="s">
        <v>11</v>
      </c>
      <c r="D7" s="20" t="s">
        <v>9</v>
      </c>
      <c r="E7" s="27"/>
      <c r="F7" s="28">
        <v>23.942</v>
      </c>
      <c r="G7" s="28"/>
    </row>
    <row r="8" spans="1:7" ht="46.5" thickTop="1" thickBot="1" x14ac:dyDescent="0.3">
      <c r="A8" s="11">
        <v>3</v>
      </c>
      <c r="B8" s="17" t="s">
        <v>34</v>
      </c>
      <c r="C8" s="10" t="s">
        <v>13</v>
      </c>
      <c r="D8" s="10" t="s">
        <v>15</v>
      </c>
      <c r="E8" s="29">
        <v>0</v>
      </c>
      <c r="F8" s="29">
        <v>0</v>
      </c>
      <c r="G8" s="29">
        <v>3152.3829999999998</v>
      </c>
    </row>
    <row r="9" spans="1:7" ht="61.5" thickTop="1" thickBot="1" x14ac:dyDescent="0.3">
      <c r="A9" s="13">
        <v>4</v>
      </c>
      <c r="B9" s="23">
        <v>10141601</v>
      </c>
      <c r="C9" s="20" t="s">
        <v>14</v>
      </c>
      <c r="D9" s="20" t="s">
        <v>15</v>
      </c>
      <c r="E9" s="30"/>
      <c r="F9" s="30">
        <v>71</v>
      </c>
      <c r="G9" s="30"/>
    </row>
    <row r="10" spans="1:7" ht="61.5" thickTop="1" thickBot="1" x14ac:dyDescent="0.3">
      <c r="A10" s="13">
        <v>5</v>
      </c>
      <c r="B10" s="12">
        <v>14611602</v>
      </c>
      <c r="C10" s="10" t="s">
        <v>16</v>
      </c>
      <c r="D10" s="10" t="s">
        <v>17</v>
      </c>
      <c r="E10" s="31">
        <v>0</v>
      </c>
      <c r="F10" s="31">
        <v>0</v>
      </c>
      <c r="G10" s="31">
        <v>1537.0730000000001</v>
      </c>
    </row>
    <row r="11" spans="1:7" ht="46.5" thickTop="1" thickBot="1" x14ac:dyDescent="0.3">
      <c r="A11" s="18">
        <v>6</v>
      </c>
      <c r="B11" s="23">
        <v>18171601</v>
      </c>
      <c r="C11" s="20" t="s">
        <v>18</v>
      </c>
      <c r="D11" s="20" t="s">
        <v>19</v>
      </c>
      <c r="E11" s="30">
        <v>0</v>
      </c>
      <c r="F11" s="30">
        <v>0</v>
      </c>
      <c r="G11" s="30">
        <v>1198.9949999999999</v>
      </c>
    </row>
    <row r="12" spans="1:7" ht="61.5" thickTop="1" thickBot="1" x14ac:dyDescent="0.3">
      <c r="A12" s="11">
        <v>7</v>
      </c>
      <c r="B12" s="12">
        <v>20071601</v>
      </c>
      <c r="C12" s="10" t="s">
        <v>20</v>
      </c>
      <c r="D12" s="12" t="s">
        <v>21</v>
      </c>
      <c r="E12" s="31">
        <v>0</v>
      </c>
      <c r="F12" s="31">
        <v>0</v>
      </c>
      <c r="G12" s="31">
        <v>1419.836</v>
      </c>
    </row>
    <row r="13" spans="1:7" ht="61.5" thickTop="1" thickBot="1" x14ac:dyDescent="0.3">
      <c r="A13" s="18">
        <v>8</v>
      </c>
      <c r="B13" s="23">
        <v>20631602</v>
      </c>
      <c r="C13" s="20" t="s">
        <v>22</v>
      </c>
      <c r="D13" s="23" t="s">
        <v>21</v>
      </c>
      <c r="E13" s="30">
        <v>1330</v>
      </c>
      <c r="F13" s="30">
        <v>146</v>
      </c>
      <c r="G13" s="30">
        <v>0</v>
      </c>
    </row>
    <row r="14" spans="1:7" ht="95.45" customHeight="1" thickTop="1" thickBot="1" x14ac:dyDescent="0.3">
      <c r="A14" s="11">
        <v>9</v>
      </c>
      <c r="B14" s="12">
        <v>22056005</v>
      </c>
      <c r="C14" s="24" t="s">
        <v>23</v>
      </c>
      <c r="D14" s="12" t="s">
        <v>15</v>
      </c>
      <c r="E14" s="31">
        <v>737.05</v>
      </c>
      <c r="F14" s="31">
        <v>0</v>
      </c>
      <c r="G14" s="31">
        <v>0</v>
      </c>
    </row>
    <row r="15" spans="1:7" ht="46.5" thickTop="1" thickBot="1" x14ac:dyDescent="0.3">
      <c r="A15" s="18">
        <v>10</v>
      </c>
      <c r="B15" s="23">
        <v>24141601</v>
      </c>
      <c r="C15" s="20" t="s">
        <v>24</v>
      </c>
      <c r="D15" s="23" t="s">
        <v>15</v>
      </c>
      <c r="E15" s="30">
        <v>0</v>
      </c>
      <c r="F15" s="30">
        <v>171.2</v>
      </c>
      <c r="G15" s="30">
        <v>472.4</v>
      </c>
    </row>
    <row r="16" spans="1:7" ht="16.5" thickTop="1" thickBot="1" x14ac:dyDescent="0.3">
      <c r="A16" s="11">
        <v>11</v>
      </c>
      <c r="B16" s="12">
        <v>24141602</v>
      </c>
      <c r="C16" s="10" t="s">
        <v>25</v>
      </c>
      <c r="D16" s="12" t="s">
        <v>19</v>
      </c>
      <c r="E16" s="31">
        <v>0</v>
      </c>
      <c r="F16" s="31">
        <v>48</v>
      </c>
      <c r="G16" s="31">
        <v>0</v>
      </c>
    </row>
    <row r="17" spans="1:8" ht="46.5" thickTop="1" thickBot="1" x14ac:dyDescent="0.3">
      <c r="A17" s="18">
        <v>12</v>
      </c>
      <c r="B17" s="23">
        <v>28061602</v>
      </c>
      <c r="C17" s="20" t="s">
        <v>26</v>
      </c>
      <c r="D17" s="20" t="s">
        <v>27</v>
      </c>
      <c r="E17" s="30">
        <v>0</v>
      </c>
      <c r="F17" s="30">
        <v>0</v>
      </c>
      <c r="G17" s="30">
        <v>5607.1390000000001</v>
      </c>
    </row>
    <row r="18" spans="1:8" ht="76.5" thickTop="1" thickBot="1" x14ac:dyDescent="0.3">
      <c r="A18" s="11">
        <v>13</v>
      </c>
      <c r="B18" s="12">
        <v>28091601</v>
      </c>
      <c r="C18" s="10" t="s">
        <v>28</v>
      </c>
      <c r="D18" s="10" t="s">
        <v>27</v>
      </c>
      <c r="E18" s="31">
        <v>0</v>
      </c>
      <c r="F18" s="31">
        <v>0</v>
      </c>
      <c r="G18" s="31">
        <v>542.20000000000005</v>
      </c>
    </row>
    <row r="19" spans="1:8" ht="23.1" customHeight="1" thickTop="1" x14ac:dyDescent="0.25">
      <c r="A19" s="48">
        <v>14</v>
      </c>
      <c r="B19" s="45">
        <v>30011604</v>
      </c>
      <c r="C19" s="47" t="s">
        <v>29</v>
      </c>
      <c r="D19" s="36" t="s">
        <v>30</v>
      </c>
      <c r="E19" s="32"/>
      <c r="F19" s="32"/>
      <c r="G19" s="32">
        <v>224.76</v>
      </c>
      <c r="H19" s="38" t="s">
        <v>35</v>
      </c>
    </row>
    <row r="20" spans="1:8" ht="27" customHeight="1" thickBot="1" x14ac:dyDescent="0.3">
      <c r="A20" s="49"/>
      <c r="B20" s="46"/>
      <c r="C20" s="46"/>
      <c r="D20" s="35" t="s">
        <v>31</v>
      </c>
      <c r="E20" s="33"/>
      <c r="F20" s="33"/>
      <c r="G20" s="33">
        <v>370.57</v>
      </c>
      <c r="H20" s="37"/>
    </row>
    <row r="21" spans="1:8" ht="61.5" thickTop="1" thickBot="1" x14ac:dyDescent="0.3">
      <c r="A21" s="14">
        <v>15</v>
      </c>
      <c r="B21" s="21">
        <v>30071602</v>
      </c>
      <c r="C21" s="22" t="s">
        <v>32</v>
      </c>
      <c r="D21" s="22" t="s">
        <v>19</v>
      </c>
      <c r="E21" s="34"/>
      <c r="F21" s="34"/>
      <c r="G21" s="34">
        <v>24.3</v>
      </c>
    </row>
    <row r="22" spans="1:8" x14ac:dyDescent="0.25">
      <c r="A22" s="39"/>
      <c r="B22" s="40"/>
      <c r="C22" s="40"/>
      <c r="D22" s="42" t="s">
        <v>33</v>
      </c>
      <c r="E22" s="41">
        <f>SUM(E6:E21)</f>
        <v>2067.0500000000002</v>
      </c>
      <c r="F22" s="41">
        <f>SUM(F6:F21)</f>
        <v>460.142</v>
      </c>
      <c r="G22" s="41">
        <f>SUM(G6:G21)</f>
        <v>14551.956</v>
      </c>
    </row>
  </sheetData>
  <mergeCells count="4">
    <mergeCell ref="A1:F1"/>
    <mergeCell ref="B19:B20"/>
    <mergeCell ref="C19:C20"/>
    <mergeCell ref="A19:A2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justyna.placzkiewicz</dc:creator>
  <cp:lastModifiedBy>Renata Bella</cp:lastModifiedBy>
  <cp:lastPrinted>2019-07-01T14:34:03Z</cp:lastPrinted>
  <dcterms:created xsi:type="dcterms:W3CDTF">2018-03-13T07:33:56Z</dcterms:created>
  <dcterms:modified xsi:type="dcterms:W3CDTF">2020-04-22T12:10:59Z</dcterms:modified>
</cp:coreProperties>
</file>