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_20" sheetId="73" r:id="rId2"/>
    <sheet name="Giełdowe 47_19" sheetId="78" r:id="rId3"/>
    <sheet name="ZiarnoZAK 1_20" sheetId="72" r:id="rId4"/>
    <sheet name="Ziarno PL_UE 50_19" sheetId="88" r:id="rId5"/>
    <sheet name="wykresy PL_UE 50_19" sheetId="87" r:id="rId6"/>
    <sheet name="MakaZAK 01_20" sheetId="74" r:id="rId7"/>
    <sheet name="SrutOtrZAK 01_20" sheetId="75" r:id="rId8"/>
    <sheet name="TargPol 1_20" sheetId="5" r:id="rId9"/>
    <sheet name="TargWoj 1_20" sheetId="7" r:id="rId10"/>
    <sheet name="ZestTarg 1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1_20'!$A$5:$P$19</definedName>
    <definedName name="_xlnm._FilterDatabase" localSheetId="10" hidden="1">'ZestTarg 1_20'!$A$6:$T$129</definedName>
    <definedName name="_xlnm._FilterDatabase" localSheetId="1" hidden="1">'Zmiana Roczna 1_20'!#REF!</definedName>
    <definedName name="_xlnm.Print_Area" localSheetId="15">'Handel zagr. wg krajów'!$A$1:$N$62</definedName>
    <definedName name="_xlnm.Print_Area" localSheetId="6">'MakaZAK 01_20'!$A$1:$P$45</definedName>
    <definedName name="_xlnm.Print_Area" localSheetId="7">'SrutOtrZAK 01_20'!$1:$1048576</definedName>
    <definedName name="_xlnm.Print_Area" localSheetId="5">'wykresy PL_UE 50_19'!#REF!</definedName>
    <definedName name="_xlnm.Print_Area" localSheetId="4">'Ziarno PL_UE 50_19'!#REF!</definedName>
    <definedName name="_xlnm.Print_Area" localSheetId="3">'ZiarnoZAK 1_20'!$A$1:$K$23</definedName>
    <definedName name="TABLE" localSheetId="11">MAKROREGIONY!$A$4:$B$7</definedName>
    <definedName name="_xlnm.Print_Titles" localSheetId="9">'TargWoj 1_20'!$A:$A,'TargWoj 1_20'!$3:$5</definedName>
    <definedName name="_xlnm.Print_Titles" localSheetId="10">'ZestTarg 1_20'!$A:$B,'ZestTarg 1_20'!$3:$5</definedName>
    <definedName name="Z_7210F14B_1A6D_11D8_89CF_0080C8945F41_.wvu.FilterData" localSheetId="9" hidden="1">'TargWoj 1_20'!$A$5:$P$19</definedName>
    <definedName name="Z_7210F14B_1A6D_11D8_89CF_0080C8945F41_.wvu.FilterData" localSheetId="10" hidden="1">'ZestTarg 1_20'!$A$6:$T$8</definedName>
    <definedName name="Z_7210F14B_1A6D_11D8_89CF_0080C8945F41_.wvu.PrintArea" localSheetId="6" hidden="1">'MakaZAK 01_20'!$1:$1048576</definedName>
    <definedName name="Z_7210F14B_1A6D_11D8_89CF_0080C8945F41_.wvu.PrintArea" localSheetId="5" hidden="1">'wykresy PL_UE 50_19'!#REF!</definedName>
    <definedName name="Z_7210F14B_1A6D_11D8_89CF_0080C8945F41_.wvu.PrintArea" localSheetId="4" hidden="1">'Ziarno PL_UE 50_19'!#REF!</definedName>
    <definedName name="Z_7210F14B_1A6D_11D8_89CF_0080C8945F41_.wvu.PrintArea" localSheetId="3" hidden="1">'ZiarnoZAK 1_20'!$1:$1048576</definedName>
    <definedName name="Z_7210F14B_1A6D_11D8_89CF_0080C8945F41_.wvu.PrintTitles" localSheetId="9" hidden="1">'TargWoj 1_20'!$A:$A,'TargWoj 1_20'!$3:$5</definedName>
    <definedName name="Z_7210F14B_1A6D_11D8_89CF_0080C8945F41_.wvu.PrintTitles" localSheetId="10" hidden="1">'ZestTarg 1_20'!$A:$B,'ZestTarg 1_20'!$3:$5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<sst xmlns="http://schemas.openxmlformats.org/spreadsheetml/2006/main" count="3239" uniqueCount="462">
  <si>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</si>
  <si>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</si>
  <si>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</si>
  <si>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</si>
  <si>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</si>
  <si>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</si>
  <si>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</si>
  <si>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</si>
  <si>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</si>
  <si>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</si>
  <si>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</si>
  <si>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</si>
  <si>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</si>
  <si>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</si>
  <si>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</si>
  <si>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</si>
  <si>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</si>
  <si>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</si>
  <si>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</si>
  <si>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</si>
  <si>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</si>
  <si>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</si>
  <si>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</si>
  <si>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</si>
  <si>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</si>
  <si>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</si>
  <si>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</si>
  <si>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</si>
  <si>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</si>
  <si>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</si>
  <si>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</si>
  <si>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</si>
  <si>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</si>
  <si>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</si>
  <si>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</si>
  <si>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</si>
  <si>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</si>
  <si>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</si>
  <si>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</si>
  <si>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</si>
  <si>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</si>
  <si>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</si>
  <si>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</si>
  <si>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</si>
  <si>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</si>
  <si>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</si>
  <si>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</si>
  <si>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</si>
  <si>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</si>
  <si>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</si>
  <si>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</si>
  <si>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</si>
  <si>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</si>
  <si>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</si>
  <si>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</si>
  <si>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</si>
  <si>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</si>
  <si>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</si>
  <si>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</si>
  <si>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</si>
  <si>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</si>
  <si>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</si>
  <si>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</si>
  <si>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</si>
  <si>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</si>
  <si>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</si>
  <si>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</si>
  <si>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</si>
  <si>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</si>
  <si>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</si>
  <si>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</si>
  <si>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</si>
  <si>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</si>
  <si>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</si>
  <si>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</si>
  <si>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</si>
  <si>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</si>
  <si>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</si>
  <si>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</si>
  <si>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</si>
  <si>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</si>
  <si>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</si>
  <si>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</si>
  <si>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</si>
  <si>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</si>
  <si>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</si>
  <si>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</si>
  <si>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</si>
  <si>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</si>
  <si>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</si>
  <si>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</si>
  <si>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</si>
  <si>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</si>
  <si>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</si>
  <si>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</si>
  <si>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</si>
  <si>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</si>
  <si>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</si>
  <si>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</si>
  <si>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</si>
  <si>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</si>
  <si>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</si>
  <si>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</si>
  <si>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</si>
  <si>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</si>
  <si>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</si>
  <si>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</si>
  <si>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</si>
  <si>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</si>
  <si>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</si>
  <si>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</si>
  <si>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</si>
  <si>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</si>
  <si>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</si>
  <si>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</si>
  <si>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</si>
  <si>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</si>
  <si>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</si>
  <si>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</si>
  <si>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</si>
  <si>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</si>
  <si>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</si>
  <si>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</si>
  <si>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</si>
  <si>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</si>
  <si>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</si>
  <si>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</si>
  <si>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</si>
  <si>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</si>
  <si>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</si>
  <si>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</si>
  <si>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</si>
  <si>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</si>
  <si>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</si>
  <si>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</si>
  <si>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</si>
  <si>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</si>
  <si>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</si>
  <si>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</si>
  <si>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</si>
  <si>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</si>
  <si>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</si>
  <si>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</si>
  <si>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</si>
  <si>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</si>
  <si>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</si>
  <si>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</si>
  <si>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</si>
  <si>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</si>
  <si>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</si>
  <si>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</si>
  <si>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</si>
  <si>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</si>
  <si>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</si>
  <si>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</si>
  <si>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</si>
  <si>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</si>
  <si>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</si>
  <si>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</si>
  <si>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</si>
  <si>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</si>
  <si>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</si>
  <si>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</si>
  <si>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</si>
  <si>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</si>
  <si>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</si>
  <si>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</si>
  <si>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</si>
  <si>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</si>
  <si>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</si>
  <si>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</si>
  <si>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</si>
  <si>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</si>
  <si>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</si>
  <si>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</si>
  <si>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</si>
  <si>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</si>
  <si>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</si>
  <si>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</si>
  <si>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</si>
  <si>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</si>
  <si>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</si>
  <si>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</si>
  <si>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</si>
  <si>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</si>
  <si>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</si>
  <si>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</si>
  <si>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</si>
  <si>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</si>
  <si>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</si>
  <si>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</si>
  <si>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</si>
  <si>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</si>
  <si>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</si>
  <si>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</si>
  <si>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</si>
  <si>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</si>
  <si>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</si>
  <si>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</si>
  <si>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</si>
  <si>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</si>
  <si>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</si>
  <si>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</si>
  <si>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</si>
  <si>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</si>
  <si>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</si>
  <si>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</si>
  <si>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</si>
  <si>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</si>
  <si>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</si>
  <si>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</si>
  <si>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</si>
  <si>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</si>
  <si>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</si>
  <si>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</si>
  <si>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</si>
  <si>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</si>
  <si>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</si>
  <si>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</si>
  <si>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</si>
  <si>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</si>
  <si>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</si>
  <si>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</si>
  <si>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</si>
  <si>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</si>
  <si>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</si>
  <si>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</si>
  <si>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</si>
  <si>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</si>
  <si>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</si>
  <si>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</si>
  <si>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</si>
  <si>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</si>
  <si>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</si>
  <si>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</si>
  <si>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</si>
  <si>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</si>
  <si>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</si>
  <si>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</si>
  <si>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</si>
  <si>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</si>
  <si>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</si>
  <si>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</si>
  <si>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</si>
  <si>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</si>
  <si>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</si>
  <si>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</si>
  <si>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</si>
  <si>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</si>
  <si>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</si>
  <si>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</si>
  <si>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</si>
  <si>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</si>
  <si>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</si>
  <si>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</si>
  <si>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</si>
  <si>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</si>
  <si>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</si>
  <si>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</si>
  <si>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</si>
  <si>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</si>
  <si>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</si>
  <si>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</si>
  <si>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</si>
  <si>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</si>
  <si>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</si>
  <si>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</si>
  <si>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</si>
  <si>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</si>
  <si>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</si>
  <si>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</si>
  <si>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</si>
  <si>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</si>
  <si>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</si>
  <si>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</si>
  <si>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</si>
  <si>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</si>
  <si>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</si>
  <si>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</si>
  <si>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</si>
  <si>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</si>
  <si>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</si>
  <si>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</si>
  <si>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</si>
  <si>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</si>
  <si>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</si>
  <si>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</si>
  <si>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</si>
  <si>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</si>
  <si>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</si>
  <si>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</si>
  <si>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</si>
  <si>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</si>
  <si>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</si>
  <si>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</si>
  <si>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</si>
  <si>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</si>
  <si>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</si>
  <si>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</si>
  <si>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</si>
  <si>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</si>
  <si>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</si>
  <si>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</si>
  <si>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</si>
  <si>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</si>
  <si>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</si>
  <si>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</si>
  <si>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</si>
  <si>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</si>
  <si>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</si>
  <si>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</si>
  <si>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</si>
  <si>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</si>
  <si>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</si>
  <si>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</si>
  <si>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</si>
  <si>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</si>
  <si>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</si>
  <si>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</si>
  <si>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</si>
  <si>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</si>
  <si>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</si>
  <si>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</si>
  <si>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</si>
  <si>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</si>
  <si>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</si>
  <si>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</si>
  <si>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</si>
  <si>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</si>
  <si>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</si>
  <si>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</si>
  <si>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</si>
  <si>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</si>
  <si>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</si>
  <si>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</si>
  <si>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</si>
  <si>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</si>
  <si>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</si>
  <si>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</si>
  <si>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</si>
  <si>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</si>
  <si>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</si>
  <si>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</si>
  <si>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</si>
  <si>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</si>
  <si>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</si>
  <si>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</si>
  <si>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</si>
  <si>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</si>
  <si>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</si>
  <si>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</si>
  <si>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</si>
  <si>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</si>
  <si>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</si>
  <si>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</si>
  <si>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</si>
  <si>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</si>
  <si>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</si>
  <si>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</si>
  <si>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</si>
  <si>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</si>
  <si>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</si>
  <si>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</si>
  <si>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</si>
  <si>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</si>
  <si>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</si>
  <si>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</si>
  <si>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</si>
  <si>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</si>
  <si>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</si>
  <si>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</si>
  <si>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</si>
  <si>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</si>
  <si>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</si>
  <si>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</si>
  <si>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</si>
  <si>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</si>
  <si>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</si>
  <si>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</si>
  <si>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</si>
  <si>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</si>
  <si>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</si>
  <si>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</si>
  <si>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</si>
  <si>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</si>
  <si>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</si>
  <si>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</si>
  <si>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</si>
  <si>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</si>
  <si>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</si>
  <si>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</si>
  <si>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</si>
  <si>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</si>
  <si>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</si>
  <si>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</si>
  <si>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</si>
  <si>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</si>
  <si>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</si>
  <si>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</si>
  <si>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</si>
  <si>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</si>
  <si>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</si>
  <si>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</si>
  <si>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</si>
  <si>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</si>
  <si>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</si>
  <si>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</si>
  <si>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</si>
  <si>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</si>
  <si>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</si>
  <si>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</si>
  <si>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</si>
  <si>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</si>
  <si>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</si>
  <si>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</si>
  <si>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</si>
  <si>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</si>
  <si>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</si>
  <si>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</si>
  <si>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</si>
  <si>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</si>
  <si>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</si>
  <si>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</si>
  <si>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</si>
  <si>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</si>
  <si>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</si>
  <si>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</si>
  <si>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</si>
  <si>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</si>
  <si>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</si>
  <si>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</si>
  <si>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</si>
  <si>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</si>
  <si>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</si>
  <si>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</si>
  <si>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</si>
  <si>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Jęczmień paszowy jary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</si>
  <si>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</si>
  <si>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</si>
  <si>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</si>
  <si>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</si>
  <si>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</si>
  <si>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</si>
  <si>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</si>
  <si>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</si>
  <si>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Notowania cen na GIEŁDACH TOWAROWYCH w okresie:     09 - 15.12.2019r.</t>
  </si>
  <si>
    <t>9 - 15 grudnia 2019</t>
  </si>
  <si>
    <t>2019-12-29</t>
  </si>
  <si>
    <t>NR 1/2020</t>
  </si>
  <si>
    <t>9 stycznia 2020 r.</t>
  </si>
  <si>
    <t>2020-01-05</t>
  </si>
  <si>
    <t>w okresie:   30 grudnia 2019r. - 5 stycznia 2020r.</t>
  </si>
  <si>
    <t>Notowania z okresu:  30 grudnia 2019r. - 5 stycznia 2020r. (1 tydz.)</t>
  </si>
  <si>
    <t>2019-01-06</t>
  </si>
  <si>
    <t>2018-01-07</t>
  </si>
  <si>
    <t>Zmiana ceny [%] w 2020r. w stos. do lat:</t>
  </si>
  <si>
    <t>2019r.</t>
  </si>
  <si>
    <t>Brak nowszych notowań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</si>
  <si>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</si>
  <si>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2020-01-03</t>
  </si>
  <si>
    <t>Notowania cen na wybranych TARGOWISKACH w okresie:   30 grudnia 2019r. - 3 stycznia 2020r.</t>
  </si>
  <si>
    <t>Notowania cen na TARGOWISKACH w okresie:   30 grudnia 2019r. - 3 stycznia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</si>
</sst>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0" fontId="112" fillId="0" borderId="0" xfId="6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35718</xdr:rowOff>
    </xdr:from>
    <xdr:to>
      <xdr:col>8</xdr:col>
      <xdr:colOff>432797</xdr:colOff>
      <xdr:row>21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45281"/>
          <a:ext cx="5242922" cy="3274219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</xdr:row>
      <xdr:rowOff>35718</xdr:rowOff>
    </xdr:from>
    <xdr:to>
      <xdr:col>16</xdr:col>
      <xdr:colOff>357186</xdr:colOff>
      <xdr:row>21</xdr:row>
      <xdr:rowOff>141273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7" y="345281"/>
          <a:ext cx="5036343" cy="327261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11907</xdr:rowOff>
    </xdr:from>
    <xdr:to>
      <xdr:col>8</xdr:col>
      <xdr:colOff>440531</xdr:colOff>
      <xdr:row>40</xdr:row>
      <xdr:rowOff>76939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3655220"/>
          <a:ext cx="5250656" cy="3136844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22</xdr:row>
      <xdr:rowOff>11906</xdr:rowOff>
    </xdr:from>
    <xdr:to>
      <xdr:col>16</xdr:col>
      <xdr:colOff>357186</xdr:colOff>
      <xdr:row>40</xdr:row>
      <xdr:rowOff>66900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0687" y="3655219"/>
          <a:ext cx="5036343" cy="312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448</v>
      </c>
      <c r="C9" s="67"/>
      <c r="D9" s="6"/>
      <c r="E9" s="66" t="s">
        <v>30</v>
      </c>
      <c r="F9" s="67"/>
      <c r="G9" s="67"/>
      <c r="H9" s="67"/>
      <c r="I9" s="66" t="s">
        <v>449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452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425</v>
      </c>
    </row>
    <row r="23" spans="1:8" x14ac:dyDescent="0.2">
      <c r="B23" s="4"/>
      <c r="H23" s="52"/>
    </row>
    <row r="25" spans="1:8" ht="15.75" x14ac:dyDescent="0.2">
      <c r="A25" s="611"/>
    </row>
    <row r="26" spans="1:8" ht="15.75" x14ac:dyDescent="0.25">
      <c r="A26" s="610"/>
    </row>
    <row r="27" spans="1:8" ht="20.25" x14ac:dyDescent="0.2">
      <c r="B27" s="612"/>
    </row>
    <row r="28" spans="1:8" ht="20.25" x14ac:dyDescent="0.2">
      <c r="B28" s="612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459</v>
      </c>
      <c r="C5" s="36" t="s">
        <v>447</v>
      </c>
      <c r="D5" s="557" t="s">
        <v>63</v>
      </c>
      <c r="E5" s="556" t="s">
        <v>459</v>
      </c>
      <c r="F5" s="36" t="s">
        <v>447</v>
      </c>
      <c r="G5" s="557" t="s">
        <v>63</v>
      </c>
      <c r="H5" s="556" t="s">
        <v>459</v>
      </c>
      <c r="I5" s="36" t="s">
        <v>447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850</v>
      </c>
      <c r="C7" s="49">
        <v>820</v>
      </c>
      <c r="D7" s="50">
        <v>3.6585365853658534</v>
      </c>
      <c r="E7" s="72">
        <v>675</v>
      </c>
      <c r="F7" s="49">
        <v>680</v>
      </c>
      <c r="G7" s="50">
        <v>-0.73529411764705876</v>
      </c>
      <c r="H7" s="72">
        <v>750</v>
      </c>
      <c r="I7" s="49">
        <v>766.67</v>
      </c>
      <c r="J7" s="595">
        <v>-2.1743383724418539</v>
      </c>
    </row>
    <row r="8" spans="1:10" ht="15" x14ac:dyDescent="0.25">
      <c r="A8" s="37" t="s">
        <v>7</v>
      </c>
      <c r="B8" s="72">
        <v>816.67</v>
      </c>
      <c r="C8" s="49">
        <v>814.29</v>
      </c>
      <c r="D8" s="50">
        <v>0.29227916344299887</v>
      </c>
      <c r="E8" s="72" t="s">
        <v>108</v>
      </c>
      <c r="F8" s="49">
        <v>580</v>
      </c>
      <c r="G8" s="50" t="s">
        <v>108</v>
      </c>
      <c r="H8" s="72">
        <v>725</v>
      </c>
      <c r="I8" s="49">
        <v>729.17</v>
      </c>
      <c r="J8" s="595">
        <v>-0.57188309996296605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95">
        <v>0</v>
      </c>
    </row>
    <row r="10" spans="1:10" ht="15" x14ac:dyDescent="0.25">
      <c r="A10" s="37" t="s">
        <v>3</v>
      </c>
      <c r="B10" s="72">
        <v>850</v>
      </c>
      <c r="C10" s="49">
        <v>843.33</v>
      </c>
      <c r="D10" s="50">
        <v>0.79091221704433134</v>
      </c>
      <c r="E10" s="72">
        <v>632.5</v>
      </c>
      <c r="F10" s="49">
        <v>610</v>
      </c>
      <c r="G10" s="50">
        <v>3.6885245901639343</v>
      </c>
      <c r="H10" s="72">
        <v>797.5</v>
      </c>
      <c r="I10" s="49">
        <v>793.75</v>
      </c>
      <c r="J10" s="595">
        <v>0.47244094488188976</v>
      </c>
    </row>
    <row r="11" spans="1:10" ht="15" x14ac:dyDescent="0.25">
      <c r="A11" s="37" t="s">
        <v>9</v>
      </c>
      <c r="B11" s="72">
        <v>850</v>
      </c>
      <c r="C11" s="49">
        <v>835.71</v>
      </c>
      <c r="D11" s="50">
        <v>1.709923298751955</v>
      </c>
      <c r="E11" s="72" t="s">
        <v>108</v>
      </c>
      <c r="F11" s="49" t="s">
        <v>108</v>
      </c>
      <c r="G11" s="50" t="s">
        <v>108</v>
      </c>
      <c r="H11" s="72">
        <v>900</v>
      </c>
      <c r="I11" s="49">
        <v>820</v>
      </c>
      <c r="J11" s="595">
        <v>9.7560975609756095</v>
      </c>
    </row>
    <row r="12" spans="1:10" ht="15" x14ac:dyDescent="0.25">
      <c r="A12" s="37" t="s">
        <v>10</v>
      </c>
      <c r="B12" s="72">
        <v>803.81</v>
      </c>
      <c r="C12" s="49">
        <v>817.44</v>
      </c>
      <c r="D12" s="50">
        <v>-1.6674006654922819</v>
      </c>
      <c r="E12" s="72">
        <v>610</v>
      </c>
      <c r="F12" s="49">
        <v>628.75</v>
      </c>
      <c r="G12" s="50">
        <v>-2.982107355864811</v>
      </c>
      <c r="H12" s="72">
        <v>719.17</v>
      </c>
      <c r="I12" s="49">
        <v>746.28</v>
      </c>
      <c r="J12" s="595">
        <v>-3.632684783191297</v>
      </c>
    </row>
    <row r="13" spans="1:10" ht="15" x14ac:dyDescent="0.25">
      <c r="A13" s="37" t="s">
        <v>11</v>
      </c>
      <c r="B13" s="72">
        <v>897.5</v>
      </c>
      <c r="C13" s="49">
        <v>904.29</v>
      </c>
      <c r="D13" s="50">
        <v>-0.75086531975361481</v>
      </c>
      <c r="E13" s="72">
        <v>700</v>
      </c>
      <c r="F13" s="49">
        <v>700</v>
      </c>
      <c r="G13" s="50">
        <v>0</v>
      </c>
      <c r="H13" s="72">
        <v>825</v>
      </c>
      <c r="I13" s="49">
        <v>825</v>
      </c>
      <c r="J13" s="595">
        <v>0</v>
      </c>
    </row>
    <row r="14" spans="1:10" ht="15" x14ac:dyDescent="0.25">
      <c r="A14" s="37" t="s">
        <v>13</v>
      </c>
      <c r="B14" s="72">
        <v>812.5</v>
      </c>
      <c r="C14" s="49">
        <v>795.83</v>
      </c>
      <c r="D14" s="50">
        <v>2.094668459344327</v>
      </c>
      <c r="E14" s="72">
        <v>575</v>
      </c>
      <c r="F14" s="49">
        <v>533.33000000000004</v>
      </c>
      <c r="G14" s="50">
        <v>7.8131738323364441</v>
      </c>
      <c r="H14" s="72">
        <v>781.25</v>
      </c>
      <c r="I14" s="49">
        <v>745.83</v>
      </c>
      <c r="J14" s="595">
        <v>4.749071504230181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5" t="s">
        <v>108</v>
      </c>
    </row>
    <row r="16" spans="1:10" ht="15" x14ac:dyDescent="0.25">
      <c r="A16" s="37" t="s">
        <v>16</v>
      </c>
      <c r="B16" s="72">
        <v>876</v>
      </c>
      <c r="C16" s="49">
        <v>895</v>
      </c>
      <c r="D16" s="50">
        <v>-2.1229050279329607</v>
      </c>
      <c r="E16" s="72" t="s">
        <v>108</v>
      </c>
      <c r="F16" s="49" t="s">
        <v>108</v>
      </c>
      <c r="G16" s="50" t="s">
        <v>108</v>
      </c>
      <c r="H16" s="72">
        <v>821.4</v>
      </c>
      <c r="I16" s="49">
        <v>837.33</v>
      </c>
      <c r="J16" s="595">
        <v>-1.9024757264161158</v>
      </c>
    </row>
    <row r="17" spans="1:10" ht="15" x14ac:dyDescent="0.25">
      <c r="A17" s="37" t="s">
        <v>19</v>
      </c>
      <c r="B17" s="72" t="s">
        <v>108</v>
      </c>
      <c r="C17" s="49">
        <v>745</v>
      </c>
      <c r="D17" s="50" t="s">
        <v>108</v>
      </c>
      <c r="E17" s="72" t="s">
        <v>108</v>
      </c>
      <c r="F17" s="49">
        <v>675</v>
      </c>
      <c r="G17" s="50" t="s">
        <v>108</v>
      </c>
      <c r="H17" s="72" t="s">
        <v>108</v>
      </c>
      <c r="I17" s="49">
        <v>711.25</v>
      </c>
      <c r="J17" s="595" t="s">
        <v>108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5" t="s">
        <v>108</v>
      </c>
    </row>
    <row r="19" spans="1:10" ht="15" x14ac:dyDescent="0.25">
      <c r="A19" s="37" t="s">
        <v>21</v>
      </c>
      <c r="B19" s="72">
        <v>850</v>
      </c>
      <c r="C19" s="49">
        <v>896.67</v>
      </c>
      <c r="D19" s="50">
        <v>-5.2048133650060739</v>
      </c>
      <c r="E19" s="72">
        <v>650</v>
      </c>
      <c r="F19" s="49">
        <v>628.33000000000004</v>
      </c>
      <c r="G19" s="50">
        <v>3.4488246621997924</v>
      </c>
      <c r="H19" s="72">
        <v>825</v>
      </c>
      <c r="I19" s="49">
        <v>833.33</v>
      </c>
      <c r="J19" s="595">
        <v>-0.99960399841599856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6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3" t="s">
        <v>62</v>
      </c>
    </row>
    <row r="24" spans="1:10" ht="30" x14ac:dyDescent="0.25">
      <c r="A24" s="35"/>
      <c r="B24" s="556" t="s">
        <v>459</v>
      </c>
      <c r="C24" s="36" t="s">
        <v>447</v>
      </c>
      <c r="D24" s="557" t="s">
        <v>63</v>
      </c>
      <c r="E24" s="556" t="s">
        <v>459</v>
      </c>
      <c r="F24" s="36" t="s">
        <v>447</v>
      </c>
      <c r="G24" s="557" t="s">
        <v>63</v>
      </c>
      <c r="H24" s="556" t="s">
        <v>459</v>
      </c>
      <c r="I24" s="36" t="s">
        <v>447</v>
      </c>
      <c r="J24" s="594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5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770</v>
      </c>
      <c r="F26" s="49">
        <v>723.33</v>
      </c>
      <c r="G26" s="50">
        <v>6.4521034659145844</v>
      </c>
      <c r="H26" s="72">
        <v>725</v>
      </c>
      <c r="I26" s="49">
        <v>740</v>
      </c>
      <c r="J26" s="595">
        <v>-2.0270270270270272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625</v>
      </c>
      <c r="F27" s="49">
        <v>641.66999999999996</v>
      </c>
      <c r="G27" s="50">
        <v>-2.5979085822930728</v>
      </c>
      <c r="H27" s="72">
        <v>650</v>
      </c>
      <c r="I27" s="49">
        <v>687.5</v>
      </c>
      <c r="J27" s="595">
        <v>-5.4545454545454541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>
        <v>900</v>
      </c>
      <c r="G28" s="50">
        <v>0</v>
      </c>
      <c r="H28" s="72">
        <v>900</v>
      </c>
      <c r="I28" s="49">
        <v>900</v>
      </c>
      <c r="J28" s="595">
        <v>0</v>
      </c>
    </row>
    <row r="29" spans="1:10" ht="15" x14ac:dyDescent="0.25">
      <c r="A29" s="37" t="s">
        <v>3</v>
      </c>
      <c r="B29" s="72">
        <v>1000</v>
      </c>
      <c r="C29" s="49">
        <v>1020</v>
      </c>
      <c r="D29" s="50">
        <v>-1.9607843137254901</v>
      </c>
      <c r="E29" s="72">
        <v>692.5</v>
      </c>
      <c r="F29" s="49">
        <v>672.86</v>
      </c>
      <c r="G29" s="50">
        <v>2.9188835716196513</v>
      </c>
      <c r="H29" s="72">
        <v>762.5</v>
      </c>
      <c r="I29" s="49">
        <v>748.89</v>
      </c>
      <c r="J29" s="595">
        <v>1.8173563540706932</v>
      </c>
    </row>
    <row r="30" spans="1:10" ht="15" x14ac:dyDescent="0.25">
      <c r="A30" s="37" t="s">
        <v>9</v>
      </c>
      <c r="B30" s="72">
        <v>933.33</v>
      </c>
      <c r="C30" s="49">
        <v>900</v>
      </c>
      <c r="D30" s="50">
        <v>3.7033333333333376</v>
      </c>
      <c r="E30" s="72">
        <v>733.33</v>
      </c>
      <c r="F30" s="49">
        <v>728.33</v>
      </c>
      <c r="G30" s="50">
        <v>0.68650199772081333</v>
      </c>
      <c r="H30" s="72">
        <v>980</v>
      </c>
      <c r="I30" s="49">
        <v>800</v>
      </c>
      <c r="J30" s="595">
        <v>22.5</v>
      </c>
    </row>
    <row r="31" spans="1:10" ht="15" x14ac:dyDescent="0.25">
      <c r="A31" s="37" t="s">
        <v>10</v>
      </c>
      <c r="B31" s="72">
        <v>783.75</v>
      </c>
      <c r="C31" s="49">
        <v>843.64</v>
      </c>
      <c r="D31" s="50">
        <v>-7.0989995732776991</v>
      </c>
      <c r="E31" s="72">
        <v>621</v>
      </c>
      <c r="F31" s="49">
        <v>651.39</v>
      </c>
      <c r="G31" s="50">
        <v>-4.6654078201998779</v>
      </c>
      <c r="H31" s="72">
        <v>700.83</v>
      </c>
      <c r="I31" s="49">
        <v>716.03</v>
      </c>
      <c r="J31" s="595">
        <v>-2.1228160831249991</v>
      </c>
    </row>
    <row r="32" spans="1:10" ht="15" x14ac:dyDescent="0.25">
      <c r="A32" s="37" t="s">
        <v>11</v>
      </c>
      <c r="B32" s="72">
        <v>908.33</v>
      </c>
      <c r="C32" s="49">
        <v>870</v>
      </c>
      <c r="D32" s="50">
        <v>4.4057471264367862</v>
      </c>
      <c r="E32" s="72">
        <v>700</v>
      </c>
      <c r="F32" s="49">
        <v>685.71</v>
      </c>
      <c r="G32" s="50">
        <v>2.0839713581543164</v>
      </c>
      <c r="H32" s="72">
        <v>750</v>
      </c>
      <c r="I32" s="49">
        <v>750</v>
      </c>
      <c r="J32" s="595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618.75</v>
      </c>
      <c r="F33" s="49">
        <v>632.14</v>
      </c>
      <c r="G33" s="50">
        <v>-2.1182016641883106</v>
      </c>
      <c r="H33" s="72">
        <v>691.67</v>
      </c>
      <c r="I33" s="49">
        <v>681</v>
      </c>
      <c r="J33" s="595">
        <v>1.5668135095447808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5" t="s">
        <v>108</v>
      </c>
    </row>
    <row r="35" spans="1:10" ht="15" x14ac:dyDescent="0.25">
      <c r="A35" s="37" t="s">
        <v>16</v>
      </c>
      <c r="B35" s="72">
        <v>956.25</v>
      </c>
      <c r="C35" s="49">
        <v>965</v>
      </c>
      <c r="D35" s="50">
        <v>-0.90673575129533668</v>
      </c>
      <c r="E35" s="72">
        <v>801.6</v>
      </c>
      <c r="F35" s="49">
        <v>802.67</v>
      </c>
      <c r="G35" s="50">
        <v>-0.13330509424793954</v>
      </c>
      <c r="H35" s="72">
        <v>775</v>
      </c>
      <c r="I35" s="49">
        <v>781.25</v>
      </c>
      <c r="J35" s="595">
        <v>-0.8</v>
      </c>
    </row>
    <row r="36" spans="1:10" ht="15" x14ac:dyDescent="0.25">
      <c r="A36" s="37" t="s">
        <v>19</v>
      </c>
      <c r="B36" s="72" t="s">
        <v>108</v>
      </c>
      <c r="C36" s="49">
        <v>787.5</v>
      </c>
      <c r="D36" s="50" t="s">
        <v>108</v>
      </c>
      <c r="E36" s="72" t="s">
        <v>108</v>
      </c>
      <c r="F36" s="49">
        <v>706.25</v>
      </c>
      <c r="G36" s="50" t="s">
        <v>108</v>
      </c>
      <c r="H36" s="72" t="s">
        <v>108</v>
      </c>
      <c r="I36" s="49">
        <v>708.34</v>
      </c>
      <c r="J36" s="595" t="s">
        <v>108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95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800</v>
      </c>
      <c r="F38" s="49">
        <v>800</v>
      </c>
      <c r="G38" s="50">
        <v>0</v>
      </c>
      <c r="H38" s="72">
        <v>725</v>
      </c>
      <c r="I38" s="49">
        <v>781.67</v>
      </c>
      <c r="J38" s="595">
        <v>-7.2498624739340087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900</v>
      </c>
      <c r="I39" s="74">
        <v>850</v>
      </c>
      <c r="J39" s="596">
        <v>5.8823529411764701</v>
      </c>
    </row>
    <row r="40" spans="1:10" ht="15.75" x14ac:dyDescent="0.25">
      <c r="A40" s="29" t="s">
        <v>137</v>
      </c>
    </row>
    <row r="41" spans="1:10" x14ac:dyDescent="0.2">
      <c r="A41" s="182"/>
    </row>
    <row r="42" spans="1:10" ht="15.75" x14ac:dyDescent="0.25">
      <c r="A42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460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28.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459</v>
      </c>
      <c r="D5" s="36" t="s">
        <v>447</v>
      </c>
      <c r="E5" s="47" t="s">
        <v>63</v>
      </c>
      <c r="F5" s="155" t="s">
        <v>459</v>
      </c>
      <c r="G5" s="36" t="s">
        <v>447</v>
      </c>
      <c r="H5" s="47" t="s">
        <v>63</v>
      </c>
      <c r="I5" s="155" t="s">
        <v>459</v>
      </c>
      <c r="J5" s="36" t="s">
        <v>447</v>
      </c>
      <c r="K5" s="47" t="s">
        <v>63</v>
      </c>
      <c r="L5" s="155" t="s">
        <v>459</v>
      </c>
      <c r="M5" s="36" t="s">
        <v>447</v>
      </c>
      <c r="N5" s="47" t="s">
        <v>63</v>
      </c>
      <c r="O5" s="155" t="s">
        <v>459</v>
      </c>
      <c r="P5" s="36" t="s">
        <v>447</v>
      </c>
      <c r="Q5" s="47" t="s">
        <v>63</v>
      </c>
      <c r="R5" s="187" t="s">
        <v>459</v>
      </c>
      <c r="S5" s="36" t="s">
        <v>447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800</v>
      </c>
      <c r="E12" s="50">
        <v>6.25</v>
      </c>
      <c r="F12" s="48">
        <v>675</v>
      </c>
      <c r="G12" s="48">
        <v>680</v>
      </c>
      <c r="H12" s="50">
        <v>-0.73529411764705876</v>
      </c>
      <c r="I12" s="49">
        <v>750</v>
      </c>
      <c r="J12" s="49">
        <v>750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770</v>
      </c>
      <c r="P12" s="49">
        <v>760</v>
      </c>
      <c r="Q12" s="50">
        <v>1.3157894736842104</v>
      </c>
      <c r="R12" s="49">
        <v>725</v>
      </c>
      <c r="S12" s="49">
        <v>720</v>
      </c>
      <c r="T12" s="50">
        <v>0.69444444444444442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860</v>
      </c>
      <c r="E19" s="50" t="s">
        <v>108</v>
      </c>
      <c r="F19" s="48" t="s">
        <v>108</v>
      </c>
      <c r="G19" s="48">
        <v>680</v>
      </c>
      <c r="H19" s="50" t="s">
        <v>108</v>
      </c>
      <c r="I19" s="49" t="s">
        <v>108</v>
      </c>
      <c r="J19" s="49">
        <v>800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650</v>
      </c>
      <c r="Q19" s="50" t="s">
        <v>108</v>
      </c>
      <c r="R19" s="49" t="s">
        <v>108</v>
      </c>
      <c r="S19" s="49">
        <v>780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>
        <v>700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825</v>
      </c>
      <c r="E26" s="50">
        <v>3.0303030303030303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725</v>
      </c>
      <c r="K26" s="50">
        <v>3.4482758620689653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625</v>
      </c>
      <c r="Q26" s="50">
        <v>4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800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 t="s">
        <v>108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 t="s">
        <v>108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>
        <v>750</v>
      </c>
      <c r="E39" s="50" t="s">
        <v>108</v>
      </c>
      <c r="F39" s="48" t="s">
        <v>108</v>
      </c>
      <c r="G39" s="48" t="s">
        <v>108</v>
      </c>
      <c r="H39" s="50" t="s">
        <v>108</v>
      </c>
      <c r="I39" s="49" t="s">
        <v>108</v>
      </c>
      <c r="J39" s="49">
        <v>750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 t="s">
        <v>108</v>
      </c>
      <c r="Q39" s="50" t="s">
        <v>108</v>
      </c>
      <c r="R39" s="49" t="s">
        <v>108</v>
      </c>
      <c r="S39" s="49">
        <v>700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900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850</v>
      </c>
      <c r="K41" s="50" t="s">
        <v>108</v>
      </c>
      <c r="L41" s="49" t="s">
        <v>108</v>
      </c>
      <c r="M41" s="49">
        <v>1100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800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820</v>
      </c>
      <c r="E42" s="50">
        <v>-2.4390243902439024</v>
      </c>
      <c r="F42" s="48">
        <v>580</v>
      </c>
      <c r="G42" s="48">
        <v>580</v>
      </c>
      <c r="H42" s="50">
        <v>0</v>
      </c>
      <c r="I42" s="49">
        <v>740</v>
      </c>
      <c r="J42" s="49">
        <v>750</v>
      </c>
      <c r="K42" s="50">
        <v>-1.3333333333333335</v>
      </c>
      <c r="L42" s="49" t="s">
        <v>108</v>
      </c>
      <c r="M42" s="49" t="s">
        <v>108</v>
      </c>
      <c r="N42" s="50" t="s">
        <v>108</v>
      </c>
      <c r="O42" s="49">
        <v>620</v>
      </c>
      <c r="P42" s="49">
        <v>630</v>
      </c>
      <c r="Q42" s="50">
        <v>-1.5873015873015872</v>
      </c>
      <c r="R42" s="49">
        <v>700</v>
      </c>
      <c r="S42" s="49">
        <v>720</v>
      </c>
      <c r="T42" s="50">
        <v>-2.7777777777777777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 t="s">
        <v>108</v>
      </c>
      <c r="D46" s="49">
        <v>650</v>
      </c>
      <c r="E46" s="50" t="s">
        <v>108</v>
      </c>
      <c r="F46" s="48" t="s">
        <v>108</v>
      </c>
      <c r="G46" s="48" t="s">
        <v>108</v>
      </c>
      <c r="H46" s="50" t="s">
        <v>108</v>
      </c>
      <c r="I46" s="49" t="s">
        <v>108</v>
      </c>
      <c r="J46" s="49">
        <v>620</v>
      </c>
      <c r="K46" s="50" t="s">
        <v>108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 t="s">
        <v>108</v>
      </c>
      <c r="D48" s="49">
        <v>800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 t="s">
        <v>108</v>
      </c>
      <c r="J48" s="49">
        <v>800</v>
      </c>
      <c r="K48" s="50" t="s">
        <v>108</v>
      </c>
      <c r="L48" s="49" t="s">
        <v>108</v>
      </c>
      <c r="M48" s="49">
        <v>850</v>
      </c>
      <c r="N48" s="50" t="s">
        <v>108</v>
      </c>
      <c r="O48" s="49" t="s">
        <v>108</v>
      </c>
      <c r="P48" s="49">
        <v>700</v>
      </c>
      <c r="Q48" s="50" t="s">
        <v>108</v>
      </c>
      <c r="R48" s="49" t="s">
        <v>108</v>
      </c>
      <c r="S48" s="49">
        <v>800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850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900</v>
      </c>
      <c r="E53" s="50" t="s">
        <v>108</v>
      </c>
      <c r="F53" s="48" t="s">
        <v>108</v>
      </c>
      <c r="G53" s="48">
        <v>650</v>
      </c>
      <c r="H53" s="50" t="s">
        <v>108</v>
      </c>
      <c r="I53" s="49" t="s">
        <v>108</v>
      </c>
      <c r="J53" s="49">
        <v>900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700</v>
      </c>
      <c r="Q53" s="50" t="s">
        <v>108</v>
      </c>
      <c r="R53" s="49" t="s">
        <v>108</v>
      </c>
      <c r="S53" s="49">
        <v>800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775</v>
      </c>
      <c r="E54" s="50" t="s">
        <v>108</v>
      </c>
      <c r="F54" s="48" t="s">
        <v>108</v>
      </c>
      <c r="G54" s="48" t="s">
        <v>108</v>
      </c>
      <c r="H54" s="50" t="s">
        <v>108</v>
      </c>
      <c r="I54" s="49" t="s">
        <v>108</v>
      </c>
      <c r="J54" s="49">
        <v>675</v>
      </c>
      <c r="K54" s="50" t="s">
        <v>108</v>
      </c>
      <c r="L54" s="49" t="s">
        <v>108</v>
      </c>
      <c r="M54" s="49">
        <v>825</v>
      </c>
      <c r="N54" s="50" t="s">
        <v>108</v>
      </c>
      <c r="O54" s="49" t="s">
        <v>108</v>
      </c>
      <c r="P54" s="49">
        <v>625</v>
      </c>
      <c r="Q54" s="50" t="s">
        <v>108</v>
      </c>
      <c r="R54" s="49" t="s">
        <v>108</v>
      </c>
      <c r="S54" s="49">
        <v>575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 t="s">
        <v>108</v>
      </c>
      <c r="E55" s="50" t="s">
        <v>108</v>
      </c>
      <c r="F55" s="48">
        <v>600</v>
      </c>
      <c r="G55" s="48" t="s">
        <v>108</v>
      </c>
      <c r="H55" s="50" t="s">
        <v>108</v>
      </c>
      <c r="I55" s="49">
        <v>750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600</v>
      </c>
      <c r="P55" s="49" t="s">
        <v>108</v>
      </c>
      <c r="Q55" s="50" t="s">
        <v>108</v>
      </c>
      <c r="R55" s="49">
        <v>650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825</v>
      </c>
      <c r="E57" s="50">
        <v>3.0303030303030303</v>
      </c>
      <c r="F57" s="48" t="s">
        <v>108</v>
      </c>
      <c r="G57" s="48">
        <v>650</v>
      </c>
      <c r="H57" s="50" t="s">
        <v>108</v>
      </c>
      <c r="I57" s="49">
        <v>750</v>
      </c>
      <c r="J57" s="49">
        <v>725</v>
      </c>
      <c r="K57" s="50">
        <v>3.4482758620689653</v>
      </c>
      <c r="L57" s="49">
        <v>850</v>
      </c>
      <c r="M57" s="49">
        <v>850</v>
      </c>
      <c r="N57" s="50">
        <v>0</v>
      </c>
      <c r="O57" s="49" t="s">
        <v>108</v>
      </c>
      <c r="P57" s="49">
        <v>700</v>
      </c>
      <c r="Q57" s="50" t="s">
        <v>108</v>
      </c>
      <c r="R57" s="49">
        <v>750</v>
      </c>
      <c r="S57" s="49">
        <v>740</v>
      </c>
      <c r="T57" s="50">
        <v>1.3513513513513513</v>
      </c>
    </row>
    <row r="58" spans="1:20" ht="15" x14ac:dyDescent="0.25">
      <c r="A58" s="48" t="s">
        <v>10</v>
      </c>
      <c r="B58" s="48" t="s">
        <v>48</v>
      </c>
      <c r="C58" s="49">
        <v>810</v>
      </c>
      <c r="D58" s="49">
        <v>805</v>
      </c>
      <c r="E58" s="50">
        <v>0.6211180124223602</v>
      </c>
      <c r="F58" s="48">
        <v>550</v>
      </c>
      <c r="G58" s="48">
        <v>535</v>
      </c>
      <c r="H58" s="50">
        <v>2.8037383177570092</v>
      </c>
      <c r="I58" s="49">
        <v>690</v>
      </c>
      <c r="J58" s="49">
        <v>685</v>
      </c>
      <c r="K58" s="50">
        <v>0.72992700729927007</v>
      </c>
      <c r="L58" s="49">
        <v>710</v>
      </c>
      <c r="M58" s="49">
        <v>705</v>
      </c>
      <c r="N58" s="50">
        <v>0.70921985815602839</v>
      </c>
      <c r="O58" s="49">
        <v>620</v>
      </c>
      <c r="P58" s="49">
        <v>615</v>
      </c>
      <c r="Q58" s="50">
        <v>0.81300813008130091</v>
      </c>
      <c r="R58" s="49">
        <v>690</v>
      </c>
      <c r="S58" s="49">
        <v>705</v>
      </c>
      <c r="T58" s="50">
        <v>-2.1276595744680851</v>
      </c>
    </row>
    <row r="59" spans="1:20" ht="15" x14ac:dyDescent="0.25">
      <c r="A59" s="48" t="s">
        <v>10</v>
      </c>
      <c r="B59" s="48" t="s">
        <v>69</v>
      </c>
      <c r="C59" s="49" t="s">
        <v>108</v>
      </c>
      <c r="D59" s="49">
        <v>900</v>
      </c>
      <c r="E59" s="50" t="s">
        <v>108</v>
      </c>
      <c r="F59" s="48" t="s">
        <v>108</v>
      </c>
      <c r="G59" s="48">
        <v>650</v>
      </c>
      <c r="H59" s="50" t="s">
        <v>108</v>
      </c>
      <c r="I59" s="49" t="s">
        <v>108</v>
      </c>
      <c r="J59" s="49">
        <v>850</v>
      </c>
      <c r="K59" s="50" t="s">
        <v>108</v>
      </c>
      <c r="L59" s="49" t="s">
        <v>108</v>
      </c>
      <c r="M59" s="49">
        <v>1000</v>
      </c>
      <c r="N59" s="50" t="s">
        <v>108</v>
      </c>
      <c r="O59" s="49" t="s">
        <v>108</v>
      </c>
      <c r="P59" s="49">
        <v>700</v>
      </c>
      <c r="Q59" s="50" t="s">
        <v>108</v>
      </c>
      <c r="R59" s="49" t="s">
        <v>108</v>
      </c>
      <c r="S59" s="49">
        <v>800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 t="s">
        <v>108</v>
      </c>
      <c r="D60" s="49" t="s">
        <v>108</v>
      </c>
      <c r="E60" s="50" t="s">
        <v>108</v>
      </c>
      <c r="F60" s="48" t="s">
        <v>108</v>
      </c>
      <c r="G60" s="48" t="s">
        <v>108</v>
      </c>
      <c r="H60" s="50" t="s">
        <v>108</v>
      </c>
      <c r="I60" s="49" t="s">
        <v>108</v>
      </c>
      <c r="J60" s="49" t="s">
        <v>108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 t="s">
        <v>108</v>
      </c>
      <c r="P60" s="49" t="s">
        <v>108</v>
      </c>
      <c r="Q60" s="50" t="s">
        <v>108</v>
      </c>
      <c r="R60" s="49" t="s">
        <v>108</v>
      </c>
      <c r="S60" s="49" t="s">
        <v>108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805</v>
      </c>
      <c r="E61" s="50">
        <v>-0.6211180124223602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610</v>
      </c>
      <c r="P61" s="49">
        <v>615</v>
      </c>
      <c r="Q61" s="50">
        <v>-0.81300813008130091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850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 t="s">
        <v>108</v>
      </c>
      <c r="J63" s="49">
        <v>816.67</v>
      </c>
      <c r="K63" s="50" t="s">
        <v>108</v>
      </c>
      <c r="L63" s="49" t="s">
        <v>108</v>
      </c>
      <c r="M63" s="49">
        <v>900</v>
      </c>
      <c r="N63" s="50" t="s">
        <v>108</v>
      </c>
      <c r="O63" s="49" t="s">
        <v>108</v>
      </c>
      <c r="P63" s="49">
        <v>616.66999999999996</v>
      </c>
      <c r="Q63" s="50" t="s">
        <v>108</v>
      </c>
      <c r="R63" s="49" t="s">
        <v>108</v>
      </c>
      <c r="S63" s="49">
        <v>633.33000000000004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785</v>
      </c>
      <c r="E64" s="50">
        <v>1.910828025477707</v>
      </c>
      <c r="F64" s="48">
        <v>690</v>
      </c>
      <c r="G64" s="48">
        <v>680</v>
      </c>
      <c r="H64" s="50">
        <v>1.4705882352941175</v>
      </c>
      <c r="I64" s="49">
        <v>715</v>
      </c>
      <c r="J64" s="49">
        <v>722.5</v>
      </c>
      <c r="K64" s="50">
        <v>-1.0380622837370241</v>
      </c>
      <c r="L64" s="49">
        <v>800</v>
      </c>
      <c r="M64" s="49">
        <v>835</v>
      </c>
      <c r="N64" s="50">
        <v>-4.1916167664670656</v>
      </c>
      <c r="O64" s="49">
        <v>675</v>
      </c>
      <c r="P64" s="49">
        <v>682.5</v>
      </c>
      <c r="Q64" s="50">
        <v>-1.098901098901099</v>
      </c>
      <c r="R64" s="49">
        <v>725</v>
      </c>
      <c r="S64" s="49">
        <v>720</v>
      </c>
      <c r="T64" s="50">
        <v>0.69444444444444442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600</v>
      </c>
      <c r="G65" s="48">
        <v>650</v>
      </c>
      <c r="H65" s="50">
        <v>-7.6923076923076925</v>
      </c>
      <c r="I65" s="49">
        <v>650</v>
      </c>
      <c r="J65" s="49">
        <v>675</v>
      </c>
      <c r="K65" s="50">
        <v>-3.7037037037037033</v>
      </c>
      <c r="L65" s="49">
        <v>775</v>
      </c>
      <c r="M65" s="49">
        <v>775</v>
      </c>
      <c r="N65" s="50">
        <v>0</v>
      </c>
      <c r="O65" s="49">
        <v>600</v>
      </c>
      <c r="P65" s="49">
        <v>650</v>
      </c>
      <c r="Q65" s="50">
        <v>-7.6923076923076925</v>
      </c>
      <c r="R65" s="49">
        <v>650</v>
      </c>
      <c r="S65" s="49">
        <v>700</v>
      </c>
      <c r="T65" s="50">
        <v>-7.1428571428571423</v>
      </c>
    </row>
    <row r="66" spans="1:20" ht="15" x14ac:dyDescent="0.25">
      <c r="A66" s="48" t="s">
        <v>10</v>
      </c>
      <c r="B66" s="48" t="s">
        <v>50</v>
      </c>
      <c r="C66" s="49">
        <v>800</v>
      </c>
      <c r="D66" s="49">
        <v>815</v>
      </c>
      <c r="E66" s="50">
        <v>-1.8404907975460123</v>
      </c>
      <c r="F66" s="48" t="s">
        <v>108</v>
      </c>
      <c r="G66" s="48" t="s">
        <v>108</v>
      </c>
      <c r="H66" s="50" t="s">
        <v>108</v>
      </c>
      <c r="I66" s="49">
        <v>760</v>
      </c>
      <c r="J66" s="49">
        <v>760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740</v>
      </c>
      <c r="S66" s="49">
        <v>735</v>
      </c>
      <c r="T66" s="50">
        <v>0.68027210884353739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825</v>
      </c>
      <c r="N74" s="50">
        <v>0</v>
      </c>
      <c r="O74" s="49">
        <v>650</v>
      </c>
      <c r="P74" s="49">
        <v>650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 t="s">
        <v>108</v>
      </c>
      <c r="D78" s="49">
        <v>900</v>
      </c>
      <c r="E78" s="50" t="s">
        <v>108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>
        <v>800</v>
      </c>
      <c r="N78" s="50" t="s">
        <v>108</v>
      </c>
      <c r="O78" s="49" t="s">
        <v>108</v>
      </c>
      <c r="P78" s="49">
        <v>700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525</v>
      </c>
      <c r="H79" s="50">
        <v>9.5238095238095237</v>
      </c>
      <c r="I79" s="49">
        <v>775</v>
      </c>
      <c r="J79" s="49">
        <v>675</v>
      </c>
      <c r="K79" s="50">
        <v>14.814814814814813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675</v>
      </c>
      <c r="S79" s="49">
        <v>625</v>
      </c>
      <c r="T79" s="50">
        <v>8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 t="s">
        <v>108</v>
      </c>
      <c r="G80" s="48">
        <v>400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>
        <v>800</v>
      </c>
      <c r="Q80" s="50" t="s">
        <v>108</v>
      </c>
      <c r="R80" s="49" t="s">
        <v>108</v>
      </c>
      <c r="S80" s="49">
        <v>780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600</v>
      </c>
      <c r="G81" s="48">
        <v>600</v>
      </c>
      <c r="H81" s="50">
        <v>0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575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830</v>
      </c>
      <c r="D94" s="49">
        <v>830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740</v>
      </c>
      <c r="J94" s="49">
        <v>740</v>
      </c>
      <c r="K94" s="50">
        <v>0</v>
      </c>
      <c r="L94" s="49">
        <v>875</v>
      </c>
      <c r="M94" s="49">
        <v>875</v>
      </c>
      <c r="N94" s="50">
        <v>0</v>
      </c>
      <c r="O94" s="49">
        <v>675</v>
      </c>
      <c r="P94" s="49">
        <v>675</v>
      </c>
      <c r="Q94" s="50">
        <v>0</v>
      </c>
      <c r="R94" s="49">
        <v>775</v>
      </c>
      <c r="S94" s="49">
        <v>775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 t="s">
        <v>108</v>
      </c>
      <c r="N95" s="50" t="s">
        <v>108</v>
      </c>
      <c r="O95" s="49">
        <v>650</v>
      </c>
      <c r="P95" s="49">
        <v>675</v>
      </c>
      <c r="Q95" s="50">
        <v>-3.7037037037037033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1000</v>
      </c>
      <c r="E96" s="50">
        <v>-10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1000</v>
      </c>
      <c r="K96" s="50">
        <v>-10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940</v>
      </c>
      <c r="E98" s="50">
        <v>1.0638297872340425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900</v>
      </c>
      <c r="P98" s="49">
        <v>900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830</v>
      </c>
      <c r="E102" s="50" t="s">
        <v>108</v>
      </c>
      <c r="F102" s="48" t="s">
        <v>108</v>
      </c>
      <c r="G102" s="48">
        <v>675</v>
      </c>
      <c r="H102" s="50" t="s">
        <v>108</v>
      </c>
      <c r="I102" s="49" t="s">
        <v>108</v>
      </c>
      <c r="J102" s="49">
        <v>762.5</v>
      </c>
      <c r="K102" s="50" t="s">
        <v>108</v>
      </c>
      <c r="L102" s="49" t="s">
        <v>108</v>
      </c>
      <c r="M102" s="49">
        <v>875</v>
      </c>
      <c r="N102" s="50" t="s">
        <v>108</v>
      </c>
      <c r="O102" s="49" t="s">
        <v>108</v>
      </c>
      <c r="P102" s="49">
        <v>712.5</v>
      </c>
      <c r="Q102" s="50" t="s">
        <v>108</v>
      </c>
      <c r="R102" s="49" t="s">
        <v>108</v>
      </c>
      <c r="S102" s="49">
        <v>816.67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660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660</v>
      </c>
      <c r="K105" s="50" t="s">
        <v>108</v>
      </c>
      <c r="L105" s="49" t="s">
        <v>108</v>
      </c>
      <c r="M105" s="49">
        <v>700</v>
      </c>
      <c r="N105" s="50" t="s">
        <v>108</v>
      </c>
      <c r="O105" s="49" t="s">
        <v>108</v>
      </c>
      <c r="P105" s="49">
        <v>700</v>
      </c>
      <c r="Q105" s="50" t="s">
        <v>108</v>
      </c>
      <c r="R105" s="49" t="s">
        <v>108</v>
      </c>
      <c r="S105" s="49">
        <v>600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 t="s">
        <v>108</v>
      </c>
      <c r="D113" s="49">
        <v>1000</v>
      </c>
      <c r="E113" s="50" t="s">
        <v>108</v>
      </c>
      <c r="F113" s="48" t="s">
        <v>108</v>
      </c>
      <c r="G113" s="48">
        <v>650</v>
      </c>
      <c r="H113" s="50" t="s">
        <v>108</v>
      </c>
      <c r="I113" s="49" t="s">
        <v>108</v>
      </c>
      <c r="J113" s="49">
        <v>900</v>
      </c>
      <c r="K113" s="50" t="s">
        <v>108</v>
      </c>
      <c r="L113" s="49" t="s">
        <v>108</v>
      </c>
      <c r="M113" s="49">
        <v>1000</v>
      </c>
      <c r="N113" s="50" t="s">
        <v>108</v>
      </c>
      <c r="O113" s="49" t="s">
        <v>108</v>
      </c>
      <c r="P113" s="49">
        <v>800</v>
      </c>
      <c r="Q113" s="50" t="s">
        <v>108</v>
      </c>
      <c r="R113" s="49" t="s">
        <v>108</v>
      </c>
      <c r="S113" s="49">
        <v>850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>
        <v>900</v>
      </c>
      <c r="E124" s="50" t="s">
        <v>108</v>
      </c>
      <c r="F124" s="48" t="s">
        <v>108</v>
      </c>
      <c r="G124" s="48">
        <v>600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840</v>
      </c>
      <c r="E125" s="50">
        <v>-4.7619047619047619</v>
      </c>
      <c r="F125" s="48">
        <v>600</v>
      </c>
      <c r="G125" s="48">
        <v>560</v>
      </c>
      <c r="H125" s="50">
        <v>7.1428571428571423</v>
      </c>
      <c r="I125" s="49">
        <v>750</v>
      </c>
      <c r="J125" s="49">
        <v>750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720</v>
      </c>
      <c r="T125" s="50">
        <v>-9.7222222222222232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850</v>
      </c>
      <c r="T127" s="50">
        <v>5.8823529411764701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401</v>
      </c>
    </row>
    <row r="2" spans="1:13" ht="15.75" x14ac:dyDescent="0.25">
      <c r="A2" s="561" t="s">
        <v>402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434</v>
      </c>
    </row>
    <row r="5" spans="1:13" ht="18.75" x14ac:dyDescent="0.3">
      <c r="A5" s="562" t="s">
        <v>403</v>
      </c>
    </row>
    <row r="6" spans="1:13" ht="12" customHeight="1" x14ac:dyDescent="0.25">
      <c r="A6" s="563"/>
    </row>
    <row r="7" spans="1:13" ht="13.5" customHeight="1" x14ac:dyDescent="0.25">
      <c r="A7" s="564" t="s">
        <v>404</v>
      </c>
    </row>
    <row r="9" spans="1:13" x14ac:dyDescent="0.25">
      <c r="A9" s="565" t="s">
        <v>426</v>
      </c>
    </row>
    <row r="10" spans="1:13" ht="22.5" customHeight="1" thickBot="1" x14ac:dyDescent="0.3">
      <c r="C10" s="566" t="s">
        <v>405</v>
      </c>
      <c r="E10" s="567"/>
      <c r="F10" s="568"/>
    </row>
    <row r="11" spans="1:13" ht="15.75" thickBot="1" x14ac:dyDescent="0.3">
      <c r="A11" s="569" t="s">
        <v>406</v>
      </c>
      <c r="B11" s="570" t="s">
        <v>407</v>
      </c>
      <c r="C11" s="571" t="s">
        <v>408</v>
      </c>
      <c r="D11" s="571" t="s">
        <v>409</v>
      </c>
      <c r="E11" s="571" t="s">
        <v>410</v>
      </c>
      <c r="F11" s="571" t="s">
        <v>411</v>
      </c>
      <c r="G11" s="571" t="s">
        <v>412</v>
      </c>
      <c r="H11" s="571" t="s">
        <v>413</v>
      </c>
      <c r="I11" s="571" t="s">
        <v>414</v>
      </c>
      <c r="J11" s="571" t="s">
        <v>415</v>
      </c>
      <c r="K11" s="571" t="s">
        <v>416</v>
      </c>
      <c r="L11" s="571" t="s">
        <v>417</v>
      </c>
      <c r="M11" s="572" t="s">
        <v>418</v>
      </c>
    </row>
    <row r="12" spans="1:13" x14ac:dyDescent="0.25">
      <c r="A12" s="573" t="s">
        <v>419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420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421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422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>
        <v>1354.94</v>
      </c>
    </row>
    <row r="16" spans="1:13" ht="15.75" x14ac:dyDescent="0.25">
      <c r="A16" s="585" t="s">
        <v>423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420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421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422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>
        <v>1733.691</v>
      </c>
    </row>
    <row r="20" spans="1:13" ht="15.75" x14ac:dyDescent="0.25">
      <c r="A20" s="585" t="s">
        <v>424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420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421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422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>
        <v>1431.6690000000001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438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26" t="s">
        <v>91</v>
      </c>
      <c r="B30" s="627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26" t="s">
        <v>91</v>
      </c>
      <c r="B43" s="627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26" t="s">
        <v>91</v>
      </c>
      <c r="B56" s="627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439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440</v>
      </c>
      <c r="D7" s="515" t="s">
        <v>441</v>
      </c>
      <c r="E7" s="514" t="s">
        <v>440</v>
      </c>
      <c r="F7" s="516" t="s">
        <v>441</v>
      </c>
      <c r="G7" s="514" t="s">
        <v>440</v>
      </c>
      <c r="H7" s="515" t="s">
        <v>441</v>
      </c>
      <c r="I7" s="514" t="s">
        <v>440</v>
      </c>
      <c r="J7" s="516" t="s">
        <v>441</v>
      </c>
      <c r="K7" s="514" t="s">
        <v>440</v>
      </c>
      <c r="L7" s="517" t="s">
        <v>441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352</v>
      </c>
      <c r="B14" s="99" t="s">
        <v>361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442</v>
      </c>
      <c r="B4" s="158"/>
      <c r="C4" s="159"/>
      <c r="D4" s="160" t="s">
        <v>443</v>
      </c>
      <c r="E4" s="158"/>
      <c r="F4" s="161"/>
      <c r="G4" s="162"/>
      <c r="H4" s="162"/>
      <c r="I4" s="157" t="s">
        <v>442</v>
      </c>
      <c r="J4" s="158"/>
      <c r="K4" s="159"/>
      <c r="L4" s="160" t="s">
        <v>443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388</v>
      </c>
      <c r="B7" s="440">
        <v>105733.077</v>
      </c>
      <c r="C7" s="441">
        <v>547191.61899999995</v>
      </c>
      <c r="D7" s="442" t="s">
        <v>388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380</v>
      </c>
      <c r="J8" s="445">
        <v>36871.396000000001</v>
      </c>
      <c r="K8" s="446">
        <v>209828.82699999999</v>
      </c>
      <c r="L8" s="447" t="s">
        <v>380</v>
      </c>
      <c r="M8" s="448">
        <v>31894.31</v>
      </c>
      <c r="N8" s="449">
        <v>170021.74</v>
      </c>
    </row>
    <row r="9" spans="1:17" x14ac:dyDescent="0.2">
      <c r="A9" s="149" t="s">
        <v>377</v>
      </c>
      <c r="B9" s="445">
        <v>16739.117999999999</v>
      </c>
      <c r="C9" s="446">
        <v>85190.835000000006</v>
      </c>
      <c r="D9" s="447" t="s">
        <v>389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376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383</v>
      </c>
      <c r="M10" s="448">
        <v>2643.288</v>
      </c>
      <c r="N10" s="449">
        <v>13410.941999999999</v>
      </c>
    </row>
    <row r="11" spans="1:17" x14ac:dyDescent="0.2">
      <c r="A11" s="149" t="s">
        <v>376</v>
      </c>
      <c r="B11" s="445">
        <v>12170.282999999999</v>
      </c>
      <c r="C11" s="446">
        <v>66299.911999999997</v>
      </c>
      <c r="D11" s="447" t="s">
        <v>398</v>
      </c>
      <c r="E11" s="448">
        <v>16101.032999999999</v>
      </c>
      <c r="F11" s="449">
        <v>88773.062999999995</v>
      </c>
      <c r="G11" s="175"/>
      <c r="H11" s="175"/>
      <c r="I11" s="149" t="s">
        <v>382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15180.457</v>
      </c>
      <c r="F12" s="449">
        <v>76183.232999999993</v>
      </c>
      <c r="G12" s="175"/>
      <c r="H12" s="175"/>
      <c r="I12" s="149" t="s">
        <v>383</v>
      </c>
      <c r="J12" s="445">
        <v>1673.0029999999999</v>
      </c>
      <c r="K12" s="446">
        <v>9760.268</v>
      </c>
      <c r="L12" s="447" t="s">
        <v>382</v>
      </c>
      <c r="M12" s="448">
        <v>2302.0149999999999</v>
      </c>
      <c r="N12" s="449">
        <v>12170.609</v>
      </c>
    </row>
    <row r="13" spans="1:17" x14ac:dyDescent="0.2">
      <c r="A13" s="149" t="s">
        <v>398</v>
      </c>
      <c r="B13" s="445">
        <v>7753.1930000000002</v>
      </c>
      <c r="C13" s="446">
        <v>42599.961000000003</v>
      </c>
      <c r="D13" s="447" t="s">
        <v>399</v>
      </c>
      <c r="E13" s="448">
        <v>12072.523999999999</v>
      </c>
      <c r="F13" s="449">
        <v>62549.237000000001</v>
      </c>
      <c r="G13" s="175"/>
      <c r="H13" s="175"/>
      <c r="I13" s="149" t="s">
        <v>391</v>
      </c>
      <c r="J13" s="445">
        <v>1259.741</v>
      </c>
      <c r="K13" s="446">
        <v>5551.55</v>
      </c>
      <c r="L13" s="447" t="s">
        <v>392</v>
      </c>
      <c r="M13" s="448">
        <v>1038.9970000000001</v>
      </c>
      <c r="N13" s="449">
        <v>3966.0439999999999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381</v>
      </c>
      <c r="E14" s="448">
        <v>8735.49</v>
      </c>
      <c r="F14" s="449">
        <v>50500</v>
      </c>
      <c r="G14" s="175"/>
      <c r="H14" s="175"/>
      <c r="I14" s="149" t="s">
        <v>395</v>
      </c>
      <c r="J14" s="445">
        <v>632.29300000000001</v>
      </c>
      <c r="K14" s="446">
        <v>3567.76</v>
      </c>
      <c r="L14" s="447" t="s">
        <v>391</v>
      </c>
      <c r="M14" s="448">
        <v>839.83</v>
      </c>
      <c r="N14" s="449">
        <v>3647.3040000000001</v>
      </c>
    </row>
    <row r="15" spans="1:17" x14ac:dyDescent="0.2">
      <c r="A15" s="149" t="s">
        <v>399</v>
      </c>
      <c r="B15" s="445">
        <v>5236.91</v>
      </c>
      <c r="C15" s="446">
        <v>28500</v>
      </c>
      <c r="D15" s="447" t="s">
        <v>378</v>
      </c>
      <c r="E15" s="448">
        <v>8795.3850000000002</v>
      </c>
      <c r="F15" s="449">
        <v>45000</v>
      </c>
      <c r="G15" s="175"/>
      <c r="H15" s="175"/>
      <c r="I15" s="149" t="s">
        <v>392</v>
      </c>
      <c r="J15" s="445">
        <v>622.11099999999999</v>
      </c>
      <c r="K15" s="446">
        <v>2686.2350000000001</v>
      </c>
      <c r="L15" s="447" t="s">
        <v>335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390</v>
      </c>
      <c r="E16" s="453">
        <v>4287.8590000000004</v>
      </c>
      <c r="F16" s="454">
        <v>22068.131000000001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442</v>
      </c>
      <c r="B23" s="158"/>
      <c r="C23" s="159"/>
      <c r="D23" s="160" t="s">
        <v>443</v>
      </c>
      <c r="E23" s="158"/>
      <c r="F23" s="161"/>
      <c r="G23" s="162"/>
      <c r="H23" s="162"/>
      <c r="I23" s="157" t="s">
        <v>442</v>
      </c>
      <c r="J23" s="158"/>
      <c r="K23" s="159"/>
      <c r="L23" s="160" t="s">
        <v>443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380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400</v>
      </c>
      <c r="B28" s="445">
        <v>2340.3969999999999</v>
      </c>
      <c r="C28" s="446">
        <v>11558.442999999999</v>
      </c>
      <c r="D28" s="456" t="s">
        <v>385</v>
      </c>
      <c r="E28" s="448">
        <v>299.42200000000003</v>
      </c>
      <c r="F28" s="449">
        <v>1371.191</v>
      </c>
      <c r="I28" s="149" t="s">
        <v>392</v>
      </c>
      <c r="J28" s="445">
        <v>5999.0829999999996</v>
      </c>
      <c r="K28" s="446">
        <v>35172.46</v>
      </c>
      <c r="L28" s="456" t="s">
        <v>384</v>
      </c>
      <c r="M28" s="448">
        <v>5366.4669999999996</v>
      </c>
      <c r="N28" s="449">
        <v>26646.48</v>
      </c>
    </row>
    <row r="29" spans="1:17" x14ac:dyDescent="0.2">
      <c r="A29" s="149" t="s">
        <v>377</v>
      </c>
      <c r="B29" s="445">
        <v>1961.96</v>
      </c>
      <c r="C29" s="446">
        <v>10044.14</v>
      </c>
      <c r="D29" s="456" t="s">
        <v>392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380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396</v>
      </c>
      <c r="E30" s="453">
        <v>299.947</v>
      </c>
      <c r="F30" s="454">
        <v>260.59800000000001</v>
      </c>
      <c r="I30" s="151" t="s">
        <v>382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442</v>
      </c>
      <c r="B37" s="158"/>
      <c r="C37" s="159"/>
      <c r="D37" s="160" t="s">
        <v>443</v>
      </c>
      <c r="E37" s="158"/>
      <c r="F37" s="161"/>
      <c r="G37" s="162"/>
      <c r="H37" s="162"/>
      <c r="I37" s="157" t="s">
        <v>442</v>
      </c>
      <c r="J37" s="158"/>
      <c r="K37" s="159"/>
      <c r="L37" s="160" t="s">
        <v>443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392</v>
      </c>
      <c r="J40" s="440">
        <v>11477.609</v>
      </c>
      <c r="K40" s="441">
        <v>85738.828999999998</v>
      </c>
      <c r="L40" s="457" t="s">
        <v>392</v>
      </c>
      <c r="M40" s="443">
        <v>19278.45</v>
      </c>
      <c r="N40" s="444">
        <v>129792.09</v>
      </c>
    </row>
    <row r="41" spans="1:16" x14ac:dyDescent="0.2">
      <c r="A41" s="149" t="s">
        <v>380</v>
      </c>
      <c r="B41" s="445">
        <v>6010.6049999999996</v>
      </c>
      <c r="C41" s="446">
        <v>34437.489000000001</v>
      </c>
      <c r="D41" s="456" t="s">
        <v>382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382</v>
      </c>
      <c r="B42" s="445">
        <v>5862.7079999999996</v>
      </c>
      <c r="C42" s="446">
        <v>32164.080000000002</v>
      </c>
      <c r="D42" s="456" t="s">
        <v>377</v>
      </c>
      <c r="E42" s="448">
        <v>2336.9389999999999</v>
      </c>
      <c r="F42" s="449">
        <v>13543.366</v>
      </c>
      <c r="G42" s="175"/>
      <c r="H42" s="175"/>
      <c r="I42" s="149" t="s">
        <v>393</v>
      </c>
      <c r="J42" s="445">
        <v>7895.116</v>
      </c>
      <c r="K42" s="446">
        <v>34523.285000000003</v>
      </c>
      <c r="L42" s="456" t="s">
        <v>383</v>
      </c>
      <c r="M42" s="448">
        <v>32938.648000000001</v>
      </c>
      <c r="N42" s="449">
        <v>69220.619000000006</v>
      </c>
    </row>
    <row r="43" spans="1:16" x14ac:dyDescent="0.2">
      <c r="A43" s="149" t="s">
        <v>400</v>
      </c>
      <c r="B43" s="445">
        <v>1672.971</v>
      </c>
      <c r="C43" s="446">
        <v>9318.2829999999994</v>
      </c>
      <c r="D43" s="456" t="s">
        <v>385</v>
      </c>
      <c r="E43" s="448">
        <v>2869.5509999999999</v>
      </c>
      <c r="F43" s="449">
        <v>13226.963</v>
      </c>
      <c r="G43" s="175"/>
      <c r="H43" s="175"/>
      <c r="I43" s="149" t="s">
        <v>380</v>
      </c>
      <c r="J43" s="445">
        <v>3204.3519999999999</v>
      </c>
      <c r="K43" s="446">
        <v>11936.291999999999</v>
      </c>
      <c r="L43" s="456" t="s">
        <v>393</v>
      </c>
      <c r="M43" s="448">
        <v>8402.1720000000005</v>
      </c>
      <c r="N43" s="449">
        <v>34276.324999999997</v>
      </c>
    </row>
    <row r="44" spans="1:16" x14ac:dyDescent="0.2">
      <c r="A44" s="149" t="s">
        <v>383</v>
      </c>
      <c r="B44" s="445">
        <v>1360.7919999999999</v>
      </c>
      <c r="C44" s="446">
        <v>7370.04</v>
      </c>
      <c r="D44" s="456" t="s">
        <v>380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337</v>
      </c>
      <c r="B45" s="445">
        <v>1478.2729999999999</v>
      </c>
      <c r="C45" s="446">
        <v>7233.9560000000001</v>
      </c>
      <c r="D45" s="456" t="s">
        <v>384</v>
      </c>
      <c r="E45" s="448">
        <v>1587.1469999999999</v>
      </c>
      <c r="F45" s="449">
        <v>8820.8559999999998</v>
      </c>
      <c r="G45" s="175"/>
      <c r="H45" s="175"/>
      <c r="I45" s="149" t="s">
        <v>383</v>
      </c>
      <c r="J45" s="445">
        <v>18511.82</v>
      </c>
      <c r="K45" s="446">
        <v>11535.891</v>
      </c>
      <c r="L45" s="456" t="s">
        <v>380</v>
      </c>
      <c r="M45" s="448">
        <v>2495.029</v>
      </c>
      <c r="N45" s="449">
        <v>7012.4080000000004</v>
      </c>
    </row>
    <row r="46" spans="1:16" x14ac:dyDescent="0.2">
      <c r="A46" s="149" t="s">
        <v>385</v>
      </c>
      <c r="B46" s="445">
        <v>1997.3309999999999</v>
      </c>
      <c r="C46" s="446">
        <v>6674.9080000000004</v>
      </c>
      <c r="D46" s="456" t="s">
        <v>400</v>
      </c>
      <c r="E46" s="448">
        <v>1019.755</v>
      </c>
      <c r="F46" s="449">
        <v>5905.5240000000003</v>
      </c>
      <c r="G46" s="175"/>
      <c r="H46" s="175"/>
      <c r="I46" s="149" t="s">
        <v>395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384</v>
      </c>
      <c r="B47" s="445">
        <v>712.23</v>
      </c>
      <c r="C47" s="446">
        <v>4414.92</v>
      </c>
      <c r="D47" s="456" t="s">
        <v>337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395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394</v>
      </c>
      <c r="J48" s="445">
        <v>3617.2559999999999</v>
      </c>
      <c r="K48" s="446">
        <v>2781.4549999999999</v>
      </c>
      <c r="L48" s="456" t="s">
        <v>394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444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385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442</v>
      </c>
      <c r="B56" s="158"/>
      <c r="C56" s="159"/>
      <c r="D56" s="160" t="s">
        <v>443</v>
      </c>
      <c r="E56" s="158"/>
      <c r="F56" s="161"/>
      <c r="G56" s="162"/>
      <c r="H56" s="162"/>
      <c r="I56" s="157" t="s">
        <v>442</v>
      </c>
      <c r="J56" s="158"/>
      <c r="K56" s="159"/>
      <c r="L56" s="160" t="s">
        <v>443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379</v>
      </c>
      <c r="J60" s="445">
        <v>3507.01</v>
      </c>
      <c r="K60" s="446">
        <v>7224.2430000000004</v>
      </c>
      <c r="L60" s="456" t="s">
        <v>379</v>
      </c>
      <c r="M60" s="448">
        <v>3570.8409999999999</v>
      </c>
      <c r="N60" s="449">
        <v>6847.0569999999998</v>
      </c>
    </row>
    <row r="61" spans="1:14" x14ac:dyDescent="0.2">
      <c r="A61" s="149" t="s">
        <v>384</v>
      </c>
      <c r="B61" s="445">
        <v>5776.6210000000001</v>
      </c>
      <c r="C61" s="446">
        <v>18349.114000000001</v>
      </c>
      <c r="D61" s="456" t="s">
        <v>384</v>
      </c>
      <c r="E61" s="448">
        <v>4018.8069999999998</v>
      </c>
      <c r="F61" s="449">
        <v>10468.654</v>
      </c>
      <c r="G61" s="400"/>
      <c r="H61" s="400"/>
      <c r="I61" s="403" t="s">
        <v>384</v>
      </c>
      <c r="J61" s="445">
        <v>1650.269</v>
      </c>
      <c r="K61" s="446">
        <v>4567.143</v>
      </c>
      <c r="L61" s="456" t="s">
        <v>384</v>
      </c>
      <c r="M61" s="448">
        <v>2136.3249999999998</v>
      </c>
      <c r="N61" s="449">
        <v>4624.2960000000003</v>
      </c>
    </row>
    <row r="62" spans="1:14" x14ac:dyDescent="0.2">
      <c r="A62" s="149" t="s">
        <v>385</v>
      </c>
      <c r="B62" s="445">
        <v>3446.5920000000001</v>
      </c>
      <c r="C62" s="446">
        <v>9662.3549999999996</v>
      </c>
      <c r="D62" s="456" t="s">
        <v>385</v>
      </c>
      <c r="E62" s="448">
        <v>3455.1219999999998</v>
      </c>
      <c r="F62" s="449">
        <v>10115.603999999999</v>
      </c>
      <c r="G62" s="400"/>
      <c r="H62" s="400"/>
      <c r="I62" s="403" t="s">
        <v>380</v>
      </c>
      <c r="J62" s="445">
        <v>1512.4559999999999</v>
      </c>
      <c r="K62" s="446">
        <v>4262.241</v>
      </c>
      <c r="L62" s="456" t="s">
        <v>396</v>
      </c>
      <c r="M62" s="448">
        <v>1307.2439999999999</v>
      </c>
      <c r="N62" s="449">
        <v>3280.6129999999998</v>
      </c>
    </row>
    <row r="63" spans="1:14" x14ac:dyDescent="0.2">
      <c r="A63" s="149" t="s">
        <v>380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396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385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382</v>
      </c>
      <c r="E65" s="448">
        <v>432.78699999999998</v>
      </c>
      <c r="F65" s="449">
        <v>1159.067</v>
      </c>
      <c r="G65" s="400"/>
      <c r="H65" s="400"/>
      <c r="I65" s="403" t="s">
        <v>394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435</v>
      </c>
      <c r="B66" s="445">
        <v>264.11</v>
      </c>
      <c r="C66" s="446">
        <v>1125</v>
      </c>
      <c r="D66" s="456" t="s">
        <v>386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386</v>
      </c>
      <c r="B67" s="445">
        <v>468.428</v>
      </c>
      <c r="C67" s="446">
        <v>1003.64</v>
      </c>
      <c r="D67" s="456" t="s">
        <v>380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387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383</v>
      </c>
      <c r="J68" s="450">
        <v>301.36500000000001</v>
      </c>
      <c r="K68" s="451">
        <v>1240.4469999999999</v>
      </c>
      <c r="L68" s="458" t="s">
        <v>427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433</v>
      </c>
      <c r="B1" s="12"/>
      <c r="C1" s="13"/>
      <c r="D1" s="12"/>
      <c r="E1" s="12"/>
    </row>
    <row r="2" spans="1:7" s="16" customFormat="1" ht="18.75" x14ac:dyDescent="0.3">
      <c r="A2" s="189" t="s">
        <v>458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450</v>
      </c>
      <c r="D6" s="200" t="s">
        <v>453</v>
      </c>
      <c r="E6" s="201" t="s">
        <v>454</v>
      </c>
      <c r="F6" s="202" t="s">
        <v>455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456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711.83900000000006</v>
      </c>
      <c r="D8" s="214">
        <v>847.37900000000002</v>
      </c>
      <c r="E8" s="215">
        <v>683.42100000000005</v>
      </c>
      <c r="F8" s="216">
        <v>-15.995204035030367</v>
      </c>
      <c r="G8" s="217">
        <v>4.1581982409086056</v>
      </c>
    </row>
    <row r="9" spans="1:7" ht="19.5" x14ac:dyDescent="0.35">
      <c r="A9" s="218"/>
      <c r="B9" s="219" t="s">
        <v>293</v>
      </c>
      <c r="C9" s="220">
        <v>725.05100000000004</v>
      </c>
      <c r="D9" s="221">
        <v>845.82299999999998</v>
      </c>
      <c r="E9" s="222">
        <v>684.95799999999997</v>
      </c>
      <c r="F9" s="223">
        <v>-14.278637492714189</v>
      </c>
      <c r="G9" s="224">
        <v>5.8533515923604185</v>
      </c>
    </row>
    <row r="10" spans="1:7" ht="19.5" x14ac:dyDescent="0.35">
      <c r="A10" s="211" t="s">
        <v>23</v>
      </c>
      <c r="B10" s="212" t="s">
        <v>94</v>
      </c>
      <c r="C10" s="213">
        <v>570.54899999999998</v>
      </c>
      <c r="D10" s="214">
        <v>715.15300000000002</v>
      </c>
      <c r="E10" s="215">
        <v>583.029</v>
      </c>
      <c r="F10" s="216">
        <v>-20.220008865235837</v>
      </c>
      <c r="G10" s="217">
        <v>-2.140545324503587</v>
      </c>
    </row>
    <row r="11" spans="1:7" ht="19.5" x14ac:dyDescent="0.35">
      <c r="A11" s="218"/>
      <c r="B11" s="219" t="s">
        <v>95</v>
      </c>
      <c r="C11" s="220">
        <v>574.33600000000001</v>
      </c>
      <c r="D11" s="221">
        <v>724.50099999999998</v>
      </c>
      <c r="E11" s="222">
        <v>519.74400000000003</v>
      </c>
      <c r="F11" s="223">
        <v>-20.726679466280924</v>
      </c>
      <c r="G11" s="217">
        <v>10.503632557566798</v>
      </c>
    </row>
    <row r="12" spans="1:7" ht="20.25" thickBot="1" x14ac:dyDescent="0.4">
      <c r="A12" s="225" t="s">
        <v>31</v>
      </c>
      <c r="B12" s="226" t="s">
        <v>293</v>
      </c>
      <c r="C12" s="227">
        <v>661.245</v>
      </c>
      <c r="D12" s="228">
        <v>751.58500000000004</v>
      </c>
      <c r="E12" s="229">
        <v>623.24599999999998</v>
      </c>
      <c r="F12" s="230">
        <v>-12.019931212038562</v>
      </c>
      <c r="G12" s="231">
        <v>6.0969504818322182</v>
      </c>
    </row>
    <row r="13" spans="1:7" ht="20.25" thickTop="1" x14ac:dyDescent="0.35">
      <c r="A13" s="211" t="s">
        <v>294</v>
      </c>
      <c r="B13" s="212" t="s">
        <v>295</v>
      </c>
      <c r="C13" s="213">
        <v>1527.508</v>
      </c>
      <c r="D13" s="232">
        <v>1491.924</v>
      </c>
      <c r="E13" s="233">
        <v>1435.8050000000001</v>
      </c>
      <c r="F13" s="216">
        <v>2.3851080886157781</v>
      </c>
      <c r="G13" s="217">
        <v>6.3868700833330401</v>
      </c>
    </row>
    <row r="14" spans="1:7" ht="19.5" x14ac:dyDescent="0.35">
      <c r="A14" s="234" t="s">
        <v>296</v>
      </c>
      <c r="B14" s="219" t="s">
        <v>297</v>
      </c>
      <c r="C14" s="220">
        <v>1816.231</v>
      </c>
      <c r="D14" s="235">
        <v>1717.181</v>
      </c>
      <c r="E14" s="236">
        <v>1622.4880000000001</v>
      </c>
      <c r="F14" s="223">
        <v>5.7681747002791175</v>
      </c>
      <c r="G14" s="224">
        <v>11.941105265493485</v>
      </c>
    </row>
    <row r="15" spans="1:7" ht="19.5" x14ac:dyDescent="0.35">
      <c r="A15" s="237" t="s">
        <v>294</v>
      </c>
      <c r="B15" s="238" t="s">
        <v>298</v>
      </c>
      <c r="C15" s="239">
        <v>1071.7860000000001</v>
      </c>
      <c r="D15" s="240">
        <v>1211.711</v>
      </c>
      <c r="E15" s="233">
        <v>1020.327</v>
      </c>
      <c r="F15" s="216">
        <v>-11.547720537322839</v>
      </c>
      <c r="G15" s="217">
        <v>5.0433831506958118</v>
      </c>
    </row>
    <row r="16" spans="1:7" ht="19.5" x14ac:dyDescent="0.35">
      <c r="A16" s="234" t="s">
        <v>299</v>
      </c>
      <c r="B16" s="219" t="s">
        <v>300</v>
      </c>
      <c r="C16" s="220">
        <v>988.202</v>
      </c>
      <c r="D16" s="235">
        <v>1105.1959999999999</v>
      </c>
      <c r="E16" s="236">
        <v>947.90499999999997</v>
      </c>
      <c r="F16" s="223">
        <v>-10.585814642832576</v>
      </c>
      <c r="G16" s="224">
        <v>4.2511644099355976</v>
      </c>
    </row>
    <row r="17" spans="1:10" ht="19.5" x14ac:dyDescent="0.35">
      <c r="A17" s="237" t="s">
        <v>301</v>
      </c>
      <c r="B17" s="238" t="s">
        <v>302</v>
      </c>
      <c r="C17" s="239">
        <v>1065.941</v>
      </c>
      <c r="D17" s="241">
        <v>1115.4839999999999</v>
      </c>
      <c r="E17" s="233">
        <v>971.46299999999997</v>
      </c>
      <c r="F17" s="216">
        <v>-4.4413904636910884</v>
      </c>
      <c r="G17" s="217">
        <v>9.7253317933879178</v>
      </c>
    </row>
    <row r="18" spans="1:10" ht="20.25" thickBot="1" x14ac:dyDescent="0.4">
      <c r="A18" s="242" t="s">
        <v>299</v>
      </c>
      <c r="B18" s="243" t="s">
        <v>303</v>
      </c>
      <c r="C18" s="244">
        <v>1000.496</v>
      </c>
      <c r="D18" s="245">
        <v>1095.7260000000001</v>
      </c>
      <c r="E18" s="246">
        <v>965.02099999999996</v>
      </c>
      <c r="F18" s="247">
        <v>-8.6910413734820686</v>
      </c>
      <c r="G18" s="248">
        <v>3.676085805386621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445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3" t="s">
        <v>347</v>
      </c>
      <c r="B5" s="624"/>
      <c r="C5" s="624"/>
      <c r="D5" s="624"/>
      <c r="E5" s="624"/>
      <c r="F5" s="624"/>
      <c r="G5" s="625"/>
      <c r="H5" s="381"/>
    </row>
    <row r="6" spans="1:8" customFormat="1" ht="15.75" x14ac:dyDescent="0.25">
      <c r="A6" s="608" t="s">
        <v>327</v>
      </c>
      <c r="B6" s="597" t="s">
        <v>348</v>
      </c>
      <c r="C6" s="598" t="s">
        <v>349</v>
      </c>
      <c r="D6" s="599">
        <v>690</v>
      </c>
      <c r="E6" s="600">
        <v>150</v>
      </c>
      <c r="F6" s="598" t="s">
        <v>428</v>
      </c>
      <c r="G6" s="601" t="s">
        <v>350</v>
      </c>
    </row>
    <row r="7" spans="1:8" customFormat="1" ht="15.75" x14ac:dyDescent="0.25">
      <c r="A7" s="608" t="s">
        <v>326</v>
      </c>
      <c r="B7" s="597" t="s">
        <v>348</v>
      </c>
      <c r="C7" s="598" t="s">
        <v>349</v>
      </c>
      <c r="D7" s="599">
        <v>730</v>
      </c>
      <c r="E7" s="600">
        <v>200</v>
      </c>
      <c r="F7" s="598" t="s">
        <v>428</v>
      </c>
      <c r="G7" s="601" t="s">
        <v>350</v>
      </c>
    </row>
    <row r="8" spans="1:8" customFormat="1" ht="16.5" thickBot="1" x14ac:dyDescent="0.3">
      <c r="A8" s="609" t="s">
        <v>436</v>
      </c>
      <c r="B8" s="602" t="s">
        <v>348</v>
      </c>
      <c r="C8" s="603" t="s">
        <v>349</v>
      </c>
      <c r="D8" s="604">
        <v>675</v>
      </c>
      <c r="E8" s="605">
        <v>75</v>
      </c>
      <c r="F8" s="603" t="s">
        <v>428</v>
      </c>
      <c r="G8" s="606" t="s">
        <v>350</v>
      </c>
    </row>
    <row r="9" spans="1:8" x14ac:dyDescent="0.2">
      <c r="A9" s="390" t="s">
        <v>375</v>
      </c>
    </row>
    <row r="11" spans="1:8" x14ac:dyDescent="0.2">
      <c r="A11" s="394"/>
    </row>
    <row r="12" spans="1:8" x14ac:dyDescent="0.2">
      <c r="A12" s="622" t="s">
        <v>457</v>
      </c>
    </row>
    <row r="13" spans="1:8" ht="15.75" x14ac:dyDescent="0.25">
      <c r="A13" s="588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432</v>
      </c>
    </row>
    <row r="2" spans="1:16" ht="20.25" x14ac:dyDescent="0.3">
      <c r="A2" s="134" t="s">
        <v>451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450</v>
      </c>
      <c r="D7" s="27" t="s">
        <v>447</v>
      </c>
      <c r="E7" s="475"/>
      <c r="F7" s="418" t="s">
        <v>450</v>
      </c>
      <c r="G7" s="17" t="s">
        <v>447</v>
      </c>
      <c r="H7" s="26" t="s">
        <v>450</v>
      </c>
      <c r="I7" s="27" t="s">
        <v>447</v>
      </c>
      <c r="J7" s="475"/>
      <c r="K7" s="26" t="s">
        <v>450</v>
      </c>
      <c r="L7" s="27" t="s">
        <v>447</v>
      </c>
      <c r="M7" s="475"/>
      <c r="N7" s="26" t="s">
        <v>450</v>
      </c>
      <c r="O7" s="27" t="s">
        <v>447</v>
      </c>
      <c r="P7" s="17"/>
    </row>
    <row r="8" spans="1:16" ht="15" x14ac:dyDescent="0.25">
      <c r="A8" s="412" t="s">
        <v>22</v>
      </c>
      <c r="B8" s="419" t="s">
        <v>94</v>
      </c>
      <c r="C8" s="62">
        <v>711.83900000000006</v>
      </c>
      <c r="D8" s="58">
        <v>711.928</v>
      </c>
      <c r="E8" s="541">
        <v>-1.2501264172773341E-2</v>
      </c>
      <c r="F8" s="59">
        <v>27.203974616570015</v>
      </c>
      <c r="G8" s="177">
        <v>29.694775531490897</v>
      </c>
      <c r="H8" s="62">
        <v>723.06500000000005</v>
      </c>
      <c r="I8" s="58">
        <v>721.33100000000002</v>
      </c>
      <c r="J8" s="541">
        <v>0.24038894765371754</v>
      </c>
      <c r="K8" s="62">
        <v>679.88199999999995</v>
      </c>
      <c r="L8" s="58">
        <v>697.77800000000002</v>
      </c>
      <c r="M8" s="541">
        <v>-2.5647125590087492</v>
      </c>
      <c r="N8" s="62">
        <v>726.43399999999997</v>
      </c>
      <c r="O8" s="58">
        <v>714.84699999999998</v>
      </c>
      <c r="P8" s="177">
        <v>1.6209062918358739</v>
      </c>
    </row>
    <row r="9" spans="1:16" ht="15" x14ac:dyDescent="0.25">
      <c r="A9" s="412"/>
      <c r="B9" s="420" t="s">
        <v>95</v>
      </c>
      <c r="C9" s="62">
        <v>725.05100000000004</v>
      </c>
      <c r="D9" s="179">
        <v>725.08299999999997</v>
      </c>
      <c r="E9" s="541">
        <v>-4.4132878580694099E-3</v>
      </c>
      <c r="F9" s="59">
        <v>34.855732622349912</v>
      </c>
      <c r="G9" s="60">
        <v>34.966834135330757</v>
      </c>
      <c r="H9" s="178">
        <v>689.09900000000005</v>
      </c>
      <c r="I9" s="179">
        <v>696.56600000000003</v>
      </c>
      <c r="J9" s="542">
        <v>-1.0719730793636186</v>
      </c>
      <c r="K9" s="178">
        <v>673.99400000000003</v>
      </c>
      <c r="L9" s="179">
        <v>685.78099999999995</v>
      </c>
      <c r="M9" s="542">
        <v>-1.7187702779750273</v>
      </c>
      <c r="N9" s="178">
        <v>746.67399999999998</v>
      </c>
      <c r="O9" s="179">
        <v>737.39800000000002</v>
      </c>
      <c r="P9" s="60">
        <v>1.2579366909050409</v>
      </c>
    </row>
    <row r="10" spans="1:16" ht="15" x14ac:dyDescent="0.25">
      <c r="A10" s="421" t="s">
        <v>23</v>
      </c>
      <c r="B10" s="420" t="s">
        <v>94</v>
      </c>
      <c r="C10" s="178">
        <v>570.54899999999998</v>
      </c>
      <c r="D10" s="179">
        <v>582.33000000000004</v>
      </c>
      <c r="E10" s="541">
        <v>-2.0230796970789866</v>
      </c>
      <c r="F10" s="59">
        <v>4.4876282952343658</v>
      </c>
      <c r="G10" s="60">
        <v>2.9169460326400944</v>
      </c>
      <c r="H10" s="178">
        <v>551.81799999999998</v>
      </c>
      <c r="I10" s="179">
        <v>604.36300000000006</v>
      </c>
      <c r="J10" s="542">
        <v>-8.6942781076935667</v>
      </c>
      <c r="K10" s="178" t="s">
        <v>108</v>
      </c>
      <c r="L10" s="179" t="s">
        <v>96</v>
      </c>
      <c r="M10" s="542" t="s">
        <v>108</v>
      </c>
      <c r="N10" s="178">
        <v>578.12800000000004</v>
      </c>
      <c r="O10" s="179">
        <v>561.846</v>
      </c>
      <c r="P10" s="60">
        <v>2.897947124300972</v>
      </c>
    </row>
    <row r="11" spans="1:16" ht="15" x14ac:dyDescent="0.25">
      <c r="A11" s="422"/>
      <c r="B11" s="420" t="s">
        <v>95</v>
      </c>
      <c r="C11" s="178">
        <v>574.33600000000001</v>
      </c>
      <c r="D11" s="179">
        <v>579.75099999999998</v>
      </c>
      <c r="E11" s="541">
        <v>-0.93402167482246057</v>
      </c>
      <c r="F11" s="59">
        <v>2.7483453530434412</v>
      </c>
      <c r="G11" s="60">
        <v>5.2479420313363212</v>
      </c>
      <c r="H11" s="178" t="s">
        <v>96</v>
      </c>
      <c r="I11" s="179" t="s">
        <v>96</v>
      </c>
      <c r="J11" s="620" t="s">
        <v>108</v>
      </c>
      <c r="K11" s="178" t="s">
        <v>96</v>
      </c>
      <c r="L11" s="179" t="s">
        <v>96</v>
      </c>
      <c r="M11" s="620" t="s">
        <v>108</v>
      </c>
      <c r="N11" s="178">
        <v>578.76700000000005</v>
      </c>
      <c r="O11" s="179">
        <v>582.25800000000004</v>
      </c>
      <c r="P11" s="60">
        <v>-0.59956239330330974</v>
      </c>
    </row>
    <row r="12" spans="1:16" ht="15" x14ac:dyDescent="0.25">
      <c r="A12" s="421" t="s">
        <v>24</v>
      </c>
      <c r="B12" s="420" t="s">
        <v>94</v>
      </c>
      <c r="C12" s="178" t="s">
        <v>108</v>
      </c>
      <c r="D12" s="179">
        <v>674.77300000000002</v>
      </c>
      <c r="E12" s="541" t="s">
        <v>108</v>
      </c>
      <c r="F12" s="59">
        <v>0</v>
      </c>
      <c r="G12" s="60">
        <v>0.12182521814824356</v>
      </c>
      <c r="H12" s="178" t="s">
        <v>108</v>
      </c>
      <c r="I12" s="179" t="s">
        <v>96</v>
      </c>
      <c r="J12" s="542" t="s">
        <v>108</v>
      </c>
      <c r="K12" s="178" t="s">
        <v>108</v>
      </c>
      <c r="L12" s="179" t="s">
        <v>96</v>
      </c>
      <c r="M12" s="542" t="s">
        <v>108</v>
      </c>
      <c r="N12" s="178" t="s">
        <v>108</v>
      </c>
      <c r="O12" s="179" t="s">
        <v>96</v>
      </c>
      <c r="P12" s="60" t="s">
        <v>108</v>
      </c>
    </row>
    <row r="13" spans="1:16" ht="15" x14ac:dyDescent="0.25">
      <c r="A13" s="412"/>
      <c r="B13" s="420" t="s">
        <v>95</v>
      </c>
      <c r="C13" s="178">
        <v>666.07799999999997</v>
      </c>
      <c r="D13" s="179">
        <v>672.59699999999998</v>
      </c>
      <c r="E13" s="541">
        <v>-0.96922823027756677</v>
      </c>
      <c r="F13" s="59">
        <v>3.4094874720227453</v>
      </c>
      <c r="G13" s="60">
        <v>1.92011312085465</v>
      </c>
      <c r="H13" s="178" t="s">
        <v>96</v>
      </c>
      <c r="I13" s="179">
        <v>682.5</v>
      </c>
      <c r="J13" s="620" t="s">
        <v>108</v>
      </c>
      <c r="K13" s="178" t="s">
        <v>96</v>
      </c>
      <c r="L13" s="179" t="s">
        <v>96</v>
      </c>
      <c r="M13" s="620" t="s">
        <v>108</v>
      </c>
      <c r="N13" s="178">
        <v>673.87699999999995</v>
      </c>
      <c r="O13" s="179">
        <v>672.77</v>
      </c>
      <c r="P13" s="60">
        <v>0.16454360331167722</v>
      </c>
    </row>
    <row r="14" spans="1:16" ht="15" x14ac:dyDescent="0.25">
      <c r="A14" s="422"/>
      <c r="B14" s="420" t="s">
        <v>139</v>
      </c>
      <c r="C14" s="178">
        <v>767.63300000000004</v>
      </c>
      <c r="D14" s="179">
        <v>724.07100000000003</v>
      </c>
      <c r="E14" s="541">
        <v>6.0162608362992041</v>
      </c>
      <c r="F14" s="59">
        <v>4.3939842457423701</v>
      </c>
      <c r="G14" s="60">
        <v>1.3100377654239217</v>
      </c>
      <c r="H14" s="178" t="s">
        <v>96</v>
      </c>
      <c r="I14" s="179" t="s">
        <v>96</v>
      </c>
      <c r="J14" s="620" t="s">
        <v>108</v>
      </c>
      <c r="K14" s="178" t="s">
        <v>108</v>
      </c>
      <c r="L14" s="179" t="s">
        <v>108</v>
      </c>
      <c r="M14" s="542" t="s">
        <v>108</v>
      </c>
      <c r="N14" s="178">
        <v>772.15899999999999</v>
      </c>
      <c r="O14" s="179">
        <v>746.15899999999999</v>
      </c>
      <c r="P14" s="60">
        <v>3.4845120141953658</v>
      </c>
    </row>
    <row r="15" spans="1:16" ht="15" x14ac:dyDescent="0.25">
      <c r="A15" s="421" t="s">
        <v>31</v>
      </c>
      <c r="B15" s="420" t="s">
        <v>95</v>
      </c>
      <c r="C15" s="178">
        <v>661.245</v>
      </c>
      <c r="D15" s="179">
        <v>635.70699999999999</v>
      </c>
      <c r="E15" s="541">
        <v>4.0172595236484749</v>
      </c>
      <c r="F15" s="59">
        <v>16.504684093670328</v>
      </c>
      <c r="G15" s="60">
        <v>15.687705740544789</v>
      </c>
      <c r="H15" s="178">
        <v>637.16600000000005</v>
      </c>
      <c r="I15" s="179">
        <v>566.03499999999997</v>
      </c>
      <c r="J15" s="542">
        <v>12.566537404930806</v>
      </c>
      <c r="K15" s="178" t="s">
        <v>96</v>
      </c>
      <c r="L15" s="179">
        <v>640.93600000000004</v>
      </c>
      <c r="M15" s="620" t="s">
        <v>108</v>
      </c>
      <c r="N15" s="178">
        <v>669.61900000000003</v>
      </c>
      <c r="O15" s="179">
        <v>650.49599999999998</v>
      </c>
      <c r="P15" s="60">
        <v>2.939756739472656</v>
      </c>
    </row>
    <row r="16" spans="1:16" ht="15" x14ac:dyDescent="0.25">
      <c r="A16" s="421" t="s">
        <v>97</v>
      </c>
      <c r="B16" s="420" t="s">
        <v>94</v>
      </c>
      <c r="C16" s="178" t="s">
        <v>108</v>
      </c>
      <c r="D16" s="179">
        <v>616.423</v>
      </c>
      <c r="E16" s="541" t="s">
        <v>108</v>
      </c>
      <c r="F16" s="59">
        <v>0</v>
      </c>
      <c r="G16" s="60">
        <v>8.2559781037444824E-2</v>
      </c>
      <c r="H16" s="178" t="s">
        <v>108</v>
      </c>
      <c r="I16" s="179" t="s">
        <v>96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 t="s">
        <v>108</v>
      </c>
      <c r="O16" s="179">
        <v>632.20799999999997</v>
      </c>
      <c r="P16" s="60" t="s">
        <v>108</v>
      </c>
    </row>
    <row r="17" spans="1:60" ht="15" x14ac:dyDescent="0.25">
      <c r="A17" s="422"/>
      <c r="B17" s="420" t="s">
        <v>95</v>
      </c>
      <c r="C17" s="180">
        <v>592.69299999999998</v>
      </c>
      <c r="D17" s="181">
        <v>592.78899999999999</v>
      </c>
      <c r="E17" s="590">
        <v>-1.6194632491494214E-2</v>
      </c>
      <c r="F17" s="423">
        <v>8.8866291864852356E-2</v>
      </c>
      <c r="G17" s="65">
        <v>9.5241432350301941E-2</v>
      </c>
      <c r="H17" s="180" t="s">
        <v>108</v>
      </c>
      <c r="I17" s="181">
        <v>544.23800000000006</v>
      </c>
      <c r="J17" s="591" t="s">
        <v>108</v>
      </c>
      <c r="K17" s="180" t="s">
        <v>96</v>
      </c>
      <c r="L17" s="181" t="s">
        <v>108</v>
      </c>
      <c r="M17" s="591" t="s">
        <v>108</v>
      </c>
      <c r="N17" s="180" t="s">
        <v>96</v>
      </c>
      <c r="O17" s="181">
        <v>598.40099999999995</v>
      </c>
      <c r="P17" s="621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622.77800000000002</v>
      </c>
      <c r="D18" s="61">
        <v>636.005</v>
      </c>
      <c r="E18" s="591">
        <v>-2.0797006312843416</v>
      </c>
      <c r="F18" s="425">
        <v>6.3072970095019638</v>
      </c>
      <c r="G18" s="65">
        <v>7.9560192108425802</v>
      </c>
      <c r="H18" s="63">
        <v>608.49199999999996</v>
      </c>
      <c r="I18" s="61">
        <v>614.69100000000003</v>
      </c>
      <c r="J18" s="544">
        <v>-1.0084741764561493</v>
      </c>
      <c r="K18" s="63">
        <v>624.86300000000006</v>
      </c>
      <c r="L18" s="61">
        <v>622.83600000000001</v>
      </c>
      <c r="M18" s="544">
        <v>0.32544682709413775</v>
      </c>
      <c r="N18" s="63">
        <v>629.94100000000003</v>
      </c>
      <c r="O18" s="61">
        <v>644.68799999999999</v>
      </c>
      <c r="P18" s="545">
        <v>-2.2874630829176219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446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4.2834000000000003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642.51</v>
      </c>
      <c r="C6" s="368">
        <v>150</v>
      </c>
      <c r="D6" s="353"/>
      <c r="E6" s="369" t="s">
        <v>245</v>
      </c>
      <c r="F6" s="367">
        <v>594.578754</v>
      </c>
      <c r="G6" s="368">
        <v>138.81</v>
      </c>
      <c r="H6" s="353"/>
      <c r="I6" s="369" t="s">
        <v>245</v>
      </c>
      <c r="J6" s="367">
        <v>530.41342200000008</v>
      </c>
      <c r="K6" s="368">
        <v>123.83</v>
      </c>
      <c r="L6" s="353"/>
      <c r="M6" s="369" t="s">
        <v>245</v>
      </c>
      <c r="N6" s="367">
        <v>576.97397999999998</v>
      </c>
      <c r="O6" s="368">
        <v>134.69999999999999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658.6584180000001</v>
      </c>
      <c r="C7" s="368">
        <v>153.77000000000001</v>
      </c>
      <c r="D7" s="353"/>
      <c r="E7" s="369" t="s">
        <v>247</v>
      </c>
      <c r="F7" s="367">
        <v>628.20344399999999</v>
      </c>
      <c r="G7" s="368">
        <v>146.66</v>
      </c>
      <c r="H7" s="353"/>
      <c r="I7" s="369" t="s">
        <v>337</v>
      </c>
      <c r="J7" s="367">
        <v>556.8420000000001</v>
      </c>
      <c r="K7" s="368">
        <v>130</v>
      </c>
      <c r="L7" s="353"/>
      <c r="M7" s="369" t="s">
        <v>335</v>
      </c>
      <c r="N7" s="367">
        <v>577.31665200000009</v>
      </c>
      <c r="O7" s="368">
        <v>134.78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696.70443348000015</v>
      </c>
      <c r="C8" s="368">
        <v>162.65220000000002</v>
      </c>
      <c r="D8" s="353"/>
      <c r="E8" s="369" t="s">
        <v>396</v>
      </c>
      <c r="F8" s="367">
        <v>648.54959400000007</v>
      </c>
      <c r="G8" s="368">
        <v>151.41</v>
      </c>
      <c r="H8" s="353"/>
      <c r="I8" s="369" t="s">
        <v>394</v>
      </c>
      <c r="J8" s="367">
        <v>586.05093294000017</v>
      </c>
      <c r="K8" s="368">
        <v>136.81910000000002</v>
      </c>
      <c r="L8" s="353"/>
      <c r="M8" s="366" t="s">
        <v>332</v>
      </c>
      <c r="N8" s="367">
        <v>580.37671296000008</v>
      </c>
      <c r="O8" s="368">
        <v>135.49440000000001</v>
      </c>
      <c r="P8" s="353"/>
      <c r="Q8" s="353"/>
      <c r="R8" s="353"/>
      <c r="S8" s="353"/>
    </row>
    <row r="9" spans="1:19" s="354" customFormat="1" ht="15.75" x14ac:dyDescent="0.25">
      <c r="A9" s="369" t="s">
        <v>400</v>
      </c>
      <c r="B9" s="367">
        <v>698.29186152000011</v>
      </c>
      <c r="C9" s="368">
        <v>163.02280000000002</v>
      </c>
      <c r="D9" s="353"/>
      <c r="E9" s="366" t="s">
        <v>397</v>
      </c>
      <c r="F9" s="367">
        <v>671.86414020000007</v>
      </c>
      <c r="G9" s="368">
        <v>156.85300000000001</v>
      </c>
      <c r="H9" s="353"/>
      <c r="I9" s="369" t="s">
        <v>247</v>
      </c>
      <c r="J9" s="367">
        <v>617.58061200000009</v>
      </c>
      <c r="K9" s="368">
        <v>144.18</v>
      </c>
      <c r="L9" s="353"/>
      <c r="M9" s="369" t="s">
        <v>333</v>
      </c>
      <c r="N9" s="367">
        <v>587.2999723800001</v>
      </c>
      <c r="O9" s="368">
        <v>137.11070000000001</v>
      </c>
      <c r="P9" s="353"/>
      <c r="Q9" s="353"/>
      <c r="R9" s="353"/>
      <c r="S9" s="353"/>
    </row>
    <row r="10" spans="1:19" s="354" customFormat="1" ht="15.75" x14ac:dyDescent="0.25">
      <c r="A10" s="369" t="s">
        <v>333</v>
      </c>
      <c r="B10" s="367">
        <v>702.45703968000009</v>
      </c>
      <c r="C10" s="368">
        <v>163.99520000000001</v>
      </c>
      <c r="D10" s="353"/>
      <c r="E10" s="366" t="s">
        <v>332</v>
      </c>
      <c r="F10" s="367">
        <v>678.93132186000014</v>
      </c>
      <c r="G10" s="368">
        <v>158.50290000000001</v>
      </c>
      <c r="H10" s="353"/>
      <c r="I10" s="366" t="s">
        <v>332</v>
      </c>
      <c r="J10" s="367">
        <v>624.17876136000007</v>
      </c>
      <c r="K10" s="368">
        <v>145.72040000000001</v>
      </c>
      <c r="L10" s="353"/>
      <c r="M10" s="369" t="s">
        <v>248</v>
      </c>
      <c r="N10" s="367">
        <v>599.67600000000004</v>
      </c>
      <c r="O10" s="368">
        <v>140</v>
      </c>
      <c r="P10" s="353"/>
      <c r="Q10" s="353"/>
      <c r="R10" s="353"/>
      <c r="S10" s="353"/>
    </row>
    <row r="11" spans="1:19" s="354" customFormat="1" ht="18.75" x14ac:dyDescent="0.3">
      <c r="A11" s="373" t="s">
        <v>334</v>
      </c>
      <c r="B11" s="371">
        <v>707.28599999999994</v>
      </c>
      <c r="C11" s="372">
        <v>165.12256618574028</v>
      </c>
      <c r="D11" s="353"/>
      <c r="E11" s="369" t="s">
        <v>248</v>
      </c>
      <c r="F11" s="367">
        <v>696.05250000000001</v>
      </c>
      <c r="G11" s="368">
        <v>162.5</v>
      </c>
      <c r="H11" s="353"/>
      <c r="I11" s="369" t="s">
        <v>248</v>
      </c>
      <c r="J11" s="367">
        <v>624.30555000000004</v>
      </c>
      <c r="K11" s="368">
        <v>145.75</v>
      </c>
      <c r="L11" s="353"/>
      <c r="M11" s="370" t="s">
        <v>334</v>
      </c>
      <c r="N11" s="371">
        <v>644.34100000000001</v>
      </c>
      <c r="O11" s="372">
        <v>150.42746416398188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713.22893399999998</v>
      </c>
      <c r="C12" s="368">
        <v>166.51</v>
      </c>
      <c r="D12" s="353"/>
      <c r="E12" s="373" t="s">
        <v>334</v>
      </c>
      <c r="F12" s="371">
        <v>720.80100000000004</v>
      </c>
      <c r="G12" s="372">
        <v>168.27776999579774</v>
      </c>
      <c r="H12" s="353"/>
      <c r="I12" s="369" t="s">
        <v>360</v>
      </c>
      <c r="J12" s="367">
        <v>627.65345544000002</v>
      </c>
      <c r="K12" s="368">
        <v>146.5316</v>
      </c>
      <c r="L12" s="353"/>
      <c r="M12" s="369" t="s">
        <v>394</v>
      </c>
      <c r="N12" s="367">
        <v>658.64042772000005</v>
      </c>
      <c r="O12" s="368">
        <v>153.76580000000001</v>
      </c>
      <c r="P12" s="353"/>
      <c r="Q12" s="353"/>
      <c r="R12" s="353"/>
      <c r="S12" s="353"/>
    </row>
    <row r="13" spans="1:19" ht="18.75" x14ac:dyDescent="0.3">
      <c r="A13" s="369" t="s">
        <v>394</v>
      </c>
      <c r="B13" s="367">
        <v>715.59915339000008</v>
      </c>
      <c r="C13" s="368">
        <v>167.06335000000001</v>
      </c>
      <c r="D13" s="353"/>
      <c r="E13" s="369" t="s">
        <v>360</v>
      </c>
      <c r="F13" s="367">
        <v>720.88422648000005</v>
      </c>
      <c r="G13" s="368">
        <v>168.2972</v>
      </c>
      <c r="H13" s="353"/>
      <c r="I13" s="370" t="s">
        <v>334</v>
      </c>
      <c r="J13" s="371">
        <v>666.84299999999996</v>
      </c>
      <c r="K13" s="372">
        <v>155.68076761451181</v>
      </c>
      <c r="L13" s="353"/>
      <c r="M13" s="369" t="s">
        <v>379</v>
      </c>
      <c r="N13" s="367">
        <v>728.17800000000011</v>
      </c>
      <c r="O13" s="368">
        <v>170</v>
      </c>
      <c r="P13" s="353"/>
      <c r="Q13" s="353"/>
      <c r="R13" s="353"/>
      <c r="S13" s="353"/>
    </row>
    <row r="14" spans="1:19" ht="15.75" x14ac:dyDescent="0.25">
      <c r="A14" s="369" t="s">
        <v>248</v>
      </c>
      <c r="B14" s="367">
        <v>737.81565000000001</v>
      </c>
      <c r="C14" s="368">
        <v>172.25</v>
      </c>
      <c r="D14" s="353"/>
      <c r="E14" s="369" t="s">
        <v>244</v>
      </c>
      <c r="F14" s="367">
        <v>771.01200000000006</v>
      </c>
      <c r="G14" s="368">
        <v>180</v>
      </c>
      <c r="H14" s="353"/>
      <c r="I14" s="369" t="s">
        <v>244</v>
      </c>
      <c r="J14" s="367">
        <v>706.76100000000008</v>
      </c>
      <c r="K14" s="368">
        <v>165</v>
      </c>
      <c r="L14" s="353"/>
      <c r="M14" s="369" t="s">
        <v>246</v>
      </c>
      <c r="N14" s="367">
        <v>750.45168000000001</v>
      </c>
      <c r="O14" s="368">
        <v>175.2</v>
      </c>
      <c r="P14" s="353"/>
      <c r="Q14" s="353"/>
      <c r="R14" s="353"/>
      <c r="S14" s="353"/>
    </row>
    <row r="15" spans="1:19" ht="15.75" x14ac:dyDescent="0.25">
      <c r="A15" s="366" t="s">
        <v>332</v>
      </c>
      <c r="B15" s="367">
        <v>744.63439446000007</v>
      </c>
      <c r="C15" s="368">
        <v>173.84190000000001</v>
      </c>
      <c r="D15" s="353"/>
      <c r="E15" s="369" t="s">
        <v>251</v>
      </c>
      <c r="F15" s="367">
        <v>813.846</v>
      </c>
      <c r="G15" s="368">
        <v>190</v>
      </c>
      <c r="H15" s="353"/>
      <c r="I15" s="369" t="s">
        <v>379</v>
      </c>
      <c r="J15" s="367">
        <v>743.1699000000001</v>
      </c>
      <c r="K15" s="368">
        <v>173.5</v>
      </c>
      <c r="L15" s="353"/>
      <c r="M15" s="369" t="s">
        <v>437</v>
      </c>
      <c r="N15" s="367">
        <v>758.16180000000008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396</v>
      </c>
      <c r="B16" s="367">
        <v>778.93628999999999</v>
      </c>
      <c r="C16" s="368">
        <v>181.85</v>
      </c>
      <c r="D16" s="353"/>
      <c r="E16" s="369" t="s">
        <v>437</v>
      </c>
      <c r="F16" s="367">
        <v>863.10510000000011</v>
      </c>
      <c r="G16" s="368">
        <v>201.5</v>
      </c>
      <c r="H16" s="353"/>
      <c r="I16" s="369" t="s">
        <v>251</v>
      </c>
      <c r="J16" s="367">
        <v>749.59500000000003</v>
      </c>
      <c r="K16" s="368">
        <v>175</v>
      </c>
      <c r="L16" s="353"/>
      <c r="M16" s="366" t="s">
        <v>252</v>
      </c>
      <c r="N16" s="367">
        <v>788.14560000000006</v>
      </c>
      <c r="O16" s="368">
        <v>184</v>
      </c>
      <c r="P16" s="353"/>
      <c r="Q16" s="353"/>
      <c r="R16" s="353"/>
      <c r="S16" s="353"/>
    </row>
    <row r="17" spans="1:18" ht="18.75" x14ac:dyDescent="0.3">
      <c r="A17" s="369" t="s">
        <v>360</v>
      </c>
      <c r="B17" s="367">
        <v>791.18981238000003</v>
      </c>
      <c r="C17" s="368">
        <v>184.7107</v>
      </c>
      <c r="D17" s="353"/>
      <c r="E17" s="374" t="s">
        <v>336</v>
      </c>
      <c r="F17" s="375">
        <v>709.80255277636377</v>
      </c>
      <c r="G17" s="376">
        <v>165.71007909052707</v>
      </c>
      <c r="H17" s="353"/>
      <c r="I17" s="369" t="s">
        <v>246</v>
      </c>
      <c r="J17" s="367">
        <v>766.72860000000003</v>
      </c>
      <c r="K17" s="368">
        <v>179</v>
      </c>
      <c r="L17" s="353"/>
      <c r="M17" s="374" t="s">
        <v>336</v>
      </c>
      <c r="N17" s="375">
        <v>659.05107500545455</v>
      </c>
      <c r="O17" s="376">
        <v>153.86166946945289</v>
      </c>
      <c r="P17" s="353"/>
      <c r="Q17"/>
      <c r="R17"/>
    </row>
    <row r="18" spans="1:18" ht="15.75" x14ac:dyDescent="0.25">
      <c r="A18" s="369" t="s">
        <v>244</v>
      </c>
      <c r="B18" s="367">
        <v>792.42900000000009</v>
      </c>
      <c r="C18" s="368">
        <v>185</v>
      </c>
      <c r="D18" s="353"/>
      <c r="E18"/>
      <c r="F18"/>
      <c r="G18"/>
      <c r="H18" s="353"/>
      <c r="I18" s="369" t="s">
        <v>437</v>
      </c>
      <c r="J18" s="367">
        <v>792.42900000000009</v>
      </c>
      <c r="K18" s="368">
        <v>185</v>
      </c>
      <c r="L18" s="353"/>
      <c r="M18" s="353"/>
      <c r="N18" s="353"/>
      <c r="O18" s="353"/>
      <c r="P18" s="353"/>
      <c r="Q18"/>
      <c r="R18"/>
    </row>
    <row r="19" spans="1:18" ht="18.75" x14ac:dyDescent="0.3">
      <c r="A19" s="369" t="s">
        <v>246</v>
      </c>
      <c r="B19" s="367">
        <v>799.28244000000007</v>
      </c>
      <c r="C19" s="368">
        <v>186.6</v>
      </c>
      <c r="D19" s="353"/>
      <c r="E19"/>
      <c r="F19"/>
      <c r="G19"/>
      <c r="H19" s="353"/>
      <c r="I19" s="374" t="s">
        <v>336</v>
      </c>
      <c r="J19" s="375">
        <v>660.96547951846151</v>
      </c>
      <c r="K19" s="376">
        <v>154.30860520111628</v>
      </c>
      <c r="L19" s="353"/>
      <c r="M19" s="353"/>
      <c r="N19" s="353"/>
      <c r="O19" s="353"/>
    </row>
    <row r="20" spans="1:18" ht="15.75" x14ac:dyDescent="0.25">
      <c r="A20" s="369" t="s">
        <v>335</v>
      </c>
      <c r="B20" s="367">
        <v>799.539444</v>
      </c>
      <c r="C20" s="368">
        <v>186.66</v>
      </c>
      <c r="D20" s="353"/>
      <c r="E20"/>
      <c r="F20"/>
      <c r="G20"/>
      <c r="H20" s="353"/>
      <c r="I20" s="353"/>
      <c r="J20" s="353"/>
      <c r="K20" s="353"/>
      <c r="L20" s="353"/>
      <c r="M20" s="353"/>
      <c r="N20" s="353"/>
      <c r="O20" s="353"/>
    </row>
    <row r="21" spans="1:18" ht="15.75" x14ac:dyDescent="0.25">
      <c r="A21" s="369" t="s">
        <v>379</v>
      </c>
      <c r="B21" s="367">
        <v>828.8379000000001</v>
      </c>
      <c r="C21" s="368">
        <v>193.5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</row>
    <row r="22" spans="1:18" ht="18.75" x14ac:dyDescent="0.3">
      <c r="A22" s="374" t="s">
        <v>336</v>
      </c>
      <c r="B22" s="375">
        <v>737.96254818187504</v>
      </c>
      <c r="C22" s="376">
        <v>172.28429476160878</v>
      </c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446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430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451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3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450</v>
      </c>
      <c r="D7" s="27" t="s">
        <v>447</v>
      </c>
      <c r="E7" s="431"/>
      <c r="F7" s="278" t="s">
        <v>450</v>
      </c>
      <c r="G7" s="17" t="s">
        <v>447</v>
      </c>
      <c r="H7" s="614" t="s">
        <v>450</v>
      </c>
      <c r="I7" s="27" t="s">
        <v>447</v>
      </c>
      <c r="J7" s="431"/>
      <c r="K7" s="26" t="s">
        <v>450</v>
      </c>
      <c r="L7" s="27" t="s">
        <v>447</v>
      </c>
      <c r="M7" s="431"/>
      <c r="N7" s="26" t="s">
        <v>450</v>
      </c>
      <c r="O7" s="27" t="s">
        <v>447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1554.346</v>
      </c>
      <c r="D9" s="283">
        <v>1367.481</v>
      </c>
      <c r="E9" s="396">
        <v>13.664906495958629</v>
      </c>
      <c r="F9" s="284">
        <v>81.934257536100645</v>
      </c>
      <c r="G9" s="285">
        <v>65.262164638848816</v>
      </c>
      <c r="H9" s="460">
        <v>1608.952</v>
      </c>
      <c r="I9" s="283">
        <v>1472.73</v>
      </c>
      <c r="J9" s="396">
        <v>9.2496248463737398</v>
      </c>
      <c r="K9" s="286">
        <v>1534.067</v>
      </c>
      <c r="L9" s="283">
        <v>1432.3019999999999</v>
      </c>
      <c r="M9" s="396">
        <v>7.1049960134105872</v>
      </c>
      <c r="N9" s="286">
        <v>1292.289</v>
      </c>
      <c r="O9" s="283">
        <v>1244.4269999999999</v>
      </c>
      <c r="P9" s="461">
        <v>3.8461074856138677</v>
      </c>
    </row>
    <row r="10" spans="1:16" ht="15.75" x14ac:dyDescent="0.2">
      <c r="A10" s="287" t="s">
        <v>307</v>
      </c>
      <c r="B10" s="288">
        <v>500</v>
      </c>
      <c r="C10" s="462">
        <v>1367.8910000000001</v>
      </c>
      <c r="D10" s="289">
        <v>1383.2919999999999</v>
      </c>
      <c r="E10" s="397">
        <v>-1.113358567822256</v>
      </c>
      <c r="F10" s="290">
        <v>6.946448653005981</v>
      </c>
      <c r="G10" s="291">
        <v>12.894562544797989</v>
      </c>
      <c r="H10" s="462">
        <v>1368.7719999999999</v>
      </c>
      <c r="I10" s="289">
        <v>1630.116</v>
      </c>
      <c r="J10" s="397">
        <v>-16.032233288919322</v>
      </c>
      <c r="K10" s="292">
        <v>1340</v>
      </c>
      <c r="L10" s="289">
        <v>1429.1869999999999</v>
      </c>
      <c r="M10" s="397">
        <v>-6.2404010112042654</v>
      </c>
      <c r="N10" s="292">
        <v>1370.229</v>
      </c>
      <c r="O10" s="289">
        <v>1288.7070000000001</v>
      </c>
      <c r="P10" s="463">
        <v>6.3258754705297582</v>
      </c>
    </row>
    <row r="11" spans="1:16" ht="15.75" x14ac:dyDescent="0.2">
      <c r="A11" s="287" t="s">
        <v>308</v>
      </c>
      <c r="B11" s="288">
        <v>500</v>
      </c>
      <c r="C11" s="462">
        <v>1598.614</v>
      </c>
      <c r="D11" s="289">
        <v>1420.9770000000001</v>
      </c>
      <c r="E11" s="397">
        <v>12.501046814973074</v>
      </c>
      <c r="F11" s="290">
        <v>5.2476538319914816</v>
      </c>
      <c r="G11" s="291">
        <v>7.1147524126647124</v>
      </c>
      <c r="H11" s="462">
        <v>1795.7329999999999</v>
      </c>
      <c r="I11" s="289">
        <v>1699.8009999999999</v>
      </c>
      <c r="J11" s="397">
        <v>5.6437194706909821</v>
      </c>
      <c r="K11" s="292" t="s">
        <v>96</v>
      </c>
      <c r="L11" s="289">
        <v>1527.49</v>
      </c>
      <c r="M11" s="397" t="s">
        <v>108</v>
      </c>
      <c r="N11" s="292">
        <v>1296.6020000000001</v>
      </c>
      <c r="O11" s="289">
        <v>1236.0909999999999</v>
      </c>
      <c r="P11" s="463">
        <v>4.8953515558320708</v>
      </c>
    </row>
    <row r="12" spans="1:16" ht="15.75" x14ac:dyDescent="0.2">
      <c r="A12" s="287" t="s">
        <v>309</v>
      </c>
      <c r="B12" s="293" t="s">
        <v>310</v>
      </c>
      <c r="C12" s="462">
        <v>1680.7370000000001</v>
      </c>
      <c r="D12" s="289">
        <v>1592.6959999999999</v>
      </c>
      <c r="E12" s="397">
        <v>5.5277968928157142</v>
      </c>
      <c r="F12" s="290">
        <v>0.44584656110983956</v>
      </c>
      <c r="G12" s="291">
        <v>0.75941098015732589</v>
      </c>
      <c r="H12" s="46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 t="s">
        <v>96</v>
      </c>
      <c r="O12" s="289">
        <v>1589.17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1583.1569999999999</v>
      </c>
      <c r="D13" s="289">
        <v>1850.896</v>
      </c>
      <c r="E13" s="397">
        <v>-14.465372446642061</v>
      </c>
      <c r="F13" s="290">
        <v>5.4257934177920655</v>
      </c>
      <c r="G13" s="291">
        <v>13.969109423531153</v>
      </c>
      <c r="H13" s="462">
        <v>1716.577</v>
      </c>
      <c r="I13" s="289">
        <v>1983.6389999999999</v>
      </c>
      <c r="J13" s="397">
        <v>-13.4632360021153</v>
      </c>
      <c r="K13" s="292" t="s">
        <v>96</v>
      </c>
      <c r="L13" s="289" t="s">
        <v>96</v>
      </c>
      <c r="M13" s="436" t="s">
        <v>108</v>
      </c>
      <c r="N13" s="292">
        <v>1214.057</v>
      </c>
      <c r="O13" s="289">
        <v>1287.614</v>
      </c>
      <c r="P13" s="463">
        <v>-5.7126592286197582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100.00000000000003</v>
      </c>
      <c r="G14" s="299">
        <v>100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1527.508</v>
      </c>
      <c r="D15" s="302">
        <v>1373.6579999999999</v>
      </c>
      <c r="E15" s="163">
        <v>11.200022130690474</v>
      </c>
      <c r="F15" s="303">
        <v>5.3658139643959277</v>
      </c>
      <c r="G15" s="177">
        <v>5.9754172166986406</v>
      </c>
      <c r="H15" s="472">
        <v>1613.6389999999999</v>
      </c>
      <c r="I15" s="58">
        <v>1522.904</v>
      </c>
      <c r="J15" s="163">
        <v>5.9580249313154274</v>
      </c>
      <c r="K15" s="62">
        <v>1534.067</v>
      </c>
      <c r="L15" s="58">
        <v>1432.3019999999999</v>
      </c>
      <c r="M15" s="163">
        <v>7.1049960134105872</v>
      </c>
      <c r="N15" s="62">
        <v>1271.192</v>
      </c>
      <c r="O15" s="58">
        <v>1245.8810000000001</v>
      </c>
      <c r="P15" s="164">
        <v>2.0315744441082191</v>
      </c>
    </row>
    <row r="16" spans="1:16" ht="15.75" x14ac:dyDescent="0.25">
      <c r="A16" s="304" t="s">
        <v>296</v>
      </c>
      <c r="B16" s="496">
        <v>500</v>
      </c>
      <c r="C16" s="305">
        <v>1816.231</v>
      </c>
      <c r="D16" s="64">
        <v>1729.8789999999999</v>
      </c>
      <c r="E16" s="165">
        <v>4.9917942237578519</v>
      </c>
      <c r="F16" s="306">
        <v>1.9048060356153751</v>
      </c>
      <c r="G16" s="60">
        <v>3.5418138776477974</v>
      </c>
      <c r="H16" s="615">
        <v>1978.556</v>
      </c>
      <c r="I16" s="179">
        <v>2033.8</v>
      </c>
      <c r="J16" s="165">
        <v>-2.7162946209066732</v>
      </c>
      <c r="K16" s="178">
        <v>1530.136</v>
      </c>
      <c r="L16" s="179">
        <v>1543.703</v>
      </c>
      <c r="M16" s="165">
        <v>-0.87886076531560853</v>
      </c>
      <c r="N16" s="178">
        <v>1442.1420000000001</v>
      </c>
      <c r="O16" s="179">
        <v>1347.171</v>
      </c>
      <c r="P16" s="434">
        <v>7.0496618469370258</v>
      </c>
    </row>
    <row r="17" spans="1:16" ht="15.75" x14ac:dyDescent="0.25">
      <c r="A17" s="307" t="s">
        <v>314</v>
      </c>
      <c r="B17" s="496">
        <v>550</v>
      </c>
      <c r="C17" s="301">
        <v>1465.0920000000001</v>
      </c>
      <c r="D17" s="302">
        <v>1781.9739999999999</v>
      </c>
      <c r="E17" s="165">
        <v>-17.782638803933157</v>
      </c>
      <c r="F17" s="306">
        <v>0.51253680856269879</v>
      </c>
      <c r="G17" s="60">
        <v>1.2510855584733775</v>
      </c>
      <c r="H17" s="615">
        <v>1716.577</v>
      </c>
      <c r="I17" s="179">
        <v>1983.6389999999999</v>
      </c>
      <c r="J17" s="165">
        <v>-13.4632360021153</v>
      </c>
      <c r="K17" s="178" t="s">
        <v>96</v>
      </c>
      <c r="L17" s="179" t="s">
        <v>96</v>
      </c>
      <c r="M17" s="432" t="s">
        <v>108</v>
      </c>
      <c r="N17" s="178">
        <v>1268.2139999999999</v>
      </c>
      <c r="O17" s="179">
        <v>1305.749</v>
      </c>
      <c r="P17" s="434">
        <v>-2.8745953471915415</v>
      </c>
    </row>
    <row r="18" spans="1:16" ht="15.75" x14ac:dyDescent="0.25">
      <c r="A18" s="307"/>
      <c r="B18" s="497">
        <v>650</v>
      </c>
      <c r="C18" s="301">
        <v>1165.7829999999999</v>
      </c>
      <c r="D18" s="302">
        <v>1156.056</v>
      </c>
      <c r="E18" s="163">
        <v>0.84139522652880661</v>
      </c>
      <c r="F18" s="306">
        <v>0.68816684175044607</v>
      </c>
      <c r="G18" s="65">
        <v>1.1118565096343018</v>
      </c>
      <c r="H18" s="616" t="s">
        <v>96</v>
      </c>
      <c r="I18" s="181" t="s">
        <v>96</v>
      </c>
      <c r="J18" s="166" t="s">
        <v>108</v>
      </c>
      <c r="K18" s="180" t="s">
        <v>96</v>
      </c>
      <c r="L18" s="181">
        <v>1146.6669999999999</v>
      </c>
      <c r="M18" s="465" t="s">
        <v>108</v>
      </c>
      <c r="N18" s="180">
        <v>1137.229</v>
      </c>
      <c r="O18" s="181">
        <v>1134.6610000000001</v>
      </c>
      <c r="P18" s="546">
        <v>0.22632310443383385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8.4713236503244467</v>
      </c>
      <c r="G19" s="312">
        <v>11.880173162454117</v>
      </c>
      <c r="H19" s="617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1185.069</v>
      </c>
      <c r="D20" s="302">
        <v>1173.329</v>
      </c>
      <c r="E20" s="163">
        <v>1.0005718771120469</v>
      </c>
      <c r="F20" s="59">
        <v>0.81248668506223642</v>
      </c>
      <c r="G20" s="177">
        <v>0.84920546058258362</v>
      </c>
      <c r="H20" s="472">
        <v>1161.912</v>
      </c>
      <c r="I20" s="58">
        <v>1187.57</v>
      </c>
      <c r="J20" s="163">
        <v>-2.1605463256902673</v>
      </c>
      <c r="K20" s="62" t="s">
        <v>96</v>
      </c>
      <c r="L20" s="58">
        <v>1242.4649999999999</v>
      </c>
      <c r="M20" s="163" t="s">
        <v>108</v>
      </c>
      <c r="N20" s="62">
        <v>1174.296</v>
      </c>
      <c r="O20" s="58">
        <v>1151.9369999999999</v>
      </c>
      <c r="P20" s="164">
        <v>1.9409915646428713</v>
      </c>
    </row>
    <row r="21" spans="1:16" ht="15.75" x14ac:dyDescent="0.25">
      <c r="A21" s="304" t="s">
        <v>299</v>
      </c>
      <c r="B21" s="496">
        <v>500</v>
      </c>
      <c r="C21" s="301">
        <v>1071.7860000000001</v>
      </c>
      <c r="D21" s="64">
        <v>1085.337</v>
      </c>
      <c r="E21" s="163">
        <v>-1.2485522929744337</v>
      </c>
      <c r="F21" s="59">
        <v>11.024514177830497</v>
      </c>
      <c r="G21" s="60">
        <v>11.874739489488782</v>
      </c>
      <c r="H21" s="615">
        <v>1054.837</v>
      </c>
      <c r="I21" s="179">
        <v>1125.5830000000001</v>
      </c>
      <c r="J21" s="165">
        <v>-6.2852761635525844</v>
      </c>
      <c r="K21" s="178">
        <v>1078.8499999999999</v>
      </c>
      <c r="L21" s="179">
        <v>1058.9839999999999</v>
      </c>
      <c r="M21" s="165">
        <v>1.8759490228369819</v>
      </c>
      <c r="N21" s="178">
        <v>1082.5920000000001</v>
      </c>
      <c r="O21" s="179">
        <v>1072.556</v>
      </c>
      <c r="P21" s="434">
        <v>0.93570871823942592</v>
      </c>
    </row>
    <row r="22" spans="1:16" ht="15.75" x14ac:dyDescent="0.25">
      <c r="A22" s="307" t="s">
        <v>315</v>
      </c>
      <c r="B22" s="496">
        <v>550</v>
      </c>
      <c r="C22" s="305">
        <v>1165.4559999999999</v>
      </c>
      <c r="D22" s="64">
        <v>1136.056</v>
      </c>
      <c r="E22" s="163">
        <v>2.587900596449459</v>
      </c>
      <c r="F22" s="59">
        <v>3.4164788212670572</v>
      </c>
      <c r="G22" s="60">
        <v>4.0316206835231272</v>
      </c>
      <c r="H22" s="615">
        <v>1233.48</v>
      </c>
      <c r="I22" s="179">
        <v>1196.4469999999999</v>
      </c>
      <c r="J22" s="165">
        <v>3.0952478463316915</v>
      </c>
      <c r="K22" s="178" t="s">
        <v>96</v>
      </c>
      <c r="L22" s="179">
        <v>1062.1289999999999</v>
      </c>
      <c r="M22" s="165" t="s">
        <v>108</v>
      </c>
      <c r="N22" s="178">
        <v>1140.78</v>
      </c>
      <c r="O22" s="179">
        <v>1094.5350000000001</v>
      </c>
      <c r="P22" s="434">
        <v>4.2250818840877526</v>
      </c>
    </row>
    <row r="23" spans="1:16" ht="15.75" x14ac:dyDescent="0.25">
      <c r="A23" s="307"/>
      <c r="B23" s="496">
        <v>650</v>
      </c>
      <c r="C23" s="305">
        <v>1024.0360000000001</v>
      </c>
      <c r="D23" s="64">
        <v>1004.857</v>
      </c>
      <c r="E23" s="163">
        <v>1.9086297851336149</v>
      </c>
      <c r="F23" s="59">
        <v>2.0738810225194095</v>
      </c>
      <c r="G23" s="60">
        <v>1.828936684302189</v>
      </c>
      <c r="H23" s="615">
        <v>1013.528</v>
      </c>
      <c r="I23" s="179">
        <v>980.09100000000001</v>
      </c>
      <c r="J23" s="165">
        <v>3.4116219820404443</v>
      </c>
      <c r="K23" s="178">
        <v>1003.489</v>
      </c>
      <c r="L23" s="179">
        <v>1006.998</v>
      </c>
      <c r="M23" s="165">
        <v>-0.34846146665634037</v>
      </c>
      <c r="N23" s="178">
        <v>1068.3430000000001</v>
      </c>
      <c r="O23" s="179">
        <v>1020.909</v>
      </c>
      <c r="P23" s="434">
        <v>4.646251526825611</v>
      </c>
    </row>
    <row r="24" spans="1:16" ht="15.75" x14ac:dyDescent="0.25">
      <c r="A24" s="307"/>
      <c r="B24" s="499">
        <v>750</v>
      </c>
      <c r="C24" s="305">
        <v>988.202</v>
      </c>
      <c r="D24" s="64">
        <v>981.82399999999996</v>
      </c>
      <c r="E24" s="163">
        <v>0.64960726158660242</v>
      </c>
      <c r="F24" s="59">
        <v>14.66262137431066</v>
      </c>
      <c r="G24" s="60">
        <v>14.178122856521863</v>
      </c>
      <c r="H24" s="615">
        <v>948.23699999999997</v>
      </c>
      <c r="I24" s="179">
        <v>952.36500000000001</v>
      </c>
      <c r="J24" s="165">
        <v>-0.43344726024161351</v>
      </c>
      <c r="K24" s="178">
        <v>1003.397</v>
      </c>
      <c r="L24" s="179">
        <v>993.66899999999998</v>
      </c>
      <c r="M24" s="165">
        <v>0.97899803656952833</v>
      </c>
      <c r="N24" s="178">
        <v>995.15300000000002</v>
      </c>
      <c r="O24" s="179">
        <v>985.03300000000002</v>
      </c>
      <c r="P24" s="434">
        <v>1.0273767477840847</v>
      </c>
    </row>
    <row r="25" spans="1:16" ht="15.75" x14ac:dyDescent="0.25">
      <c r="A25" s="307"/>
      <c r="B25" s="500">
        <v>850</v>
      </c>
      <c r="C25" s="305">
        <v>967.66700000000003</v>
      </c>
      <c r="D25" s="64">
        <v>979.09100000000001</v>
      </c>
      <c r="E25" s="165">
        <v>-1.1667965490439578</v>
      </c>
      <c r="F25" s="59">
        <v>0.51649243994080118</v>
      </c>
      <c r="G25" s="60">
        <v>0.60840671536115798</v>
      </c>
      <c r="H25" s="615">
        <v>967.61400000000003</v>
      </c>
      <c r="I25" s="179">
        <v>961.79</v>
      </c>
      <c r="J25" s="165">
        <v>0.60553759136610585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>
        <v>1140.431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32.506474520930659</v>
      </c>
      <c r="G26" s="318">
        <v>33.371031889779701</v>
      </c>
      <c r="H26" s="618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1003.526</v>
      </c>
      <c r="D27" s="302">
        <v>1010.028</v>
      </c>
      <c r="E27" s="163">
        <v>-0.64374452985462438</v>
      </c>
      <c r="F27" s="59">
        <v>0.78660555404550903</v>
      </c>
      <c r="G27" s="177">
        <v>1.3954895339461071</v>
      </c>
      <c r="H27" s="472" t="s">
        <v>96</v>
      </c>
      <c r="I27" s="58">
        <v>968.00099999999998</v>
      </c>
      <c r="J27" s="167" t="s">
        <v>108</v>
      </c>
      <c r="K27" s="62" t="s">
        <v>96</v>
      </c>
      <c r="L27" s="58">
        <v>998.92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961.63699999999994</v>
      </c>
      <c r="D28" s="64">
        <v>964.34299999999996</v>
      </c>
      <c r="E28" s="163">
        <v>-0.28060555217386529</v>
      </c>
      <c r="F28" s="59">
        <v>12.509288670111079</v>
      </c>
      <c r="G28" s="60">
        <v>12.557006521348452</v>
      </c>
      <c r="H28" s="615">
        <v>947.05600000000004</v>
      </c>
      <c r="I28" s="179">
        <v>949.33900000000006</v>
      </c>
      <c r="J28" s="165">
        <v>-0.24048311509376688</v>
      </c>
      <c r="K28" s="178">
        <v>981.36699999999996</v>
      </c>
      <c r="L28" s="179">
        <v>984.25699999999995</v>
      </c>
      <c r="M28" s="165">
        <v>-0.29362249900178372</v>
      </c>
      <c r="N28" s="178">
        <v>1001.379</v>
      </c>
      <c r="O28" s="179">
        <v>991.94200000000001</v>
      </c>
      <c r="P28" s="434">
        <v>0.95136610809906341</v>
      </c>
    </row>
    <row r="29" spans="1:16" ht="15.75" x14ac:dyDescent="0.25">
      <c r="A29" s="307" t="s">
        <v>316</v>
      </c>
      <c r="B29" s="496">
        <v>550</v>
      </c>
      <c r="C29" s="305">
        <v>988.94500000000005</v>
      </c>
      <c r="D29" s="64">
        <v>994.02700000000004</v>
      </c>
      <c r="E29" s="163">
        <v>-0.51125371846036316</v>
      </c>
      <c r="F29" s="59">
        <v>11.052147088457525</v>
      </c>
      <c r="G29" s="60">
        <v>9.2279526955251931</v>
      </c>
      <c r="H29" s="615">
        <v>986.25599999999997</v>
      </c>
      <c r="I29" s="179">
        <v>989.779</v>
      </c>
      <c r="J29" s="165">
        <v>-0.35593804273479479</v>
      </c>
      <c r="K29" s="178">
        <v>980.10599999999999</v>
      </c>
      <c r="L29" s="179">
        <v>965.48699999999997</v>
      </c>
      <c r="M29" s="165">
        <v>1.5141581398817414</v>
      </c>
      <c r="N29" s="178">
        <v>994.63099999999997</v>
      </c>
      <c r="O29" s="179">
        <v>1008.574</v>
      </c>
      <c r="P29" s="434">
        <v>-1.3824469002770232</v>
      </c>
    </row>
    <row r="30" spans="1:16" ht="15.75" x14ac:dyDescent="0.25">
      <c r="A30" s="307"/>
      <c r="B30" s="496">
        <v>650</v>
      </c>
      <c r="C30" s="305">
        <v>998.10699999999997</v>
      </c>
      <c r="D30" s="64">
        <v>1006.566</v>
      </c>
      <c r="E30" s="163">
        <v>-0.84038205145018419</v>
      </c>
      <c r="F30" s="59">
        <v>6.3222291226014038</v>
      </c>
      <c r="G30" s="60">
        <v>6.1648195314903687</v>
      </c>
      <c r="H30" s="615">
        <v>1034.7850000000001</v>
      </c>
      <c r="I30" s="179">
        <v>1045.4970000000001</v>
      </c>
      <c r="J30" s="165">
        <v>-1.0245844799172057</v>
      </c>
      <c r="K30" s="178" t="s">
        <v>96</v>
      </c>
      <c r="L30" s="179">
        <v>959.74300000000005</v>
      </c>
      <c r="M30" s="165" t="s">
        <v>108</v>
      </c>
      <c r="N30" s="178" t="s">
        <v>96</v>
      </c>
      <c r="O30" s="179">
        <v>966.31399999999996</v>
      </c>
      <c r="P30" s="486" t="s">
        <v>108</v>
      </c>
    </row>
    <row r="31" spans="1:16" ht="15.75" x14ac:dyDescent="0.25">
      <c r="A31" s="307"/>
      <c r="B31" s="499">
        <v>750</v>
      </c>
      <c r="C31" s="305">
        <v>913.62199999999996</v>
      </c>
      <c r="D31" s="64">
        <v>918.21400000000006</v>
      </c>
      <c r="E31" s="163">
        <v>-0.50010128357878425</v>
      </c>
      <c r="F31" s="59">
        <v>11.786990380469581</v>
      </c>
      <c r="G31" s="60">
        <v>11.340828195258448</v>
      </c>
      <c r="H31" s="615">
        <v>908.84100000000001</v>
      </c>
      <c r="I31" s="179">
        <v>922.68</v>
      </c>
      <c r="J31" s="165">
        <v>-1.4998699440759464</v>
      </c>
      <c r="K31" s="178">
        <v>913.12199999999996</v>
      </c>
      <c r="L31" s="179">
        <v>916.18799999999999</v>
      </c>
      <c r="M31" s="165">
        <v>-0.3346474740992057</v>
      </c>
      <c r="N31" s="178">
        <v>918.67200000000003</v>
      </c>
      <c r="O31" s="179">
        <v>914.69799999999998</v>
      </c>
      <c r="P31" s="434">
        <v>0.4344603355424464</v>
      </c>
    </row>
    <row r="32" spans="1:16" ht="15.75" x14ac:dyDescent="0.25">
      <c r="A32" s="307"/>
      <c r="B32" s="500">
        <v>850</v>
      </c>
      <c r="C32" s="305">
        <v>867.56500000000005</v>
      </c>
      <c r="D32" s="64">
        <v>879.66099999999994</v>
      </c>
      <c r="E32" s="165">
        <v>-1.3750751710033629</v>
      </c>
      <c r="F32" s="59">
        <v>2.50730520352006</v>
      </c>
      <c r="G32" s="60">
        <v>2.1111583649866339</v>
      </c>
      <c r="H32" s="615">
        <v>858.67100000000005</v>
      </c>
      <c r="I32" s="179">
        <v>865.80200000000002</v>
      </c>
      <c r="J32" s="432">
        <v>-0.82362942104545511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44.964566019205165</v>
      </c>
      <c r="G33" s="318">
        <v>42.797254842555198</v>
      </c>
      <c r="H33" s="618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1065.941</v>
      </c>
      <c r="D34" s="302">
        <v>1036.9880000000001</v>
      </c>
      <c r="E34" s="163">
        <v>2.7920284516310674</v>
      </c>
      <c r="F34" s="59">
        <v>0.58899351219944984</v>
      </c>
      <c r="G34" s="177">
        <v>0.56658389920371988</v>
      </c>
      <c r="H34" s="472">
        <v>951.7</v>
      </c>
      <c r="I34" s="58">
        <v>936.48</v>
      </c>
      <c r="J34" s="163">
        <v>1.6252349222620908</v>
      </c>
      <c r="K34" s="62">
        <v>1141.0889999999999</v>
      </c>
      <c r="L34" s="58">
        <v>1129.6469999999999</v>
      </c>
      <c r="M34" s="163">
        <v>1.0128827855073317</v>
      </c>
      <c r="N34" s="62">
        <v>1063.5540000000001</v>
      </c>
      <c r="O34" s="58">
        <v>1053.43</v>
      </c>
      <c r="P34" s="164">
        <v>0.96105104278405051</v>
      </c>
    </row>
    <row r="35" spans="1:16" ht="15.75" x14ac:dyDescent="0.25">
      <c r="A35" s="304" t="s">
        <v>299</v>
      </c>
      <c r="B35" s="496">
        <v>720</v>
      </c>
      <c r="C35" s="301">
        <v>1000.496</v>
      </c>
      <c r="D35" s="64">
        <v>1000.526</v>
      </c>
      <c r="E35" s="163">
        <v>-2.9984228295889081E-3</v>
      </c>
      <c r="F35" s="59">
        <v>5.0774484369322614</v>
      </c>
      <c r="G35" s="60">
        <v>4.3946888316615178</v>
      </c>
      <c r="H35" s="615">
        <v>949.89099999999996</v>
      </c>
      <c r="I35" s="179">
        <v>937.85199999999998</v>
      </c>
      <c r="J35" s="165">
        <v>1.2836780216921206</v>
      </c>
      <c r="K35" s="178">
        <v>1058.643</v>
      </c>
      <c r="L35" s="179">
        <v>1064.9770000000001</v>
      </c>
      <c r="M35" s="165">
        <v>-0.59475462850371974</v>
      </c>
      <c r="N35" s="178">
        <v>1019.218</v>
      </c>
      <c r="O35" s="179">
        <v>1016.254</v>
      </c>
      <c r="P35" s="434">
        <v>0.2916593686224056</v>
      </c>
    </row>
    <row r="36" spans="1:16" ht="15.75" x14ac:dyDescent="0.25">
      <c r="A36" s="307" t="s">
        <v>315</v>
      </c>
      <c r="B36" s="497">
        <v>2000</v>
      </c>
      <c r="C36" s="305">
        <v>966.73800000000006</v>
      </c>
      <c r="D36" s="64">
        <v>973.20500000000004</v>
      </c>
      <c r="E36" s="165">
        <v>-0.66450542280403246</v>
      </c>
      <c r="F36" s="59">
        <v>0.83158673371650227</v>
      </c>
      <c r="G36" s="60">
        <v>0.7844247880867542</v>
      </c>
      <c r="H36" s="616">
        <v>932.31799999999998</v>
      </c>
      <c r="I36" s="181">
        <v>906.08399999999995</v>
      </c>
      <c r="J36" s="166">
        <v>2.8953165490175348</v>
      </c>
      <c r="K36" s="180" t="s">
        <v>96</v>
      </c>
      <c r="L36" s="181">
        <v>1167.5930000000001</v>
      </c>
      <c r="M36" s="166" t="s">
        <v>108</v>
      </c>
      <c r="N36" s="180">
        <v>979.721</v>
      </c>
      <c r="O36" s="181">
        <v>1005.359</v>
      </c>
      <c r="P36" s="435">
        <v>-2.5501338327900811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6.4980286828482141</v>
      </c>
      <c r="G37" s="318">
        <v>5.7456975189519923</v>
      </c>
      <c r="H37" s="617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 t="s">
        <v>96</v>
      </c>
      <c r="D38" s="302" t="s">
        <v>96</v>
      </c>
      <c r="E38" s="167" t="s">
        <v>108</v>
      </c>
      <c r="F38" s="59">
        <v>3.3905411812306427E-2</v>
      </c>
      <c r="G38" s="177">
        <v>2.0041079508513689E-2</v>
      </c>
      <c r="H38" s="472" t="s">
        <v>108</v>
      </c>
      <c r="I38" s="58" t="s">
        <v>108</v>
      </c>
      <c r="J38" s="163" t="s">
        <v>108</v>
      </c>
      <c r="K38" s="62" t="s">
        <v>108</v>
      </c>
      <c r="L38" s="58" t="s">
        <v>96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853.63699999999994</v>
      </c>
      <c r="D39" s="64">
        <v>863.94200000000001</v>
      </c>
      <c r="E39" s="163">
        <v>-1.1927884047771797</v>
      </c>
      <c r="F39" s="59">
        <v>7.4601512520420963</v>
      </c>
      <c r="G39" s="60">
        <v>6.1232319392708234</v>
      </c>
      <c r="H39" s="615">
        <v>821.15099999999995</v>
      </c>
      <c r="I39" s="179">
        <v>828.07799999999997</v>
      </c>
      <c r="J39" s="165">
        <v>-0.83651540072312291</v>
      </c>
      <c r="K39" s="178" t="s">
        <v>96</v>
      </c>
      <c r="L39" s="179" t="s">
        <v>96</v>
      </c>
      <c r="M39" s="165" t="s">
        <v>108</v>
      </c>
      <c r="N39" s="178">
        <v>925.70699999999999</v>
      </c>
      <c r="O39" s="179">
        <v>922.37099999999998</v>
      </c>
      <c r="P39" s="434">
        <v>0.36167659217386633</v>
      </c>
    </row>
    <row r="40" spans="1:16" ht="15.75" x14ac:dyDescent="0.25">
      <c r="A40" s="307" t="s">
        <v>316</v>
      </c>
      <c r="B40" s="497">
        <v>2000</v>
      </c>
      <c r="C40" s="305" t="s">
        <v>96</v>
      </c>
      <c r="D40" s="64" t="s">
        <v>96</v>
      </c>
      <c r="E40" s="432" t="s">
        <v>108</v>
      </c>
      <c r="F40" s="59">
        <v>6.5550462837125761E-2</v>
      </c>
      <c r="G40" s="60">
        <v>6.2569567479631952E-2</v>
      </c>
      <c r="H40" s="616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7.5596071266915281</v>
      </c>
      <c r="G41" s="408">
        <v>6.205842586258969</v>
      </c>
      <c r="H41" s="619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429</v>
      </c>
      <c r="B1" s="331"/>
    </row>
    <row r="2" spans="1:16" s="14" customFormat="1" ht="20.25" x14ac:dyDescent="0.3">
      <c r="A2" s="134" t="s">
        <v>451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450</v>
      </c>
      <c r="D7" s="27" t="s">
        <v>447</v>
      </c>
      <c r="E7" s="475"/>
      <c r="F7" s="278" t="s">
        <v>450</v>
      </c>
      <c r="G7" s="17" t="s">
        <v>447</v>
      </c>
      <c r="H7" s="26" t="s">
        <v>450</v>
      </c>
      <c r="I7" s="27" t="s">
        <v>447</v>
      </c>
      <c r="J7" s="475"/>
      <c r="K7" s="26" t="s">
        <v>450</v>
      </c>
      <c r="L7" s="27" t="s">
        <v>447</v>
      </c>
      <c r="M7" s="475"/>
      <c r="N7" s="26" t="s">
        <v>450</v>
      </c>
      <c r="O7" s="27" t="s">
        <v>447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412.57799999999997</v>
      </c>
      <c r="D9" s="58">
        <v>416.65300000000002</v>
      </c>
      <c r="E9" s="541">
        <v>-0.97803207945221693</v>
      </c>
      <c r="F9" s="59">
        <v>1.6663407357549243</v>
      </c>
      <c r="G9" s="60">
        <v>2.2086923868272517</v>
      </c>
      <c r="H9" s="62">
        <v>417.63299999999998</v>
      </c>
      <c r="I9" s="58">
        <v>411.88200000000001</v>
      </c>
      <c r="J9" s="542">
        <v>1.3962736900374322</v>
      </c>
      <c r="K9" s="62" t="s">
        <v>96</v>
      </c>
      <c r="L9" s="58" t="s">
        <v>96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520.96100000000001</v>
      </c>
      <c r="D10" s="58">
        <v>505.245</v>
      </c>
      <c r="E10" s="541">
        <v>3.1105701194470026</v>
      </c>
      <c r="F10" s="473">
        <v>6.4861767394477976</v>
      </c>
      <c r="G10" s="60">
        <v>13.687614659161587</v>
      </c>
      <c r="H10" s="62">
        <v>538.13199999999995</v>
      </c>
      <c r="I10" s="58">
        <v>548.59400000000005</v>
      </c>
      <c r="J10" s="542">
        <v>-1.9070569492192955</v>
      </c>
      <c r="K10" s="62" t="s">
        <v>96</v>
      </c>
      <c r="L10" s="58">
        <v>482.399</v>
      </c>
      <c r="M10" s="543" t="s">
        <v>108</v>
      </c>
      <c r="N10" s="62">
        <v>505.94</v>
      </c>
      <c r="O10" s="58">
        <v>514.875</v>
      </c>
      <c r="P10" s="177">
        <v>-1.7353726632677842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400.20800000000003</v>
      </c>
      <c r="D12" s="58">
        <v>396.71</v>
      </c>
      <c r="E12" s="541">
        <v>0.88175241360188739</v>
      </c>
      <c r="F12" s="59">
        <v>15.14532728769391</v>
      </c>
      <c r="G12" s="60">
        <v>10.197380001486414</v>
      </c>
      <c r="H12" s="62">
        <v>377.42</v>
      </c>
      <c r="I12" s="58">
        <v>395.048</v>
      </c>
      <c r="J12" s="542">
        <v>-4.4622425629290587</v>
      </c>
      <c r="K12" s="62" t="s">
        <v>96</v>
      </c>
      <c r="L12" s="58">
        <v>374.24400000000003</v>
      </c>
      <c r="M12" s="543" t="s">
        <v>108</v>
      </c>
      <c r="N12" s="62" t="s">
        <v>96</v>
      </c>
      <c r="O12" s="58">
        <v>408.57299999999998</v>
      </c>
      <c r="P12" s="177" t="s">
        <v>108</v>
      </c>
    </row>
    <row r="13" spans="1:16" ht="15.75" thickBot="1" x14ac:dyDescent="0.3">
      <c r="A13" s="349" t="s">
        <v>320</v>
      </c>
      <c r="B13" s="350" t="s">
        <v>322</v>
      </c>
      <c r="C13" s="474">
        <v>412.59899999999999</v>
      </c>
      <c r="D13" s="61">
        <v>411.67200000000003</v>
      </c>
      <c r="E13" s="544">
        <v>0.22517926893253953</v>
      </c>
      <c r="F13" s="548">
        <v>76.702155237103369</v>
      </c>
      <c r="G13" s="545">
        <v>73.906312952524758</v>
      </c>
      <c r="H13" s="63">
        <v>425.88600000000002</v>
      </c>
      <c r="I13" s="61">
        <v>423.77100000000002</v>
      </c>
      <c r="J13" s="544">
        <v>0.49909031056868192</v>
      </c>
      <c r="K13" s="63">
        <v>397.85199999999998</v>
      </c>
      <c r="L13" s="61">
        <v>399.03399999999999</v>
      </c>
      <c r="M13" s="544">
        <v>-0.29621536009463267</v>
      </c>
      <c r="N13" s="63">
        <v>425.26499999999999</v>
      </c>
      <c r="O13" s="61">
        <v>411.50200000000001</v>
      </c>
      <c r="P13" s="545">
        <v>3.3445766970755861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461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28.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459</v>
      </c>
      <c r="C4" s="172" t="s">
        <v>447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675</v>
      </c>
      <c r="C6" s="82">
        <v>650</v>
      </c>
      <c r="D6" s="553">
        <v>3.8461538461538463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847.13</v>
      </c>
      <c r="C8" s="82">
        <v>843.93</v>
      </c>
      <c r="D8" s="553">
        <v>0.37917836787411824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550</v>
      </c>
      <c r="C10" s="82">
        <v>400</v>
      </c>
      <c r="D10" s="553">
        <v>37.5</v>
      </c>
      <c r="I10"/>
    </row>
    <row r="11" spans="1:9" ht="15" x14ac:dyDescent="0.25">
      <c r="A11" s="37" t="s">
        <v>287</v>
      </c>
      <c r="B11" s="81">
        <v>700</v>
      </c>
      <c r="C11" s="82">
        <v>700</v>
      </c>
      <c r="D11" s="553">
        <v>0</v>
      </c>
      <c r="I11"/>
    </row>
    <row r="12" spans="1:9" ht="15.75" thickBot="1" x14ac:dyDescent="0.3">
      <c r="A12" s="37" t="s">
        <v>288</v>
      </c>
      <c r="B12" s="81">
        <v>629.38</v>
      </c>
      <c r="C12" s="82">
        <v>616.82000000000005</v>
      </c>
      <c r="D12" s="553">
        <v>2.0362504458350807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650</v>
      </c>
      <c r="C14" s="82">
        <v>620</v>
      </c>
      <c r="D14" s="553">
        <v>4.838709677419355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3">
        <v>0</v>
      </c>
      <c r="I15"/>
    </row>
    <row r="16" spans="1:9" ht="15.75" thickBot="1" x14ac:dyDescent="0.3">
      <c r="A16" s="37" t="s">
        <v>288</v>
      </c>
      <c r="B16" s="81">
        <v>796.47</v>
      </c>
      <c r="C16" s="82">
        <v>784.97</v>
      </c>
      <c r="D16" s="553">
        <v>1.4650241410499765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710</v>
      </c>
      <c r="C18" s="82">
        <v>700</v>
      </c>
      <c r="D18" s="553">
        <v>1.4285714285714286</v>
      </c>
      <c r="I18"/>
    </row>
    <row r="19" spans="1:9" ht="15" x14ac:dyDescent="0.25">
      <c r="A19" s="37" t="s">
        <v>287</v>
      </c>
      <c r="B19" s="81">
        <v>1000</v>
      </c>
      <c r="C19" s="82">
        <v>1100</v>
      </c>
      <c r="D19" s="553">
        <v>-9.0909090909090917</v>
      </c>
      <c r="I19"/>
    </row>
    <row r="20" spans="1:9" ht="15.75" thickBot="1" x14ac:dyDescent="0.3">
      <c r="A20" s="37" t="s">
        <v>288</v>
      </c>
      <c r="B20" s="81">
        <v>915</v>
      </c>
      <c r="C20" s="82">
        <v>906.05</v>
      </c>
      <c r="D20" s="553">
        <v>0.98780420506595057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575</v>
      </c>
      <c r="C22" s="82">
        <v>525</v>
      </c>
      <c r="D22" s="553">
        <v>9.5238095238095237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704</v>
      </c>
      <c r="C24" s="82">
        <v>696.41</v>
      </c>
      <c r="D24" s="553">
        <v>1.0898752171852832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600</v>
      </c>
      <c r="C26" s="82">
        <v>575</v>
      </c>
      <c r="D26" s="553">
        <v>4.3478260869565215</v>
      </c>
      <c r="I26"/>
    </row>
    <row r="27" spans="1:9" ht="15" x14ac:dyDescent="0.25">
      <c r="A27" s="37" t="s">
        <v>287</v>
      </c>
      <c r="B27" s="81">
        <v>980</v>
      </c>
      <c r="C27" s="82">
        <v>900</v>
      </c>
      <c r="D27" s="553">
        <v>8.8888888888888893</v>
      </c>
      <c r="I27"/>
    </row>
    <row r="28" spans="1:9" ht="15.75" thickBot="1" x14ac:dyDescent="0.3">
      <c r="A28" s="38" t="s">
        <v>288</v>
      </c>
      <c r="B28" s="85">
        <v>750.4</v>
      </c>
      <c r="C28" s="86">
        <v>742.55</v>
      </c>
      <c r="D28" s="555">
        <v>1.0571678674836744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1_20</vt:lpstr>
      <vt:lpstr>Giełdowe 47_19</vt:lpstr>
      <vt:lpstr>ZiarnoZAK 1_20</vt:lpstr>
      <vt:lpstr>Ziarno PL_UE 50_19</vt:lpstr>
      <vt:lpstr>wykresy PL_UE 50_19</vt:lpstr>
      <vt:lpstr>MakaZAK 01_20</vt:lpstr>
      <vt:lpstr>SrutOtrZAK 01_20</vt:lpstr>
      <vt:lpstr>TargPol 1_20</vt:lpstr>
      <vt:lpstr>TargWoj 1_20</vt:lpstr>
      <vt:lpstr>ZestTarg 1_20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01_20'!Obszar_wydruku</vt:lpstr>
      <vt:lpstr>'SrutOtrZAK 01_20'!Obszar_wydruku</vt:lpstr>
      <vt:lpstr>'ZiarnoZAK 1_20'!Obszar_wydruku</vt:lpstr>
      <vt:lpstr>MAKROREGIONY!TABLE</vt:lpstr>
      <vt:lpstr>'TargWoj 1_20'!Tytuły_wydruku</vt:lpstr>
      <vt:lpstr>'ZestTarg 1_20'!Tytuły_wydruku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2020-01-09T11:13:58Z</dcterms:modified>
</cp:coreProperties>
</file>