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<sst xmlns="http://schemas.openxmlformats.org/spreadsheetml/2006/main" count="93" uniqueCount="39">
  <si>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</si>
  <si>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</si>
  <si>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</si>
  <si>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</si>
  <si>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</si>
  <si>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</si>
  <si>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</si>
  <si>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</si>
  <si>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Wartość brutto</t>
  </si>
  <si>
    <t>RAZEM</t>
  </si>
  <si>
    <t>……………………………………………………                                  podpis/y osoby/osób uprawnionych</t>
  </si>
  <si>
    <t xml:space="preserve">Załącznik nr 1 do zapytania ofertowego - formularz ofertowy </t>
  </si>
  <si>
    <t xml:space="preserve">Formularz ofertowy </t>
  </si>
  <si>
    <t>Ilość miesięcy w okresie trwania umowy</t>
  </si>
  <si>
    <t xml:space="preserve"> na świadczenie usług konserwacji oraz bieżących napraw systemów telefonicznych w prokuraturach okręgu zielonogórskiego</t>
  </si>
  <si>
    <t xml:space="preserve">Oświadczamy, że: </t>
  </si>
  <si>
    <t xml:space="preserve">    w miejscu i terminie wskazanym przez Zamawiającego.</t>
  </si>
  <si>
    <t>Usługa</t>
  </si>
  <si>
    <t>Serwis i konserwacja systemów telefonicznych</t>
  </si>
  <si>
    <t>Cena ryczałtowa usługi          za 1 m-c netto</t>
  </si>
  <si>
    <r>
      <t xml:space="preserve">1/ w czasie realizacji niniejszego zamówienia zatrudniamy osoby niepełnosprawne </t>
    </r>
    <r>
      <rPr>
        <b/>
        <sz val="12"/>
        <rFont val="Arial"/>
        <family val="2"/>
      </rPr>
      <t>TAK/NIE* (niewłaściwe skreślić)</t>
    </r>
    <r>
      <rPr>
        <sz val="12"/>
        <rFont val="Arial"/>
        <family val="2"/>
      </rPr>
      <t>,</t>
    </r>
  </si>
  <si>
    <t xml:space="preserve">2/ osoby wykonujące czynnosci w ramach realizacji przedmiotowego zamówienia są wpisane na listę kwalifikowanych pracowników </t>
  </si>
  <si>
    <t xml:space="preserve">    zabezpieczenia technicznego,</t>
  </si>
  <si>
    <t xml:space="preserve">3/ zapoznaliśmy się z treścią zapytania ofertowego i nie wnosimy do niego zastrzeżeń oraz przyjmujemy warunki w nim określone, </t>
  </si>
  <si>
    <t>5/ akceptujemy termin płatności, tj. 21 dni od daty otrzymania przez Zamawiającego faktury VAT,</t>
  </si>
  <si>
    <t xml:space="preserve">6/ zapoznaliśmy się z projektem umowy oraz nie wnosimy do niego uwag, a w razie wybrania naszej oferty zobowiązujemy się do zawarcia umowy </t>
  </si>
  <si>
    <t>4/ otrzymaliśmy wszystkie konieczne informacje niezbędne do przygotowania oferty,</t>
  </si>
  <si>
    <t>3033-7.262.299.2023</t>
  </si>
  <si>
    <t>Nawiązując do zapytania ofertowego na świadczenie usług konserwacji oraz bieżących napraw systemów telefonicznych w prokuraturach okręgu zielonogórskiego, nr sprawy 3033-7.262.299.2023, oferujemy wykonanie następujących części przedmiotowego zamówienia: ...................................................  za poniżej wskazane ceny:</t>
  </si>
  <si>
    <t>Część 1 zamówienia - świadczenie usług konserwacji oraz bieżących napraw systemów telefonicznych w Prokuraturze Okręgowej w Zielonej Górze, ul. Partyzantów 42 i Prokuraturze Rejonowej w Zielonej Górze, ul. Partyzantów 42:</t>
  </si>
  <si>
    <t>Część 2 zamówienia - świadczenie usług konserwacji oraz bieżących napraw systemów telefonicznych w Prokuraturze Rejonowej w Krośnie Odrzańskim, ul. Piastów 10L:</t>
  </si>
  <si>
    <t>Część 3 zamówienia - świadczenie usług konserwacji oraz bieżących napraw systemów telefonicznych w Prokuraturze Rejonowej w Nowej Soli, ul. Piłsudskiego 38:</t>
  </si>
  <si>
    <t>Część 4 zamówienia - świadczenie usług konserwacji oraz bieżących napraw systemów telefonicznych w Prokuraturze Rejonowej w Świebodzinie, ul. Poznańska 10:</t>
  </si>
  <si>
    <t>Część 5 zamówienia - świadczenie usług konserwacji oraz bieżących napraw systemów telefonicznych w Prokuraturze Rejonowej we Wschowie, ul. Garbarska 11:</t>
  </si>
  <si>
    <t>Część 6 zamówienia - świadczenie usług konserwacji oraz bieżących napraw systemów telefonicznych w Prokuraturze Rejonowej w Żaganiu, ul. Dworcowa 57:</t>
  </si>
  <si>
    <t>Część 7 zamówienia - świadczenie usług konserwacji oraz bieżących napraw systemów telefonicznych w Prokuraturze Rejonowej w Żarach, ul. Górnośląska 17:</t>
  </si>
  <si>
    <t>KRS:</t>
  </si>
  <si>
    <t>REGON:</t>
  </si>
  <si>
    <t>___________________________________________miejscowość, data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</si>
</sst>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_z_ł_-;\-* #,##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3" fillId="25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9" fontId="23" fillId="0" borderId="12" xfId="0" applyNumberFormat="1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2" fillId="24" borderId="10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0" fillId="26" borderId="14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2" fillId="24" borderId="10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0" fillId="26" borderId="16" xfId="0" applyFont="1" applyFill="1" applyBorder="1" applyAlignment="1">
      <alignment horizontal="center" vertical="center" wrapText="1"/>
    </xf>
    <xf numFmtId="0" fontId="20" fillId="26" borderId="17" xfId="0" applyFont="1" applyFill="1" applyBorder="1" applyAlignment="1">
      <alignment horizontal="center" vertical="center" wrapText="1"/>
    </xf>
    <xf numFmtId="0" fontId="20" fillId="26" borderId="18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right"/>
    </xf>
    <xf numFmtId="0" fontId="22" fillId="24" borderId="12" xfId="0" applyFont="1" applyFill="1" applyBorder="1" applyAlignment="1">
      <alignment horizontal="left"/>
    </xf>
    <xf numFmtId="0" fontId="20" fillId="26" borderId="16" xfId="0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/>
    </xf>
    <xf numFmtId="0" fontId="20" fillId="26" borderId="18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9" fontId="23" fillId="24" borderId="21" xfId="56" applyFont="1" applyFill="1" applyBorder="1" applyAlignment="1" applyProtection="1">
      <alignment horizontal="center" vertical="top" wrapText="1"/>
      <protection locked="0"/>
    </xf>
    <xf numFmtId="9" fontId="23" fillId="24" borderId="0" xfId="56" applyFont="1" applyFill="1" applyBorder="1" applyAlignment="1" applyProtection="1">
      <alignment horizontal="center" vertical="top" wrapText="1"/>
      <protection locked="0"/>
    </xf>
    <xf numFmtId="9" fontId="23" fillId="24" borderId="22" xfId="56" applyFont="1" applyFill="1" applyBorder="1" applyAlignment="1" applyProtection="1">
      <alignment horizontal="center" vertical="top" wrapText="1"/>
      <protection locked="0"/>
    </xf>
    <xf numFmtId="9" fontId="23" fillId="24" borderId="18" xfId="56" applyFont="1" applyFill="1" applyBorder="1" applyAlignment="1" applyProtection="1">
      <alignment horizontal="center" vertical="top" wrapText="1"/>
      <protection locked="0"/>
    </xf>
    <xf numFmtId="9" fontId="23" fillId="24" borderId="23" xfId="56" applyFont="1" applyFill="1" applyBorder="1" applyAlignment="1" applyProtection="1">
      <alignment horizontal="center" vertical="top" wrapText="1"/>
      <protection locked="0"/>
    </xf>
    <xf numFmtId="9" fontId="23" fillId="24" borderId="19" xfId="56" applyFont="1" applyFill="1" applyBorder="1" applyAlignment="1" applyProtection="1">
      <alignment horizontal="center" vertical="top" wrapText="1"/>
      <protection locked="0"/>
    </xf>
    <xf numFmtId="0" fontId="22" fillId="24" borderId="10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6" fillId="0" borderId="23" xfId="0" applyFont="1" applyBorder="1" applyAlignment="1">
      <alignment horizontal="left" vertical="top" wrapText="1"/>
    </xf>
    <xf numFmtId="0" fontId="23" fillId="0" borderId="10" xfId="53" applyFont="1" applyFill="1" applyBorder="1" applyAlignment="1" applyProtection="1">
      <alignment horizontal="center" vertical="center" wrapText="1"/>
      <protection locked="0"/>
    </xf>
    <xf numFmtId="0" fontId="23" fillId="0" borderId="11" xfId="53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64">
      <selection activeCell="N51" sqref="N51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">
      <c r="A2" s="20" t="s">
        <v>27</v>
      </c>
      <c r="B2" s="20"/>
      <c r="C2" s="20"/>
      <c r="D2" s="20"/>
      <c r="E2" s="20"/>
      <c r="F2" s="6"/>
      <c r="G2" s="6"/>
      <c r="H2" s="6"/>
      <c r="I2" s="6"/>
    </row>
    <row r="3" spans="1:9" ht="17.25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</row>
    <row r="4" spans="1:9" ht="42" customHeight="1">
      <c r="A4" s="40" t="s">
        <v>12</v>
      </c>
      <c r="B4" s="40"/>
      <c r="C4" s="40"/>
      <c r="D4" s="40"/>
      <c r="E4" s="40"/>
      <c r="F4" s="40"/>
      <c r="G4" s="40"/>
      <c r="H4" s="40"/>
      <c r="I4" s="40"/>
    </row>
    <row r="5" spans="1:9" ht="22.5" customHeight="1">
      <c r="A5" s="40" t="s">
        <v>14</v>
      </c>
      <c r="B5" s="40"/>
      <c r="C5" s="40"/>
      <c r="D5" s="40"/>
      <c r="E5" s="40"/>
      <c r="F5" s="40"/>
      <c r="G5" s="40"/>
      <c r="H5" s="40"/>
      <c r="I5" s="40"/>
    </row>
    <row r="6" spans="1:9" ht="48.75" customHeight="1">
      <c r="A6" s="5"/>
      <c r="B6" s="5"/>
      <c r="C6" s="5"/>
      <c r="D6" s="5"/>
      <c r="E6" s="5"/>
      <c r="F6" s="6"/>
      <c r="G6" s="6"/>
      <c r="H6" s="6"/>
      <c r="I6" s="6"/>
    </row>
    <row r="7" spans="1:9" ht="15.75">
      <c r="A7" s="6"/>
      <c r="B7" s="7"/>
      <c r="C7" s="8"/>
      <c r="D7" s="6"/>
      <c r="E7" s="41"/>
      <c r="F7" s="42"/>
      <c r="G7" s="42"/>
      <c r="H7" s="42"/>
      <c r="I7" s="43"/>
    </row>
    <row r="8" spans="1:9" ht="15.75">
      <c r="A8" s="6"/>
      <c r="B8" s="6"/>
      <c r="C8" s="8"/>
      <c r="D8" s="6"/>
      <c r="E8" s="44" t="s">
        <v>38</v>
      </c>
      <c r="F8" s="45"/>
      <c r="G8" s="45"/>
      <c r="H8" s="45"/>
      <c r="I8" s="46"/>
    </row>
    <row r="9" spans="1:9" ht="15.75">
      <c r="A9" s="6"/>
      <c r="B9" s="6"/>
      <c r="C9" s="8"/>
      <c r="D9" s="6"/>
      <c r="E9" s="47"/>
      <c r="F9" s="48"/>
      <c r="G9" s="48"/>
      <c r="H9" s="48"/>
      <c r="I9" s="49"/>
    </row>
    <row r="10" spans="1:9" ht="15.75">
      <c r="A10" s="6"/>
      <c r="B10" s="6"/>
      <c r="C10" s="8"/>
      <c r="D10" s="6"/>
      <c r="E10" s="6"/>
      <c r="F10" s="6"/>
      <c r="G10" s="6"/>
      <c r="H10" s="6"/>
      <c r="I10" s="6"/>
    </row>
    <row r="11" spans="1:9" ht="15.75">
      <c r="A11" s="23" t="s">
        <v>1</v>
      </c>
      <c r="B11" s="32"/>
      <c r="C11" s="33"/>
      <c r="D11" s="33"/>
      <c r="E11" s="33"/>
      <c r="F11" s="33"/>
      <c r="G11" s="33"/>
      <c r="H11" s="33"/>
      <c r="I11" s="33"/>
    </row>
    <row r="12" spans="1:9" ht="15.75">
      <c r="A12" s="6"/>
      <c r="B12" s="8"/>
      <c r="C12" s="8"/>
      <c r="D12" s="6"/>
      <c r="E12" s="6"/>
      <c r="F12" s="6"/>
      <c r="G12" s="6"/>
      <c r="H12" s="6"/>
      <c r="I12" s="6"/>
    </row>
    <row r="13" spans="1:9" ht="15.75">
      <c r="A13" s="23" t="s">
        <v>2</v>
      </c>
      <c r="B13" s="24"/>
      <c r="C13" s="50"/>
      <c r="D13" s="51"/>
      <c r="E13" s="51"/>
      <c r="F13" s="51"/>
      <c r="G13" s="51"/>
      <c r="H13" s="51"/>
      <c r="I13" s="52"/>
    </row>
    <row r="14" spans="1:9" ht="15.75">
      <c r="A14" s="6"/>
      <c r="B14" s="8"/>
      <c r="C14" s="8"/>
      <c r="D14" s="6"/>
      <c r="E14" s="6"/>
      <c r="F14" s="6"/>
      <c r="G14" s="6"/>
      <c r="H14" s="6"/>
      <c r="I14" s="6"/>
    </row>
    <row r="15" spans="1:9" ht="15.75">
      <c r="A15" s="23" t="s">
        <v>3</v>
      </c>
      <c r="B15" s="24"/>
      <c r="C15" s="33"/>
      <c r="D15" s="33"/>
      <c r="E15" s="33"/>
      <c r="F15" s="33"/>
      <c r="G15" s="33"/>
      <c r="H15" s="33"/>
      <c r="I15" s="33"/>
    </row>
    <row r="16" spans="1:9" ht="15.75">
      <c r="A16" s="15"/>
      <c r="B16" s="16" t="s">
        <v>36</v>
      </c>
      <c r="C16" s="17"/>
      <c r="D16" s="18"/>
      <c r="E16" s="18"/>
      <c r="F16" s="18"/>
      <c r="G16" s="18"/>
      <c r="H16" s="18"/>
      <c r="I16" s="19"/>
    </row>
    <row r="17" spans="1:9" ht="15.75">
      <c r="A17" s="9"/>
      <c r="B17" s="10" t="s">
        <v>37</v>
      </c>
      <c r="C17" s="25"/>
      <c r="D17" s="26"/>
      <c r="E17" s="26"/>
      <c r="F17" s="26"/>
      <c r="G17" s="26"/>
      <c r="H17" s="26"/>
      <c r="I17" s="27"/>
    </row>
    <row r="18" spans="1:9" ht="15.75">
      <c r="A18" s="23" t="s">
        <v>4</v>
      </c>
      <c r="B18" s="24"/>
      <c r="C18" s="33"/>
      <c r="D18" s="33"/>
      <c r="E18" s="33"/>
      <c r="F18" s="33"/>
      <c r="G18" s="33"/>
      <c r="H18" s="33"/>
      <c r="I18" s="33"/>
    </row>
    <row r="19" spans="1:9" ht="15.75">
      <c r="A19" s="23" t="s">
        <v>5</v>
      </c>
      <c r="B19" s="32"/>
      <c r="C19" s="33"/>
      <c r="D19" s="33"/>
      <c r="E19" s="33"/>
      <c r="F19" s="33"/>
      <c r="G19" s="33"/>
      <c r="H19" s="33"/>
      <c r="I19" s="33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9" ht="12.75">
      <c r="A22" s="61" t="s">
        <v>28</v>
      </c>
      <c r="B22" s="61"/>
      <c r="C22" s="61"/>
      <c r="D22" s="61"/>
      <c r="E22" s="61"/>
      <c r="F22" s="61"/>
      <c r="G22" s="61"/>
      <c r="H22" s="61"/>
      <c r="I22" s="61"/>
    </row>
    <row r="23" spans="1:9" ht="71.25" customHeight="1">
      <c r="A23" s="61"/>
      <c r="B23" s="61"/>
      <c r="C23" s="61"/>
      <c r="D23" s="61"/>
      <c r="E23" s="61"/>
      <c r="F23" s="61"/>
      <c r="G23" s="61"/>
      <c r="H23" s="61"/>
      <c r="I23" s="61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9" ht="33.75" customHeight="1">
      <c r="A26" s="58" t="s">
        <v>29</v>
      </c>
      <c r="B26" s="58"/>
      <c r="C26" s="58"/>
      <c r="D26" s="58"/>
      <c r="E26" s="58"/>
      <c r="F26" s="58"/>
      <c r="G26" s="58"/>
      <c r="H26" s="58"/>
      <c r="I26" s="58"/>
    </row>
    <row r="27" spans="1:9" ht="38.25" customHeight="1">
      <c r="A27" s="21" t="s">
        <v>0</v>
      </c>
      <c r="B27" s="34" t="s">
        <v>17</v>
      </c>
      <c r="C27" s="35"/>
      <c r="D27" s="28" t="s">
        <v>13</v>
      </c>
      <c r="E27" s="29"/>
      <c r="F27" s="38" t="s">
        <v>19</v>
      </c>
      <c r="G27" s="38" t="s">
        <v>6</v>
      </c>
      <c r="H27" s="38" t="s">
        <v>7</v>
      </c>
      <c r="I27" s="38" t="s">
        <v>8</v>
      </c>
    </row>
    <row r="28" spans="1:9" ht="33.75" customHeight="1">
      <c r="A28" s="22"/>
      <c r="B28" s="36"/>
      <c r="C28" s="37"/>
      <c r="D28" s="30"/>
      <c r="E28" s="31"/>
      <c r="F28" s="38"/>
      <c r="G28" s="38"/>
      <c r="H28" s="38"/>
      <c r="I28" s="38"/>
    </row>
    <row r="29" spans="1:9" s="6" customFormat="1" ht="20.25" customHeight="1">
      <c r="A29" s="12">
        <v>1</v>
      </c>
      <c r="B29" s="56" t="s">
        <v>18</v>
      </c>
      <c r="C29" s="57"/>
      <c r="D29" s="59">
        <v>36</v>
      </c>
      <c r="E29" s="60"/>
      <c r="F29" s="13">
        <v>0</v>
      </c>
      <c r="G29" s="13">
        <f>F29*D29</f>
        <v>0</v>
      </c>
      <c r="H29" s="14">
        <v>0.23</v>
      </c>
      <c r="I29" s="13">
        <f>G29*1.23</f>
        <v>0</v>
      </c>
    </row>
    <row r="30" spans="5:9" s="6" customFormat="1" ht="21" customHeight="1">
      <c r="E30" s="54" t="s">
        <v>9</v>
      </c>
      <c r="F30" s="55"/>
      <c r="G30" s="13">
        <f>SUM(G29:G29)</f>
        <v>0</v>
      </c>
      <c r="H30" s="14">
        <v>0.23</v>
      </c>
      <c r="I30" s="13">
        <f>G30*1.23</f>
        <v>0</v>
      </c>
    </row>
    <row r="33" spans="1:9" ht="33" customHeight="1">
      <c r="A33" s="58" t="s">
        <v>30</v>
      </c>
      <c r="B33" s="58"/>
      <c r="C33" s="58"/>
      <c r="D33" s="58"/>
      <c r="E33" s="58"/>
      <c r="F33" s="58"/>
      <c r="G33" s="58"/>
      <c r="H33" s="58"/>
      <c r="I33" s="58"/>
    </row>
    <row r="34" spans="1:9" ht="12.75" customHeight="1">
      <c r="A34" s="21" t="s">
        <v>0</v>
      </c>
      <c r="B34" s="34" t="s">
        <v>17</v>
      </c>
      <c r="C34" s="35"/>
      <c r="D34" s="28" t="s">
        <v>13</v>
      </c>
      <c r="E34" s="29"/>
      <c r="F34" s="38" t="s">
        <v>19</v>
      </c>
      <c r="G34" s="38" t="s">
        <v>6</v>
      </c>
      <c r="H34" s="38" t="s">
        <v>7</v>
      </c>
      <c r="I34" s="38" t="s">
        <v>8</v>
      </c>
    </row>
    <row r="35" spans="1:9" ht="57" customHeight="1">
      <c r="A35" s="22"/>
      <c r="B35" s="36"/>
      <c r="C35" s="37"/>
      <c r="D35" s="30"/>
      <c r="E35" s="31"/>
      <c r="F35" s="38"/>
      <c r="G35" s="38"/>
      <c r="H35" s="38"/>
      <c r="I35" s="38"/>
    </row>
    <row r="36" spans="1:9" s="6" customFormat="1" ht="18.75" customHeight="1">
      <c r="A36" s="12">
        <v>1</v>
      </c>
      <c r="B36" s="56" t="s">
        <v>18</v>
      </c>
      <c r="C36" s="57"/>
      <c r="D36" s="59">
        <v>36</v>
      </c>
      <c r="E36" s="60"/>
      <c r="F36" s="13">
        <v>0</v>
      </c>
      <c r="G36" s="13">
        <f>F36*D36</f>
        <v>0</v>
      </c>
      <c r="H36" s="14">
        <v>0.23</v>
      </c>
      <c r="I36" s="13">
        <f>G36*1.23</f>
        <v>0</v>
      </c>
    </row>
    <row r="37" spans="5:9" s="6" customFormat="1" ht="22.5" customHeight="1">
      <c r="E37" s="54" t="s">
        <v>9</v>
      </c>
      <c r="F37" s="55"/>
      <c r="G37" s="13">
        <f>SUM(G36:G36)</f>
        <v>0</v>
      </c>
      <c r="H37" s="14">
        <v>0.23</v>
      </c>
      <c r="I37" s="13">
        <f>G37*1.23</f>
        <v>0</v>
      </c>
    </row>
    <row r="40" spans="1:9" ht="34.5" customHeight="1">
      <c r="A40" s="58" t="s">
        <v>31</v>
      </c>
      <c r="B40" s="58"/>
      <c r="C40" s="58"/>
      <c r="D40" s="58"/>
      <c r="E40" s="58"/>
      <c r="F40" s="58"/>
      <c r="G40" s="58"/>
      <c r="H40" s="58"/>
      <c r="I40" s="58"/>
    </row>
    <row r="41" spans="1:9" ht="12.75" customHeight="1">
      <c r="A41" s="21" t="s">
        <v>0</v>
      </c>
      <c r="B41" s="34" t="s">
        <v>17</v>
      </c>
      <c r="C41" s="35"/>
      <c r="D41" s="28" t="s">
        <v>13</v>
      </c>
      <c r="E41" s="29"/>
      <c r="F41" s="38" t="s">
        <v>19</v>
      </c>
      <c r="G41" s="38" t="s">
        <v>6</v>
      </c>
      <c r="H41" s="38" t="s">
        <v>7</v>
      </c>
      <c r="I41" s="38" t="s">
        <v>8</v>
      </c>
    </row>
    <row r="42" spans="1:9" ht="55.5" customHeight="1">
      <c r="A42" s="22"/>
      <c r="B42" s="36"/>
      <c r="C42" s="37"/>
      <c r="D42" s="30"/>
      <c r="E42" s="31"/>
      <c r="F42" s="38"/>
      <c r="G42" s="38"/>
      <c r="H42" s="38"/>
      <c r="I42" s="38"/>
    </row>
    <row r="43" spans="1:9" s="6" customFormat="1" ht="18" customHeight="1">
      <c r="A43" s="12">
        <v>1</v>
      </c>
      <c r="B43" s="56" t="s">
        <v>18</v>
      </c>
      <c r="C43" s="57"/>
      <c r="D43" s="59">
        <v>36</v>
      </c>
      <c r="E43" s="60"/>
      <c r="F43" s="13">
        <v>0</v>
      </c>
      <c r="G43" s="13">
        <f>F43*D43</f>
        <v>0</v>
      </c>
      <c r="H43" s="14">
        <v>0.23</v>
      </c>
      <c r="I43" s="13">
        <f>G43*1.23</f>
        <v>0</v>
      </c>
    </row>
    <row r="44" spans="5:9" s="6" customFormat="1" ht="19.5" customHeight="1">
      <c r="E44" s="54" t="s">
        <v>9</v>
      </c>
      <c r="F44" s="55"/>
      <c r="G44" s="13">
        <f>SUM(G43:G43)</f>
        <v>0</v>
      </c>
      <c r="H44" s="14">
        <v>0.23</v>
      </c>
      <c r="I44" s="13">
        <f>G44*1.23</f>
        <v>0</v>
      </c>
    </row>
    <row r="47" spans="1:9" ht="37.5" customHeight="1">
      <c r="A47" s="58" t="s">
        <v>32</v>
      </c>
      <c r="B47" s="58"/>
      <c r="C47" s="58"/>
      <c r="D47" s="58"/>
      <c r="E47" s="58"/>
      <c r="F47" s="58"/>
      <c r="G47" s="58"/>
      <c r="H47" s="58"/>
      <c r="I47" s="58"/>
    </row>
    <row r="48" spans="1:9" ht="12.75" customHeight="1">
      <c r="A48" s="21" t="s">
        <v>0</v>
      </c>
      <c r="B48" s="34" t="s">
        <v>17</v>
      </c>
      <c r="C48" s="35"/>
      <c r="D48" s="28" t="s">
        <v>13</v>
      </c>
      <c r="E48" s="29"/>
      <c r="F48" s="38" t="s">
        <v>19</v>
      </c>
      <c r="G48" s="38" t="s">
        <v>6</v>
      </c>
      <c r="H48" s="38" t="s">
        <v>7</v>
      </c>
      <c r="I48" s="38" t="s">
        <v>8</v>
      </c>
    </row>
    <row r="49" spans="1:9" ht="58.5" customHeight="1">
      <c r="A49" s="22"/>
      <c r="B49" s="36"/>
      <c r="C49" s="37"/>
      <c r="D49" s="30"/>
      <c r="E49" s="31"/>
      <c r="F49" s="38"/>
      <c r="G49" s="38"/>
      <c r="H49" s="38"/>
      <c r="I49" s="38"/>
    </row>
    <row r="50" spans="1:9" s="6" customFormat="1" ht="18.75" customHeight="1">
      <c r="A50" s="12">
        <v>1</v>
      </c>
      <c r="B50" s="56" t="s">
        <v>18</v>
      </c>
      <c r="C50" s="57"/>
      <c r="D50" s="59">
        <v>36</v>
      </c>
      <c r="E50" s="60"/>
      <c r="F50" s="13">
        <v>0</v>
      </c>
      <c r="G50" s="13">
        <f>F50*D50</f>
        <v>0</v>
      </c>
      <c r="H50" s="14">
        <v>0.23</v>
      </c>
      <c r="I50" s="13">
        <f>G50*1.23</f>
        <v>0</v>
      </c>
    </row>
    <row r="51" spans="5:9" s="6" customFormat="1" ht="18.75" customHeight="1">
      <c r="E51" s="54" t="s">
        <v>9</v>
      </c>
      <c r="F51" s="55"/>
      <c r="G51" s="13">
        <f>SUM(G50:G50)</f>
        <v>0</v>
      </c>
      <c r="H51" s="14">
        <v>0.23</v>
      </c>
      <c r="I51" s="13">
        <f>G51*1.23</f>
        <v>0</v>
      </c>
    </row>
    <row r="54" spans="1:9" ht="33.75" customHeight="1">
      <c r="A54" s="58" t="s">
        <v>33</v>
      </c>
      <c r="B54" s="58"/>
      <c r="C54" s="58"/>
      <c r="D54" s="58"/>
      <c r="E54" s="58"/>
      <c r="F54" s="58"/>
      <c r="G54" s="58"/>
      <c r="H54" s="58"/>
      <c r="I54" s="58"/>
    </row>
    <row r="55" spans="1:9" ht="12.75" customHeight="1">
      <c r="A55" s="21" t="s">
        <v>0</v>
      </c>
      <c r="B55" s="34" t="s">
        <v>17</v>
      </c>
      <c r="C55" s="35"/>
      <c r="D55" s="28" t="s">
        <v>13</v>
      </c>
      <c r="E55" s="29"/>
      <c r="F55" s="38" t="s">
        <v>19</v>
      </c>
      <c r="G55" s="38" t="s">
        <v>6</v>
      </c>
      <c r="H55" s="38" t="s">
        <v>7</v>
      </c>
      <c r="I55" s="38" t="s">
        <v>8</v>
      </c>
    </row>
    <row r="56" spans="1:9" ht="57.75" customHeight="1">
      <c r="A56" s="22"/>
      <c r="B56" s="36"/>
      <c r="C56" s="37"/>
      <c r="D56" s="30"/>
      <c r="E56" s="31"/>
      <c r="F56" s="38"/>
      <c r="G56" s="38"/>
      <c r="H56" s="38"/>
      <c r="I56" s="38"/>
    </row>
    <row r="57" spans="1:9" s="6" customFormat="1" ht="18.75" customHeight="1">
      <c r="A57" s="12">
        <v>1</v>
      </c>
      <c r="B57" s="56" t="s">
        <v>18</v>
      </c>
      <c r="C57" s="57"/>
      <c r="D57" s="59">
        <v>36</v>
      </c>
      <c r="E57" s="60"/>
      <c r="F57" s="13">
        <v>0</v>
      </c>
      <c r="G57" s="13">
        <f>F57*D57</f>
        <v>0</v>
      </c>
      <c r="H57" s="14">
        <v>0.23</v>
      </c>
      <c r="I57" s="13">
        <f>G57*1.23</f>
        <v>0</v>
      </c>
    </row>
    <row r="58" spans="5:9" s="6" customFormat="1" ht="20.25" customHeight="1">
      <c r="E58" s="54" t="s">
        <v>9</v>
      </c>
      <c r="F58" s="55"/>
      <c r="G58" s="13">
        <f>SUM(G57:G57)</f>
        <v>0</v>
      </c>
      <c r="H58" s="14">
        <v>0.23</v>
      </c>
      <c r="I58" s="13">
        <f>G58*1.23</f>
        <v>0</v>
      </c>
    </row>
    <row r="61" spans="1:9" ht="35.25" customHeight="1">
      <c r="A61" s="58" t="s">
        <v>34</v>
      </c>
      <c r="B61" s="58"/>
      <c r="C61" s="58"/>
      <c r="D61" s="58"/>
      <c r="E61" s="58"/>
      <c r="F61" s="58"/>
      <c r="G61" s="58"/>
      <c r="H61" s="58"/>
      <c r="I61" s="58"/>
    </row>
    <row r="62" spans="1:9" ht="12.75" customHeight="1">
      <c r="A62" s="21" t="s">
        <v>0</v>
      </c>
      <c r="B62" s="34" t="s">
        <v>17</v>
      </c>
      <c r="C62" s="35"/>
      <c r="D62" s="28" t="s">
        <v>13</v>
      </c>
      <c r="E62" s="29"/>
      <c r="F62" s="38" t="s">
        <v>19</v>
      </c>
      <c r="G62" s="38" t="s">
        <v>6</v>
      </c>
      <c r="H62" s="38" t="s">
        <v>7</v>
      </c>
      <c r="I62" s="38" t="s">
        <v>8</v>
      </c>
    </row>
    <row r="63" spans="1:9" ht="58.5" customHeight="1">
      <c r="A63" s="22"/>
      <c r="B63" s="36"/>
      <c r="C63" s="37"/>
      <c r="D63" s="30"/>
      <c r="E63" s="31"/>
      <c r="F63" s="38"/>
      <c r="G63" s="38"/>
      <c r="H63" s="38"/>
      <c r="I63" s="38"/>
    </row>
    <row r="64" spans="1:9" s="6" customFormat="1" ht="18.75" customHeight="1">
      <c r="A64" s="12">
        <v>1</v>
      </c>
      <c r="B64" s="56" t="s">
        <v>18</v>
      </c>
      <c r="C64" s="57"/>
      <c r="D64" s="59">
        <v>36</v>
      </c>
      <c r="E64" s="60"/>
      <c r="F64" s="13">
        <v>0</v>
      </c>
      <c r="G64" s="13">
        <f>F64*D64</f>
        <v>0</v>
      </c>
      <c r="H64" s="14">
        <v>0.23</v>
      </c>
      <c r="I64" s="13">
        <f>G64*1.23</f>
        <v>0</v>
      </c>
    </row>
    <row r="65" spans="5:9" s="6" customFormat="1" ht="21" customHeight="1">
      <c r="E65" s="54" t="s">
        <v>9</v>
      </c>
      <c r="F65" s="55"/>
      <c r="G65" s="13">
        <f>SUM(G64:G64)</f>
        <v>0</v>
      </c>
      <c r="H65" s="14">
        <v>0.23</v>
      </c>
      <c r="I65" s="13">
        <f>G65*1.23</f>
        <v>0</v>
      </c>
    </row>
    <row r="68" spans="1:9" ht="33.75" customHeight="1">
      <c r="A68" s="58" t="s">
        <v>35</v>
      </c>
      <c r="B68" s="58"/>
      <c r="C68" s="58"/>
      <c r="D68" s="58"/>
      <c r="E68" s="58"/>
      <c r="F68" s="58"/>
      <c r="G68" s="58"/>
      <c r="H68" s="58"/>
      <c r="I68" s="58"/>
    </row>
    <row r="69" spans="1:9" ht="12.75" customHeight="1">
      <c r="A69" s="21" t="s">
        <v>0</v>
      </c>
      <c r="B69" s="34" t="s">
        <v>17</v>
      </c>
      <c r="C69" s="35"/>
      <c r="D69" s="28" t="s">
        <v>13</v>
      </c>
      <c r="E69" s="29"/>
      <c r="F69" s="38" t="s">
        <v>19</v>
      </c>
      <c r="G69" s="38" t="s">
        <v>6</v>
      </c>
      <c r="H69" s="38" t="s">
        <v>7</v>
      </c>
      <c r="I69" s="38" t="s">
        <v>8</v>
      </c>
    </row>
    <row r="70" spans="1:9" ht="60.75" customHeight="1">
      <c r="A70" s="22"/>
      <c r="B70" s="36"/>
      <c r="C70" s="37"/>
      <c r="D70" s="30"/>
      <c r="E70" s="31"/>
      <c r="F70" s="38"/>
      <c r="G70" s="38"/>
      <c r="H70" s="38"/>
      <c r="I70" s="38"/>
    </row>
    <row r="71" spans="1:9" s="6" customFormat="1" ht="20.25" customHeight="1">
      <c r="A71" s="12">
        <v>1</v>
      </c>
      <c r="B71" s="56" t="s">
        <v>18</v>
      </c>
      <c r="C71" s="57"/>
      <c r="D71" s="59">
        <v>36</v>
      </c>
      <c r="E71" s="60"/>
      <c r="F71" s="13">
        <v>0</v>
      </c>
      <c r="G71" s="13">
        <f>F71*D71</f>
        <v>0</v>
      </c>
      <c r="H71" s="14">
        <v>0.23</v>
      </c>
      <c r="I71" s="13">
        <f>G71*1.23</f>
        <v>0</v>
      </c>
    </row>
    <row r="72" spans="5:9" s="6" customFormat="1" ht="18" customHeight="1">
      <c r="E72" s="54" t="s">
        <v>9</v>
      </c>
      <c r="F72" s="55"/>
      <c r="G72" s="13">
        <f>SUM(G71:G71)</f>
        <v>0</v>
      </c>
      <c r="H72" s="14">
        <v>0.23</v>
      </c>
      <c r="I72" s="13">
        <f>G72*1.23</f>
        <v>0</v>
      </c>
    </row>
    <row r="75" spans="1:8" ht="15.75">
      <c r="A75" s="8" t="s">
        <v>15</v>
      </c>
      <c r="B75" s="8"/>
      <c r="C75" s="6"/>
      <c r="D75" s="6"/>
      <c r="E75" s="6"/>
      <c r="F75" s="6"/>
      <c r="G75" s="6"/>
      <c r="H75" s="6"/>
    </row>
    <row r="76" spans="1:8" ht="20.25" customHeight="1">
      <c r="A76" s="11" t="s">
        <v>20</v>
      </c>
      <c r="B76" s="11"/>
      <c r="C76" s="6"/>
      <c r="D76" s="6"/>
      <c r="E76" s="6"/>
      <c r="F76" s="6"/>
      <c r="G76" s="6"/>
      <c r="H76" s="6"/>
    </row>
    <row r="77" spans="1:8" ht="25.5" customHeight="1">
      <c r="A77" s="20" t="s">
        <v>21</v>
      </c>
      <c r="B77" s="20"/>
      <c r="C77" s="20"/>
      <c r="D77" s="20"/>
      <c r="E77" s="20"/>
      <c r="F77" s="20"/>
      <c r="G77" s="20"/>
      <c r="H77" s="20"/>
    </row>
    <row r="78" spans="1:8" ht="16.5" customHeight="1">
      <c r="A78" s="20" t="s">
        <v>22</v>
      </c>
      <c r="B78" s="20"/>
      <c r="C78" s="20"/>
      <c r="D78" s="20"/>
      <c r="E78" s="20"/>
      <c r="F78" s="20"/>
      <c r="G78" s="20"/>
      <c r="H78" s="20"/>
    </row>
    <row r="79" spans="1:8" ht="23.25" customHeight="1">
      <c r="A79" s="11" t="s">
        <v>23</v>
      </c>
      <c r="B79" s="11"/>
      <c r="C79" s="6"/>
      <c r="D79" s="6"/>
      <c r="E79" s="6"/>
      <c r="F79" s="6"/>
      <c r="G79" s="6"/>
      <c r="H79" s="6"/>
    </row>
    <row r="80" spans="1:8" ht="24.75" customHeight="1">
      <c r="A80" s="11" t="s">
        <v>26</v>
      </c>
      <c r="B80" s="11"/>
      <c r="C80" s="6"/>
      <c r="D80" s="6"/>
      <c r="E80" s="6"/>
      <c r="F80" s="6"/>
      <c r="G80" s="6"/>
      <c r="H80" s="6"/>
    </row>
    <row r="81" spans="1:8" ht="22.5" customHeight="1">
      <c r="A81" s="11" t="s">
        <v>24</v>
      </c>
      <c r="B81" s="11"/>
      <c r="C81" s="6"/>
      <c r="D81" s="6"/>
      <c r="E81" s="6"/>
      <c r="F81" s="6"/>
      <c r="G81" s="6"/>
      <c r="H81" s="6"/>
    </row>
    <row r="82" spans="1:8" ht="22.5" customHeight="1">
      <c r="A82" s="11" t="s">
        <v>25</v>
      </c>
      <c r="B82" s="11"/>
      <c r="C82" s="6"/>
      <c r="D82" s="6"/>
      <c r="E82" s="6"/>
      <c r="F82" s="6"/>
      <c r="G82" s="6"/>
      <c r="H82" s="6"/>
    </row>
    <row r="83" spans="1:8" ht="15">
      <c r="A83" s="11" t="s">
        <v>16</v>
      </c>
      <c r="B83" s="11"/>
      <c r="C83" s="6"/>
      <c r="D83" s="6"/>
      <c r="E83" s="6"/>
      <c r="F83" s="6"/>
      <c r="G83" s="6"/>
      <c r="H83" s="6"/>
    </row>
    <row r="84" spans="1:9" ht="12.75">
      <c r="A84" s="62"/>
      <c r="B84" s="62"/>
      <c r="C84" s="62"/>
      <c r="D84" s="62"/>
      <c r="E84" s="62"/>
      <c r="F84" s="62"/>
      <c r="G84" s="62"/>
      <c r="H84" s="62"/>
      <c r="I84" s="62"/>
    </row>
    <row r="89" spans="5:9" ht="37.5" customHeight="1">
      <c r="E89" s="53" t="s">
        <v>10</v>
      </c>
      <c r="F89" s="53"/>
      <c r="G89" s="53"/>
      <c r="H89" s="53"/>
      <c r="I89" s="53"/>
    </row>
  </sheetData>
  <sheetProtection/>
  <mergeCells count="99">
    <mergeCell ref="A22:I23"/>
    <mergeCell ref="A84:I84"/>
    <mergeCell ref="A77:H77"/>
    <mergeCell ref="A78:H78"/>
    <mergeCell ref="A62:A63"/>
    <mergeCell ref="B62:C63"/>
    <mergeCell ref="B71:C71"/>
    <mergeCell ref="D71:E71"/>
    <mergeCell ref="E72:F72"/>
    <mergeCell ref="A69:A70"/>
    <mergeCell ref="B69:C70"/>
    <mergeCell ref="D69:E70"/>
    <mergeCell ref="F69:F70"/>
    <mergeCell ref="B64:C64"/>
    <mergeCell ref="D64:E64"/>
    <mergeCell ref="E65:F65"/>
    <mergeCell ref="A68:I68"/>
    <mergeCell ref="I69:I70"/>
    <mergeCell ref="G69:G70"/>
    <mergeCell ref="H69:H70"/>
    <mergeCell ref="D62:E63"/>
    <mergeCell ref="F62:F63"/>
    <mergeCell ref="G62:G63"/>
    <mergeCell ref="H62:H63"/>
    <mergeCell ref="H55:H56"/>
    <mergeCell ref="I55:I56"/>
    <mergeCell ref="I62:I63"/>
    <mergeCell ref="B57:C57"/>
    <mergeCell ref="D57:E57"/>
    <mergeCell ref="E58:F58"/>
    <mergeCell ref="A61:I61"/>
    <mergeCell ref="I48:I49"/>
    <mergeCell ref="B50:C50"/>
    <mergeCell ref="D50:E50"/>
    <mergeCell ref="E51:F51"/>
    <mergeCell ref="A54:I54"/>
    <mergeCell ref="A55:A56"/>
    <mergeCell ref="B55:C56"/>
    <mergeCell ref="D55:E56"/>
    <mergeCell ref="F55:F56"/>
    <mergeCell ref="G55:G56"/>
    <mergeCell ref="A48:A49"/>
    <mergeCell ref="B48:C49"/>
    <mergeCell ref="D48:E49"/>
    <mergeCell ref="F48:F49"/>
    <mergeCell ref="G48:G49"/>
    <mergeCell ref="H48:H49"/>
    <mergeCell ref="H41:H42"/>
    <mergeCell ref="I41:I42"/>
    <mergeCell ref="B43:C43"/>
    <mergeCell ref="D43:E43"/>
    <mergeCell ref="E44:F44"/>
    <mergeCell ref="A47:I47"/>
    <mergeCell ref="D29:E29"/>
    <mergeCell ref="B36:C36"/>
    <mergeCell ref="D36:E36"/>
    <mergeCell ref="E37:F37"/>
    <mergeCell ref="A40:I40"/>
    <mergeCell ref="A41:A42"/>
    <mergeCell ref="B41:C42"/>
    <mergeCell ref="D41:E42"/>
    <mergeCell ref="F41:F42"/>
    <mergeCell ref="G41:G42"/>
    <mergeCell ref="B34:C35"/>
    <mergeCell ref="D34:E35"/>
    <mergeCell ref="F34:F35"/>
    <mergeCell ref="G34:G35"/>
    <mergeCell ref="H34:H35"/>
    <mergeCell ref="I34:I35"/>
    <mergeCell ref="E89:I89"/>
    <mergeCell ref="E30:F30"/>
    <mergeCell ref="A18:B18"/>
    <mergeCell ref="C18:I18"/>
    <mergeCell ref="B29:C29"/>
    <mergeCell ref="F27:F28"/>
    <mergeCell ref="G27:G28"/>
    <mergeCell ref="A26:I26"/>
    <mergeCell ref="A33:I33"/>
    <mergeCell ref="A34:A35"/>
    <mergeCell ref="A3:I3"/>
    <mergeCell ref="A4:I4"/>
    <mergeCell ref="C15:I15"/>
    <mergeCell ref="E7:I7"/>
    <mergeCell ref="A11:B11"/>
    <mergeCell ref="C11:I11"/>
    <mergeCell ref="E8:I9"/>
    <mergeCell ref="A5:I5"/>
    <mergeCell ref="A13:B13"/>
    <mergeCell ref="C13:I13"/>
    <mergeCell ref="A2:E2"/>
    <mergeCell ref="A27:A28"/>
    <mergeCell ref="A15:B15"/>
    <mergeCell ref="C17:I17"/>
    <mergeCell ref="D27:E28"/>
    <mergeCell ref="A19:B19"/>
    <mergeCell ref="C19:I19"/>
    <mergeCell ref="B27:C28"/>
    <mergeCell ref="I27:I28"/>
    <mergeCell ref="H27:H28"/>
  </mergeCells>
  <printOptions/>
  <pageMargins left="0.7086614173228347" right="0.2362204724409449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Szechowska Anna (PO Zielona Góra)</cp:lastModifiedBy>
  <cp:lastPrinted>2020-01-07T11:48:48Z</cp:lastPrinted>
  <dcterms:created xsi:type="dcterms:W3CDTF">2013-02-12T12:41:10Z</dcterms:created>
  <dcterms:modified xsi:type="dcterms:W3CDTF">2023-12-06T08:19:30Z</dcterms:modified>
  <cp:category/>
  <cp:version/>
  <cp:contentType/>
  <cp:contentStatus/>
</cp:coreProperties>
</file>