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luk\Desktop\Moje Dokumenty\Przetargi\Przetargi 2025\Akcesoria 2025\"/>
    </mc:Choice>
  </mc:AlternateContent>
  <xr:revisionPtr revIDLastSave="0" documentId="13_ncr:1_{E6D0B30F-E13C-49D4-9E5F-4847CF4331F0}" xr6:coauthVersionLast="47" xr6:coauthVersionMax="47" xr10:uidLastSave="{00000000-0000-0000-0000-000000000000}"/>
  <bookViews>
    <workbookView xWindow="-120" yWindow="-120" windowWidth="29040" windowHeight="15720" firstSheet="36" activeTab="58" xr2:uid="{00000000-000D-0000-FFFF-FFFF00000000}"/>
  </bookViews>
  <sheets>
    <sheet name="10" sheetId="2" r:id="rId1"/>
    <sheet name="11" sheetId="13" r:id="rId2"/>
    <sheet name="12" sheetId="3" r:id="rId3"/>
    <sheet name="13" sheetId="4" r:id="rId4"/>
    <sheet name="14" sheetId="5" r:id="rId5"/>
    <sheet name="15" sheetId="6" r:id="rId6"/>
    <sheet name="16" sheetId="7" r:id="rId7"/>
    <sheet name="17" sheetId="8" r:id="rId8"/>
    <sheet name="18" sheetId="9" r:id="rId9"/>
    <sheet name="19" sheetId="10" r:id="rId10"/>
    <sheet name="20" sheetId="12" r:id="rId11"/>
    <sheet name="21" sheetId="11" r:id="rId12"/>
    <sheet name="22" sheetId="15" r:id="rId13"/>
    <sheet name="25" sheetId="16" r:id="rId14"/>
    <sheet name="26" sheetId="17" r:id="rId15"/>
    <sheet name="27" sheetId="18" r:id="rId16"/>
    <sheet name="28" sheetId="19" r:id="rId17"/>
    <sheet name="29" sheetId="20" r:id="rId18"/>
    <sheet name="30" sheetId="21" r:id="rId19"/>
    <sheet name="31" sheetId="22" r:id="rId20"/>
    <sheet name="32" sheetId="25" r:id="rId21"/>
    <sheet name="35" sheetId="28" r:id="rId22"/>
    <sheet name="36" sheetId="27" r:id="rId23"/>
    <sheet name="37" sheetId="29" r:id="rId24"/>
    <sheet name="38" sheetId="30" r:id="rId25"/>
    <sheet name="39" sheetId="31" r:id="rId26"/>
    <sheet name="40" sheetId="32" r:id="rId27"/>
    <sheet name="41" sheetId="33" r:id="rId28"/>
    <sheet name="42" sheetId="34" r:id="rId29"/>
    <sheet name="43" sheetId="35" r:id="rId30"/>
    <sheet name="44" sheetId="36" r:id="rId31"/>
    <sheet name="45" sheetId="37" r:id="rId32"/>
    <sheet name="46" sheetId="38" r:id="rId33"/>
    <sheet name="47" sheetId="41" r:id="rId34"/>
    <sheet name="48" sheetId="42" r:id="rId35"/>
    <sheet name="49" sheetId="43" r:id="rId36"/>
    <sheet name="50" sheetId="44" r:id="rId37"/>
    <sheet name="51" sheetId="45" r:id="rId38"/>
    <sheet name="52" sheetId="46" r:id="rId39"/>
    <sheet name="53" sheetId="47" r:id="rId40"/>
    <sheet name="54" sheetId="48" r:id="rId41"/>
    <sheet name="55" sheetId="49" r:id="rId42"/>
    <sheet name="56" sheetId="54" r:id="rId43"/>
    <sheet name="57" sheetId="55" r:id="rId44"/>
    <sheet name="58" sheetId="56" r:id="rId45"/>
    <sheet name="59" sheetId="57" r:id="rId46"/>
    <sheet name="60" sheetId="58" r:id="rId47"/>
    <sheet name="61" sheetId="59" r:id="rId48"/>
    <sheet name="62" sheetId="60" r:id="rId49"/>
    <sheet name="63" sheetId="51" r:id="rId50"/>
    <sheet name="64" sheetId="52" r:id="rId51"/>
    <sheet name="65" sheetId="61" r:id="rId52"/>
    <sheet name="66" sheetId="62" r:id="rId53"/>
    <sheet name="67" sheetId="53" r:id="rId54"/>
    <sheet name="68" sheetId="63" r:id="rId55"/>
    <sheet name="69" sheetId="64" r:id="rId56"/>
    <sheet name="72" sheetId="65" r:id="rId57"/>
    <sheet name="75" sheetId="50" r:id="rId58"/>
    <sheet name="77" sheetId="66" r:id="rId59"/>
    <sheet name="80" sheetId="67" r:id="rId60"/>
    <sheet name="81" sheetId="68" r:id="rId61"/>
    <sheet name="82" sheetId="69" r:id="rId62"/>
    <sheet name="83" sheetId="70" r:id="rId63"/>
    <sheet name="84" sheetId="71" r:id="rId64"/>
    <sheet name="85" sheetId="72" r:id="rId6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72" l="1"/>
  <c r="D9" i="71"/>
  <c r="C9" i="71"/>
  <c r="B9" i="71"/>
  <c r="B8" i="70"/>
  <c r="R11" i="69"/>
  <c r="Q11" i="69"/>
  <c r="P11" i="69"/>
  <c r="O11" i="69"/>
  <c r="N11" i="69"/>
  <c r="M11" i="69"/>
  <c r="L11" i="69"/>
  <c r="K11" i="69"/>
  <c r="J11" i="69"/>
  <c r="I11" i="69"/>
  <c r="H11" i="69"/>
  <c r="G11" i="69"/>
  <c r="F11" i="69"/>
  <c r="E11" i="69"/>
  <c r="D11" i="69"/>
  <c r="C11" i="69"/>
  <c r="B11" i="69"/>
  <c r="W14" i="68"/>
  <c r="V14" i="68"/>
  <c r="U14" i="68"/>
  <c r="T14" i="68"/>
  <c r="S14" i="68"/>
  <c r="R14" i="68"/>
  <c r="Q14" i="68"/>
  <c r="P14" i="68"/>
  <c r="O14" i="68"/>
  <c r="N14" i="68"/>
  <c r="M14" i="68"/>
  <c r="L14" i="68"/>
  <c r="K14" i="68"/>
  <c r="J14" i="68"/>
  <c r="I14" i="68"/>
  <c r="H14" i="68"/>
  <c r="G14" i="68"/>
  <c r="F14" i="68"/>
  <c r="E14" i="68"/>
  <c r="D14" i="68"/>
  <c r="C14" i="68"/>
  <c r="B14" i="68"/>
  <c r="D8" i="67"/>
  <c r="C8" i="67"/>
  <c r="B8" i="67"/>
  <c r="K9" i="66" l="1"/>
  <c r="J9" i="66"/>
  <c r="I9" i="66"/>
  <c r="H9" i="66"/>
  <c r="G9" i="66"/>
  <c r="F9" i="66"/>
  <c r="E9" i="66"/>
  <c r="D9" i="66"/>
  <c r="C9" i="66"/>
  <c r="B9" i="66"/>
  <c r="I16" i="65"/>
  <c r="H16" i="65"/>
  <c r="G16" i="65"/>
  <c r="F16" i="65"/>
  <c r="E16" i="65"/>
  <c r="D16" i="65"/>
  <c r="C16" i="65"/>
  <c r="B16" i="65"/>
  <c r="C8" i="64"/>
  <c r="B8" i="64"/>
  <c r="I9" i="63"/>
  <c r="H9" i="63"/>
  <c r="G9" i="63"/>
  <c r="F9" i="63"/>
  <c r="E9" i="63"/>
  <c r="D9" i="63"/>
  <c r="C9" i="63"/>
  <c r="B9" i="63"/>
  <c r="D7" i="62"/>
  <c r="C7" i="62"/>
  <c r="B7" i="62"/>
  <c r="L18" i="61"/>
  <c r="K18" i="61"/>
  <c r="J18" i="61"/>
  <c r="I18" i="61"/>
  <c r="H18" i="61"/>
  <c r="G18" i="61"/>
  <c r="F18" i="61"/>
  <c r="E18" i="61"/>
  <c r="D18" i="61"/>
  <c r="C18" i="61"/>
  <c r="B18" i="61"/>
  <c r="H11" i="60"/>
  <c r="G11" i="60"/>
  <c r="F11" i="60"/>
  <c r="E11" i="60"/>
  <c r="D11" i="60"/>
  <c r="C11" i="60"/>
  <c r="B11" i="60"/>
  <c r="C16" i="59"/>
  <c r="B16" i="59"/>
  <c r="C16" i="58"/>
  <c r="B16" i="58"/>
  <c r="C9" i="57"/>
  <c r="B9" i="57"/>
  <c r="B12" i="56"/>
  <c r="I16" i="55"/>
  <c r="H16" i="55"/>
  <c r="G16" i="55"/>
  <c r="F16" i="55"/>
  <c r="E16" i="55"/>
  <c r="D16" i="55"/>
  <c r="C16" i="55"/>
  <c r="B16" i="55"/>
  <c r="C12" i="54"/>
  <c r="B12" i="54"/>
  <c r="Y17" i="38" l="1"/>
  <c r="X17" i="38"/>
  <c r="W17" i="38"/>
  <c r="V17" i="38"/>
  <c r="U17" i="38"/>
  <c r="T17" i="38"/>
  <c r="S17" i="38"/>
  <c r="R17" i="38"/>
  <c r="Q17" i="38"/>
  <c r="M11" i="53"/>
  <c r="L11" i="53"/>
  <c r="K11" i="53"/>
  <c r="J11" i="53"/>
  <c r="I11" i="53"/>
  <c r="H11" i="53"/>
  <c r="G11" i="53"/>
  <c r="F11" i="53"/>
  <c r="E11" i="53"/>
  <c r="D11" i="53"/>
  <c r="C11" i="53"/>
  <c r="B11" i="53"/>
  <c r="C10" i="18" l="1"/>
  <c r="J15" i="37"/>
  <c r="P18" i="34"/>
  <c r="D11" i="52"/>
  <c r="C11" i="52" l="1"/>
  <c r="B11" i="52"/>
  <c r="M17" i="51" l="1"/>
  <c r="L17" i="51"/>
  <c r="K17" i="51"/>
  <c r="J17" i="51"/>
  <c r="I17" i="51"/>
  <c r="H17" i="51"/>
  <c r="G17" i="51"/>
  <c r="F17" i="51"/>
  <c r="E17" i="51"/>
  <c r="D17" i="51"/>
  <c r="C17" i="51"/>
  <c r="B17" i="51"/>
  <c r="K13" i="42" l="1"/>
  <c r="J13" i="42"/>
  <c r="I13" i="42"/>
  <c r="AE16" i="41" l="1"/>
  <c r="AD16" i="41"/>
  <c r="AC16" i="41"/>
  <c r="AF16" i="41"/>
  <c r="AG16" i="41"/>
  <c r="AH16" i="41"/>
  <c r="D6" i="50"/>
  <c r="C6" i="50"/>
  <c r="B6" i="50"/>
  <c r="I13" i="49"/>
  <c r="H13" i="49"/>
  <c r="F13" i="49" l="1"/>
  <c r="G13" i="49"/>
  <c r="T12" i="46"/>
  <c r="S12" i="46"/>
  <c r="R12" i="46"/>
  <c r="Q12" i="46"/>
  <c r="P12" i="46"/>
  <c r="O12" i="46"/>
  <c r="N12" i="46"/>
  <c r="M12" i="46"/>
  <c r="L12" i="46"/>
  <c r="Z20" i="45"/>
  <c r="N17" i="38"/>
  <c r="P17" i="38"/>
  <c r="O17" i="38"/>
  <c r="E13" i="49"/>
  <c r="D13" i="49"/>
  <c r="C13" i="49"/>
  <c r="B13" i="49"/>
  <c r="C9" i="48"/>
  <c r="B9" i="48"/>
  <c r="G11" i="47"/>
  <c r="F11" i="47"/>
  <c r="E11" i="47"/>
  <c r="D11" i="47"/>
  <c r="C11" i="47"/>
  <c r="B11" i="47"/>
  <c r="K12" i="46"/>
  <c r="J12" i="46"/>
  <c r="I12" i="46"/>
  <c r="H12" i="46"/>
  <c r="G12" i="46"/>
  <c r="F12" i="46"/>
  <c r="E12" i="46"/>
  <c r="D12" i="46"/>
  <c r="C12" i="46"/>
  <c r="B12" i="46"/>
  <c r="Y20" i="45"/>
  <c r="X20" i="45"/>
  <c r="W20" i="45"/>
  <c r="V20" i="45"/>
  <c r="U20" i="45"/>
  <c r="T20" i="45"/>
  <c r="S20" i="45"/>
  <c r="R20" i="45"/>
  <c r="Q20" i="45"/>
  <c r="P20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C20" i="45"/>
  <c r="B20" i="45"/>
  <c r="H9" i="44"/>
  <c r="G9" i="44"/>
  <c r="F9" i="44"/>
  <c r="E9" i="44"/>
  <c r="D9" i="44"/>
  <c r="C9" i="44"/>
  <c r="B9" i="44"/>
  <c r="M17" i="43"/>
  <c r="L17" i="43"/>
  <c r="K17" i="43"/>
  <c r="J17" i="43"/>
  <c r="I17" i="43"/>
  <c r="H17" i="43"/>
  <c r="G17" i="43"/>
  <c r="F17" i="43"/>
  <c r="E17" i="43"/>
  <c r="D17" i="43"/>
  <c r="C17" i="43"/>
  <c r="B17" i="43"/>
  <c r="H13" i="42"/>
  <c r="G13" i="42"/>
  <c r="F13" i="42"/>
  <c r="E13" i="42"/>
  <c r="D13" i="42"/>
  <c r="C13" i="42"/>
  <c r="B13" i="42"/>
  <c r="AB16" i="41"/>
  <c r="AA16" i="41"/>
  <c r="Z16" i="41"/>
  <c r="Y16" i="41"/>
  <c r="X16" i="41"/>
  <c r="W16" i="41"/>
  <c r="V16" i="41"/>
  <c r="U16" i="41"/>
  <c r="T16" i="41"/>
  <c r="S16" i="41"/>
  <c r="R16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B16" i="41"/>
  <c r="M17" i="38"/>
  <c r="L17" i="38"/>
  <c r="K17" i="38"/>
  <c r="J17" i="38"/>
  <c r="I17" i="38"/>
  <c r="H17" i="38"/>
  <c r="G17" i="38"/>
  <c r="F17" i="38"/>
  <c r="E17" i="38"/>
  <c r="D17" i="38"/>
  <c r="C17" i="38"/>
  <c r="B17" i="38"/>
  <c r="I15" i="37"/>
  <c r="H15" i="37"/>
  <c r="G15" i="37"/>
  <c r="F15" i="37"/>
  <c r="E15" i="37"/>
  <c r="D15" i="37"/>
  <c r="C15" i="37"/>
  <c r="B15" i="37"/>
  <c r="B18" i="36"/>
  <c r="H14" i="35"/>
  <c r="G14" i="35"/>
  <c r="F14" i="35"/>
  <c r="E14" i="35"/>
  <c r="D14" i="35"/>
  <c r="C14" i="35"/>
  <c r="B14" i="35"/>
  <c r="O18" i="34"/>
  <c r="N18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M17" i="33"/>
  <c r="L17" i="33"/>
  <c r="K17" i="33"/>
  <c r="J17" i="33"/>
  <c r="I17" i="33"/>
  <c r="H17" i="33"/>
  <c r="G17" i="33"/>
  <c r="F17" i="33"/>
  <c r="E17" i="33"/>
  <c r="D17" i="33"/>
  <c r="C17" i="33"/>
  <c r="B17" i="33"/>
  <c r="C11" i="32"/>
  <c r="B11" i="32"/>
  <c r="E19" i="31" l="1"/>
  <c r="D19" i="31"/>
  <c r="C19" i="31"/>
  <c r="B19" i="31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B19" i="30"/>
  <c r="L19" i="29"/>
  <c r="K19" i="29"/>
  <c r="J19" i="29"/>
  <c r="I19" i="29"/>
  <c r="H19" i="29"/>
  <c r="G19" i="29"/>
  <c r="F19" i="29"/>
  <c r="E19" i="29"/>
  <c r="D19" i="29"/>
  <c r="C19" i="29"/>
  <c r="B19" i="29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AV19" i="28"/>
  <c r="AU19" i="28"/>
  <c r="AT19" i="28"/>
  <c r="AS19" i="28"/>
  <c r="AR19" i="28"/>
  <c r="AQ19" i="28"/>
  <c r="AP19" i="28"/>
  <c r="AO19" i="28"/>
  <c r="AN19" i="28"/>
  <c r="AM19" i="28"/>
  <c r="AL19" i="28"/>
  <c r="AK19" i="28"/>
  <c r="AJ19" i="28"/>
  <c r="AI19" i="28"/>
  <c r="AH19" i="28"/>
  <c r="AG19" i="28"/>
  <c r="AF19" i="28"/>
  <c r="AE19" i="28"/>
  <c r="AD19" i="28"/>
  <c r="AC19" i="28"/>
  <c r="AB19" i="28"/>
  <c r="AA19" i="28"/>
  <c r="Z19" i="28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B5" i="25" l="1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B9" i="21" l="1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G6" i="19" l="1"/>
  <c r="F6" i="19"/>
  <c r="E6" i="19"/>
  <c r="D6" i="19"/>
  <c r="C6" i="19"/>
  <c r="B6" i="19"/>
  <c r="B10" i="18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F7" i="16"/>
  <c r="E7" i="16"/>
  <c r="D7" i="16"/>
  <c r="C7" i="16"/>
  <c r="B7" i="16"/>
  <c r="K8" i="15" l="1"/>
  <c r="J8" i="15"/>
  <c r="I8" i="15"/>
  <c r="H8" i="15"/>
  <c r="G8" i="15"/>
  <c r="F8" i="15"/>
  <c r="E8" i="15"/>
  <c r="D8" i="15"/>
  <c r="C8" i="15"/>
  <c r="B8" i="15"/>
  <c r="G8" i="12"/>
  <c r="F8" i="12"/>
  <c r="B14" i="9" l="1"/>
  <c r="B12" i="8"/>
  <c r="R12" i="8" l="1"/>
  <c r="Q12" i="8"/>
  <c r="P12" i="8"/>
  <c r="O12" i="8"/>
  <c r="N12" i="8"/>
  <c r="M12" i="8"/>
  <c r="L12" i="8"/>
  <c r="K12" i="8"/>
  <c r="J12" i="8"/>
  <c r="I12" i="8"/>
  <c r="AD14" i="7"/>
  <c r="Z13" i="6"/>
  <c r="Y13" i="6"/>
  <c r="X13" i="6"/>
  <c r="W13" i="6"/>
  <c r="V13" i="6"/>
  <c r="K13" i="6" l="1"/>
  <c r="G13" i="6"/>
  <c r="G14" i="5"/>
  <c r="H14" i="5"/>
  <c r="I14" i="5"/>
  <c r="F14" i="5"/>
  <c r="C11" i="13"/>
  <c r="B11" i="13" l="1"/>
  <c r="Y14" i="7"/>
  <c r="T14" i="7"/>
  <c r="U14" i="7"/>
  <c r="V14" i="7"/>
  <c r="W14" i="7"/>
  <c r="B14" i="7"/>
  <c r="AC14" i="7"/>
  <c r="B6" i="11"/>
  <c r="C6" i="11"/>
  <c r="AB14" i="7"/>
  <c r="AA14" i="7"/>
  <c r="U13" i="6"/>
  <c r="T13" i="6"/>
  <c r="S13" i="6"/>
  <c r="R13" i="6"/>
  <c r="Q13" i="6"/>
  <c r="V14" i="9" l="1"/>
  <c r="U14" i="9"/>
  <c r="X14" i="7"/>
  <c r="S14" i="7"/>
  <c r="R14" i="7"/>
  <c r="Q14" i="7"/>
  <c r="P14" i="7"/>
  <c r="O14" i="7"/>
  <c r="N14" i="7"/>
  <c r="M14" i="7"/>
  <c r="L14" i="7"/>
  <c r="K14" i="7"/>
  <c r="J14" i="7"/>
  <c r="P13" i="6"/>
  <c r="O13" i="6"/>
  <c r="N13" i="6"/>
  <c r="M13" i="6"/>
  <c r="L13" i="6"/>
  <c r="E14" i="7" l="1"/>
  <c r="B10" i="4"/>
  <c r="C10" i="4"/>
  <c r="D10" i="4"/>
  <c r="E10" i="4"/>
  <c r="F10" i="4"/>
  <c r="G10" i="4"/>
  <c r="H10" i="4"/>
  <c r="I10" i="4"/>
  <c r="C14" i="5"/>
  <c r="D14" i="5"/>
  <c r="E14" i="5"/>
  <c r="B14" i="5"/>
  <c r="D14" i="7"/>
  <c r="F14" i="7"/>
  <c r="G14" i="7"/>
  <c r="H14" i="7"/>
  <c r="I14" i="7"/>
  <c r="Z14" i="7"/>
  <c r="C14" i="7"/>
  <c r="C12" i="8"/>
  <c r="D12" i="8"/>
  <c r="E12" i="8"/>
  <c r="F12" i="8"/>
  <c r="G12" i="8"/>
  <c r="H12" i="8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C14" i="9"/>
  <c r="C11" i="10"/>
  <c r="D11" i="10"/>
  <c r="E11" i="10"/>
  <c r="F11" i="10"/>
  <c r="B11" i="10"/>
  <c r="D6" i="11"/>
  <c r="C8" i="12"/>
  <c r="D8" i="12"/>
  <c r="E8" i="12"/>
  <c r="B8" i="12"/>
  <c r="C13" i="6"/>
  <c r="D13" i="6"/>
  <c r="E13" i="6"/>
  <c r="F13" i="6"/>
  <c r="H13" i="6"/>
  <c r="I13" i="6"/>
  <c r="J13" i="6"/>
  <c r="B13" i="6"/>
  <c r="F9" i="3"/>
  <c r="E9" i="3"/>
  <c r="D9" i="3"/>
  <c r="C9" i="3"/>
  <c r="B9" i="3"/>
  <c r="C9" i="2"/>
  <c r="D9" i="2"/>
  <c r="E9" i="2"/>
  <c r="B9" i="2"/>
</calcChain>
</file>

<file path=xl/sharedStrings.xml><?xml version="1.0" encoding="utf-8"?>
<sst xmlns="http://schemas.openxmlformats.org/spreadsheetml/2006/main" count="1742" uniqueCount="575">
  <si>
    <t>Bydgoszcz</t>
  </si>
  <si>
    <t>Kielce</t>
  </si>
  <si>
    <t>Kraków</t>
  </si>
  <si>
    <t>Łódź</t>
  </si>
  <si>
    <t>Gdańsk</t>
  </si>
  <si>
    <t>Lublin</t>
  </si>
  <si>
    <t>Warszawa</t>
  </si>
  <si>
    <t>Wrocław</t>
  </si>
  <si>
    <t>RLN Poznań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</si>
  <si>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</si>
  <si>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</si>
  <si>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</si>
  <si>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</si>
  <si>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</si>
  <si>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</si>
  <si>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</si>
  <si>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</si>
  <si>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</si>
  <si>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</si>
  <si>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</si>
  <si>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</si>
  <si>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</si>
  <si>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</si>
  <si>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13.</t>
  </si>
  <si>
    <t>Pozycja nr:</t>
  </si>
  <si>
    <t>1 op. po 50 szt.</t>
  </si>
  <si>
    <t>15.</t>
  </si>
  <si>
    <t>1 op. po 100 szt.</t>
  </si>
  <si>
    <t>16.</t>
  </si>
  <si>
    <t>17.</t>
  </si>
  <si>
    <t>18.</t>
  </si>
  <si>
    <t>19.</t>
  </si>
  <si>
    <t>1 op. po 1000 szt.</t>
  </si>
  <si>
    <t>1 op. po 100 szt</t>
  </si>
  <si>
    <t>1 op. po  1000 szt.</t>
  </si>
  <si>
    <t>1 op. po  100 szt.</t>
  </si>
  <si>
    <t>1 op. po 10 kg/~3600 szt.</t>
  </si>
  <si>
    <t>1 op. po 10 kg/~3100 szt.</t>
  </si>
  <si>
    <t>1 op. po 10 kg/~1500 szt.</t>
  </si>
  <si>
    <t>1 op. po  500 szt.</t>
  </si>
  <si>
    <t>1 op 100 szt</t>
  </si>
  <si>
    <t>1 op 90 szt</t>
  </si>
  <si>
    <t>Katowice</t>
  </si>
  <si>
    <t>1 op. po  4000 szt.</t>
  </si>
  <si>
    <t>1 op. po  2000 szt.</t>
  </si>
  <si>
    <t>1 op. po 500 szt.</t>
  </si>
  <si>
    <t>1 op. po 1000 szt</t>
  </si>
  <si>
    <t>1 op. po 1500 szt.</t>
  </si>
  <si>
    <t>20.</t>
  </si>
  <si>
    <t>21.</t>
  </si>
  <si>
    <t>22.</t>
  </si>
  <si>
    <t>1 op. 1l.</t>
  </si>
  <si>
    <t>23.</t>
  </si>
  <si>
    <t>24.</t>
  </si>
  <si>
    <t>25.</t>
  </si>
  <si>
    <t>26.</t>
  </si>
  <si>
    <t>27.</t>
  </si>
  <si>
    <t>28.</t>
  </si>
  <si>
    <t>1 op. 
500 listków</t>
  </si>
  <si>
    <t>1 op.
1000 listków</t>
  </si>
  <si>
    <t>1 op.
100 szt.</t>
  </si>
  <si>
    <t>1 op. 500ml</t>
  </si>
  <si>
    <t>1 op.
250 szt.</t>
  </si>
  <si>
    <t>1 op.
60 szt.</t>
  </si>
  <si>
    <t>1 op.
250 mb.</t>
  </si>
  <si>
    <t>1 op.
1 szt.</t>
  </si>
  <si>
    <t>1 op.
50 szt.</t>
  </si>
  <si>
    <t>1 op.
25 szt.</t>
  </si>
  <si>
    <t>29.</t>
  </si>
  <si>
    <t>1 op.
4 szt.</t>
  </si>
  <si>
    <t>1 kpl.
4 szt.</t>
  </si>
  <si>
    <t>1 op.
500 szt.</t>
  </si>
  <si>
    <t>1 op.
5x24 szt.</t>
  </si>
  <si>
    <t>1 op.
2x100 szt.</t>
  </si>
  <si>
    <t>1 op.
10 szt.</t>
  </si>
  <si>
    <t>1 op.
2 szt.</t>
  </si>
  <si>
    <t>1 op.
600 szt.</t>
  </si>
  <si>
    <t>1 op.
 600 szt.</t>
  </si>
  <si>
    <t>1 op.
1000 szt</t>
  </si>
  <si>
    <t>1 op.
100 szt</t>
  </si>
  <si>
    <t>1 op.
10 kg</t>
  </si>
  <si>
    <t>1 op.
50 szt</t>
  </si>
  <si>
    <t>1 op.
1 szt</t>
  </si>
  <si>
    <t>1 kpl.</t>
  </si>
  <si>
    <t>1 op.
1 para</t>
  </si>
  <si>
    <t>(Nasienne 1)</t>
  </si>
  <si>
    <t>(Nasienne 2)</t>
  </si>
  <si>
    <t>(Nasienne 3)</t>
  </si>
  <si>
    <t>(Nasienne 4)</t>
  </si>
  <si>
    <t>(Nasienne 5)</t>
  </si>
  <si>
    <t>(Nasienne 6)</t>
  </si>
  <si>
    <t>(Nasienne 7)</t>
  </si>
  <si>
    <t>(Nasienne 8)</t>
  </si>
  <si>
    <t>(Nasienne 9)</t>
  </si>
  <si>
    <t>(Nasienne 10)</t>
  </si>
  <si>
    <t>(Nasienne 11)</t>
  </si>
  <si>
    <t>(Nasienne 12)</t>
  </si>
  <si>
    <t>(Nasienne 15)</t>
  </si>
  <si>
    <t>Oddział</t>
  </si>
  <si>
    <t>Białystok</t>
  </si>
  <si>
    <t>Koszalin</t>
  </si>
  <si>
    <t>Sieradz</t>
  </si>
  <si>
    <t>Olsztyn</t>
  </si>
  <si>
    <t>Rzeszów</t>
  </si>
  <si>
    <t>RLF Toruń</t>
  </si>
  <si>
    <t>(PNEH1)</t>
  </si>
  <si>
    <t>Część 32</t>
  </si>
  <si>
    <t xml:space="preserve">Elbląg </t>
  </si>
  <si>
    <t>Radzyń Podlaski</t>
  </si>
  <si>
    <t>(PNEH2)</t>
  </si>
  <si>
    <t>Pruszcz Gdański</t>
  </si>
  <si>
    <t>Elbląg</t>
  </si>
  <si>
    <t>(PNEH4)</t>
  </si>
  <si>
    <t>(PBM1)</t>
  </si>
  <si>
    <t>Pruszcz Gd.</t>
  </si>
  <si>
    <t>Radzyn Podl.</t>
  </si>
  <si>
    <t>(PBM2)</t>
  </si>
  <si>
    <t>(PBM3)</t>
  </si>
  <si>
    <t>(PBM6)</t>
  </si>
  <si>
    <t>Pozycja</t>
  </si>
  <si>
    <t>Oddział CL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</si>
  <si>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</si>
  <si>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</si>
  <si>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</si>
  <si>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</si>
  <si>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</si>
  <si>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</si>
  <si>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</si>
  <si>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</si>
  <si>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</si>
  <si>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</si>
  <si>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</si>
  <si>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</si>
  <si>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</si>
  <si>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</si>
  <si>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</si>
  <si>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</si>
  <si>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</si>
  <si>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</si>
  <si>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Chusteczki do dezynfekcji rąk i powierzchni</t>
  </si>
  <si>
    <t>Chusteczki do dezynfekcji powierzchni, pojemnik dozujący</t>
  </si>
  <si>
    <t>Chusteczki do dezynfekcji powierzchni</t>
  </si>
  <si>
    <t>Preparat do dezynfekcji rąk</t>
  </si>
  <si>
    <t xml:space="preserve">Płyn do dezynfekcji powierzchni </t>
  </si>
  <si>
    <t>Płyn do dezynfekcji powierzchni</t>
  </si>
  <si>
    <t>Folia aluminiowa</t>
  </si>
  <si>
    <t>Kolby Erlenmeyera</t>
  </si>
  <si>
    <t>Naboje do palnika Flame 100 - CV 360</t>
  </si>
  <si>
    <t>Kartonowe kriopudełko na probówki typu Falcon o poj. 50 ml</t>
  </si>
  <si>
    <t>Statyw na probówki Eppendorf Tube Rack 
o poj. 5,0/15  ml</t>
  </si>
  <si>
    <t>Kuweta z PVC biała</t>
  </si>
  <si>
    <t>Tacki z melaminy (MF) wymiary: 240 x 180 x 17 mm;</t>
  </si>
  <si>
    <t>Tacka z melaminy (MF) wymiary: 355 x 240 x 17 mm;</t>
  </si>
  <si>
    <t>Tacka z melaminy (MF) wymiary:428 x 288 x 17 mm</t>
  </si>
  <si>
    <t>Tacka laboratoryjna 
z MF, czerwona 295x208x24 mm</t>
  </si>
  <si>
    <t>Taca laboratoryjna 
z MF, czarna, 295x208x24 mm</t>
  </si>
  <si>
    <t>Tacka z melaminy (MF) wymiary: 
190 x 150 x 17 mm</t>
  </si>
  <si>
    <t>Tacka papierowa, prostokątna, biała, wymiary: 20 x 25 cm</t>
  </si>
  <si>
    <t>Pojemniki na odpady do utylizacji, 2 litry</t>
  </si>
  <si>
    <t>Pojemniki na odpady Multi-Safe twin plus poj. ok. 0,5 l</t>
  </si>
  <si>
    <t>Pojemniki na odpady do utylizacji, 404x335x646 mm; pojemność 60l</t>
  </si>
  <si>
    <t>Pojemniki na odpady do utylizacji 30 l 
z pokrywką</t>
  </si>
  <si>
    <t>Łódeczki wagowe 190 x 120 mm, pojemność 270 ml</t>
  </si>
  <si>
    <t>Łódeczki wagowe 57 x 41 mm, pojemność 20 ml</t>
  </si>
  <si>
    <t>Kasetka na szkiełka podstawowe na 100 szkiełek; Wymiary kasetki: 210 x 179 x 35 mm</t>
  </si>
  <si>
    <t>Mata do wykładania LabSorb, z papieru</t>
  </si>
  <si>
    <t>Pipety Pasteura, 3 ml, PE</t>
  </si>
  <si>
    <t>Szczotka do probówek</t>
  </si>
  <si>
    <t>Szkiełka nakrywkowe 18x18 mm</t>
  </si>
  <si>
    <t>Szkiełka nakrywkowe 24x40mm</t>
  </si>
  <si>
    <t>Szkiełka podstawowe 76x26x1 mm, pole białe szlifowane</t>
  </si>
  <si>
    <t>Czasomierz laboratoryjny z magnesem</t>
  </si>
  <si>
    <t>Probówka okrągłodenna PP 30 ml 95x24.8 mm</t>
  </si>
  <si>
    <t>Korek do probówki 30 ml fi.24.8 mm neutralny</t>
  </si>
  <si>
    <t>Probówki do hodowli z nakrętką (PP) 16 x 100 mm, gwint GL 18</t>
  </si>
  <si>
    <t>Probówki do hodowli, sterylne, PP 14 ml, 17 x 95 mm</t>
  </si>
  <si>
    <t>Pojemniki z PP o pojemności 120 ml</t>
  </si>
  <si>
    <t>Tryskawka z nadrukiem Dest. Wasser, 500 ml</t>
  </si>
  <si>
    <t>Tryskawka z polipropylenu, szeroka szyja, poj. 500 ml</t>
  </si>
  <si>
    <t>Żelowe wkłady chłodzące 90 x 110 x 20 mm</t>
  </si>
  <si>
    <t>Chusteczki do czyszczenia obiektywów</t>
  </si>
  <si>
    <t>Sączki jakościowe</t>
  </si>
  <si>
    <t>Areometr standardowy, 1.000 to 1.500 g/cm³</t>
  </si>
  <si>
    <t xml:space="preserve">Razem </t>
  </si>
  <si>
    <t>(PM1)</t>
  </si>
  <si>
    <t>Rękawice winylowe, rozmiar M</t>
  </si>
  <si>
    <t>Rękawiczki nitrylowe, rozmiar XS</t>
  </si>
  <si>
    <t>Rękawiczki nitrylowe, rozmiar M</t>
  </si>
  <si>
    <t>Rękawiczki nitrylowe, rozmiar L</t>
  </si>
  <si>
    <t>Rękawiczki nitrylowe, rozmiar XL</t>
  </si>
  <si>
    <t>Rękawiczki nitrylowe, rozmiar S</t>
  </si>
  <si>
    <t>Woreczki strunowe na próbki wymiary 60x80mm;</t>
  </si>
  <si>
    <t>Woreczki strunowe 300x400 mm,  z LDPE, bez pola do opisu</t>
  </si>
  <si>
    <t>Woreczki strunowe  180x250 mm, z LDPE, z polem do opisu</t>
  </si>
  <si>
    <t>Woreczki strunowe na próbki wymiary 100x150mm;</t>
  </si>
  <si>
    <t>Woreczki strunowe  200x300 mm,  z LDPE, z polem do opisu</t>
  </si>
  <si>
    <t>Woreczki strunowe na próbki wymiary 120x170mm;</t>
  </si>
  <si>
    <t>Woreczki strunowe 250 x350 mm,  z LDPE,
z polem do opisu</t>
  </si>
  <si>
    <t>Woreczki strunowe  350x450 mm, z LDPE, z polem do opisu</t>
  </si>
  <si>
    <t>Woreczki strunowe na próbki wymiary 80x120mm;</t>
  </si>
  <si>
    <t>(PM2)</t>
  </si>
  <si>
    <t>Taśmy samoprzylepne</t>
  </si>
  <si>
    <t xml:space="preserve">Taśmy samoprzylepne </t>
  </si>
  <si>
    <t xml:space="preserve">Taśma samoprzylepna </t>
  </si>
  <si>
    <t xml:space="preserve">Naklejki, etykiety </t>
  </si>
  <si>
    <t>Taśma</t>
  </si>
  <si>
    <t>Parafilm M</t>
  </si>
  <si>
    <t>Naklejki Tough-Spots na rolce, okrągłe</t>
  </si>
  <si>
    <t>Etykiety na płytki mikrotitracyjne, na rolce, prostokątne, białe</t>
  </si>
  <si>
    <t>Naklejki do opisywania Tough-Tags na rolce, prostokątne, przeźroczyste</t>
  </si>
  <si>
    <t>(PM3)</t>
  </si>
  <si>
    <t>Uchwyt do skalpeli nr 4</t>
  </si>
  <si>
    <t>Skalpele jednorazowe sterylne</t>
  </si>
  <si>
    <t>Pinceta stalowa z powłoką PTFE</t>
  </si>
  <si>
    <t>Pincety ze stali nierdzewnej - proste - z pinem prowadzącym</t>
  </si>
  <si>
    <t>Głaszczka szklana trójkątna</t>
  </si>
  <si>
    <t>Głaszczka ze stali szlachetnej trójkątna</t>
  </si>
  <si>
    <t>Szpatułka mikro, okrągła, stal szlachetna</t>
  </si>
  <si>
    <t>Igła preparacyjna prosta ze stali szlachetnej</t>
  </si>
  <si>
    <t>Ostrze chirurgiczne typ 24, sterylne</t>
  </si>
  <si>
    <t>Ostrze chirurgiczne typ 11</t>
  </si>
  <si>
    <t>Ostrza do skalpeli typ 23, sterylne</t>
  </si>
  <si>
    <t>Ostrza do skalpeli typ 24, niesterylne</t>
  </si>
  <si>
    <t>Ostrza chirurgiczne nr 24, sterylne</t>
  </si>
  <si>
    <t>(PM4)</t>
  </si>
  <si>
    <t>Sito laboratoryjne #0,025 / 200 mm EKO-LAB</t>
  </si>
  <si>
    <t>Sito laboratoryjne #0,075 / 200 mm EKO-LAB</t>
  </si>
  <si>
    <t>Sito laboratoryjne fi100/#0,020 mm EKO-LAB</t>
  </si>
  <si>
    <t>Sito laboratoryjne fi100/#0,053 mm EKO-LAB</t>
  </si>
  <si>
    <t>(PM5)</t>
  </si>
  <si>
    <t xml:space="preserve">Strzykawka insulinowa </t>
  </si>
  <si>
    <t>Waciki z celulozy</t>
  </si>
  <si>
    <t>(PB1)</t>
  </si>
  <si>
    <t>Strzykawka 2ml</t>
  </si>
  <si>
    <t>Strzykawka 20ml</t>
  </si>
  <si>
    <t>Filtry 0,22µm</t>
  </si>
  <si>
    <t>Filtry 0,45µm</t>
  </si>
  <si>
    <t xml:space="preserve">Eza PS 1 µl </t>
  </si>
  <si>
    <t xml:space="preserve">Eza PS 10 µl </t>
  </si>
  <si>
    <t>Szpatułka Drygalskiego</t>
  </si>
  <si>
    <t>łódeczki wagowe</t>
  </si>
  <si>
    <t>Pipety Paustera 6,2ml</t>
  </si>
  <si>
    <t>Chusteczki do obiektywów</t>
  </si>
  <si>
    <t>Maseczki filtrujące</t>
  </si>
  <si>
    <t>Półmaska filtrująca</t>
  </si>
  <si>
    <t>(PB2)</t>
  </si>
  <si>
    <t>Głaszczki jednorazowe L</t>
  </si>
  <si>
    <t>szkiełka nakrywkowe 24x40</t>
  </si>
  <si>
    <t>szkiełka nakrywkowe 24x50</t>
  </si>
  <si>
    <t>szkiełka nakrywkowe 24x60</t>
  </si>
  <si>
    <t>Tacka z MF 268x208</t>
  </si>
  <si>
    <t>Tacka czarna z MF 295x208</t>
  </si>
  <si>
    <t>Tacka czerwona z MF 295x208</t>
  </si>
  <si>
    <t>Tacka z MF 190x150</t>
  </si>
  <si>
    <t>Pipeta Pasteura 1ml</t>
  </si>
  <si>
    <t>Pipeta Pasteura 3ml</t>
  </si>
  <si>
    <t>Butla na wodę</t>
  </si>
  <si>
    <t>Minutnik</t>
  </si>
  <si>
    <t>Skalpel</t>
  </si>
  <si>
    <t>Chwytak</t>
  </si>
  <si>
    <t>Pozycje</t>
  </si>
  <si>
    <t>Butelka 2000 ml</t>
  </si>
  <si>
    <t>Butelka 1000 ml</t>
  </si>
  <si>
    <t>Butelka 100 ml</t>
  </si>
  <si>
    <t>Zakrętki i pierścienie</t>
  </si>
  <si>
    <t>Pierścień wylewowy GL 45</t>
  </si>
  <si>
    <t>Zlewki szklane 5L</t>
  </si>
  <si>
    <t>Zlewka szklana 1000 ml</t>
  </si>
  <si>
    <t>(PB4)</t>
  </si>
  <si>
    <t>szkiełka powłoka żywica</t>
  </si>
  <si>
    <t>(PB5)</t>
  </si>
  <si>
    <t>Ostrze chirurgiczne typ 24</t>
  </si>
  <si>
    <t>Ostrze chirurgiczne typ 23</t>
  </si>
  <si>
    <t>Pojemniki 120 ml, aseptyczne</t>
  </si>
  <si>
    <t>Paski wskażnikowe pH 0-14</t>
  </si>
  <si>
    <t>Probówki do mikrowirówki</t>
  </si>
  <si>
    <t>Paski wskażnikowe pH 4,5-10</t>
  </si>
  <si>
    <t>Kriopudełka Nalgene</t>
  </si>
  <si>
    <t>Woreczki strunowe 60x80 mm</t>
  </si>
  <si>
    <t>Woreczki strunowe180x250 mm</t>
  </si>
  <si>
    <t>Woreczki strunowe 100x150 mm</t>
  </si>
  <si>
    <t>Woreczki strunowe 200x300 mm</t>
  </si>
  <si>
    <t>Woreczki strunowe 120x170 mm</t>
  </si>
  <si>
    <t>Woreczki strunowe 250x350 mm</t>
  </si>
  <si>
    <t>Woreczki strunowe 350x450 mm</t>
  </si>
  <si>
    <t>Woreczki na probówki</t>
  </si>
  <si>
    <t>woreczki z kieszenią</t>
  </si>
  <si>
    <t>wkład chłodzacy 220g</t>
  </si>
  <si>
    <t>żelowe wkłady chlodzace</t>
  </si>
  <si>
    <t>Woreczki BagFilter</t>
  </si>
  <si>
    <t>Taśma biała 13mm</t>
  </si>
  <si>
    <t>Taśma zielona 13 mm</t>
  </si>
  <si>
    <t>Taśma biała 19 mm</t>
  </si>
  <si>
    <t>Taśma odporna na temp.</t>
  </si>
  <si>
    <t>Naklejki</t>
  </si>
  <si>
    <t>Etykiety okrągłe</t>
  </si>
  <si>
    <t>Parafim</t>
  </si>
  <si>
    <t>Markery</t>
  </si>
  <si>
    <t>Palnik Flame 100</t>
  </si>
  <si>
    <t>Adapter gazowy CV 360</t>
  </si>
  <si>
    <t>Nabój CV 360</t>
  </si>
  <si>
    <t>Mobilny Palnik Brunsena</t>
  </si>
  <si>
    <t>Naboj do palnika</t>
  </si>
  <si>
    <t>Palnik spirytusowy</t>
  </si>
  <si>
    <t>Taboret antypoślizgowy</t>
  </si>
  <si>
    <t>Lejki</t>
  </si>
  <si>
    <t>Kulki zapachowe</t>
  </si>
  <si>
    <t>Tacka z MF 240x180 mm</t>
  </si>
  <si>
    <t>Tacka z MF 355x240 mm</t>
  </si>
  <si>
    <t>Krioprobówki</t>
  </si>
  <si>
    <t xml:space="preserve">Tryskawka </t>
  </si>
  <si>
    <t>Probówki Eppendorf</t>
  </si>
  <si>
    <t>Kuweta do barwienia</t>
  </si>
  <si>
    <t>Szklany pojemnik</t>
  </si>
  <si>
    <t>Butelka z kroplomierzem</t>
  </si>
  <si>
    <t>Probówki PS</t>
  </si>
  <si>
    <t>Szklana komora</t>
  </si>
  <si>
    <t>Szklany wkład</t>
  </si>
  <si>
    <t>Uchwyt z drutu</t>
  </si>
  <si>
    <t>Igły jednorazowe</t>
  </si>
  <si>
    <t>Szczotka do mycia</t>
  </si>
  <si>
    <t>Worki do akutoklawu</t>
  </si>
  <si>
    <t>Pinceta</t>
  </si>
  <si>
    <t>Czasomierz</t>
  </si>
  <si>
    <t>Taśma do sterylizacji</t>
  </si>
  <si>
    <t>Pompka do Kanistra</t>
  </si>
  <si>
    <t>Szpatuło-łyżeczka</t>
  </si>
  <si>
    <t>łyżeczka podwójna</t>
  </si>
  <si>
    <t>łyżeczka okrągła</t>
  </si>
  <si>
    <t>łyżeczka podłużna</t>
  </si>
  <si>
    <t>naczynka wagowe</t>
  </si>
  <si>
    <t>szpatułka z zawiniętymi brzegami</t>
  </si>
  <si>
    <t>szpatułka z małym ostrzem</t>
  </si>
  <si>
    <t>96 Well low temp</t>
  </si>
  <si>
    <t>Rotating 4-way rack</t>
  </si>
  <si>
    <t>Statyw LLG</t>
  </si>
  <si>
    <t>Statyw na mikroprobówki</t>
  </si>
  <si>
    <t>Statyw na falcony</t>
  </si>
  <si>
    <t>Kuweta PVC</t>
  </si>
  <si>
    <t>Pudełko transportowe na szkiełka</t>
  </si>
  <si>
    <t>Kriopudełka kartonowe</t>
  </si>
  <si>
    <t>Kasetka na szkiełka</t>
  </si>
  <si>
    <t>Zestaw iso</t>
  </si>
  <si>
    <t>Pojemnik na drobny sprzęt</t>
  </si>
  <si>
    <t>Statyw laboratoryjny</t>
  </si>
  <si>
    <t>Końcówki PD</t>
  </si>
  <si>
    <r>
      <t>Końcowki 0,1-20</t>
    </r>
    <r>
      <rPr>
        <sz val="10"/>
        <color theme="1"/>
        <rFont val="Calibri"/>
        <family val="2"/>
        <charset val="238"/>
      </rPr>
      <t>µl</t>
    </r>
  </si>
  <si>
    <r>
      <t>Końcowki 2-200</t>
    </r>
    <r>
      <rPr>
        <sz val="10"/>
        <color theme="1"/>
        <rFont val="Calibri"/>
        <family val="2"/>
        <charset val="238"/>
      </rPr>
      <t>µl</t>
    </r>
  </si>
  <si>
    <r>
      <t>Końcowki 50-1000</t>
    </r>
    <r>
      <rPr>
        <sz val="10"/>
        <color theme="1"/>
        <rFont val="Calibri"/>
        <family val="2"/>
        <charset val="238"/>
      </rPr>
      <t>µl</t>
    </r>
  </si>
  <si>
    <r>
      <t>Końcowki 500-5000</t>
    </r>
    <r>
      <rPr>
        <sz val="10"/>
        <color theme="1"/>
        <rFont val="Calibri"/>
        <family val="2"/>
        <charset val="238"/>
      </rPr>
      <t>µl</t>
    </r>
  </si>
  <si>
    <r>
      <t>Końcowki 0,5-20</t>
    </r>
    <r>
      <rPr>
        <sz val="10"/>
        <color theme="1"/>
        <rFont val="Calibri"/>
        <family val="2"/>
        <charset val="238"/>
      </rPr>
      <t>µl</t>
    </r>
  </si>
  <si>
    <r>
      <t>Końcówki 0,1-10</t>
    </r>
    <r>
      <rPr>
        <sz val="10"/>
        <color theme="1"/>
        <rFont val="Calibri"/>
        <family val="2"/>
        <charset val="238"/>
      </rPr>
      <t>µl</t>
    </r>
  </si>
  <si>
    <r>
      <t>Końcówki 0,1-20</t>
    </r>
    <r>
      <rPr>
        <sz val="10"/>
        <color theme="1"/>
        <rFont val="Calibri"/>
        <family val="2"/>
        <charset val="238"/>
      </rPr>
      <t>µl</t>
    </r>
  </si>
  <si>
    <r>
      <t>Końcówki 0,5-20</t>
    </r>
    <r>
      <rPr>
        <sz val="10"/>
        <color theme="1"/>
        <rFont val="Calibri"/>
        <family val="2"/>
        <charset val="238"/>
      </rPr>
      <t>µl</t>
    </r>
  </si>
  <si>
    <r>
      <t>Końcówki 2-200</t>
    </r>
    <r>
      <rPr>
        <sz val="10"/>
        <color theme="1"/>
        <rFont val="Calibri"/>
        <family val="2"/>
        <charset val="238"/>
      </rPr>
      <t>µl</t>
    </r>
  </si>
  <si>
    <r>
      <t>Końcówki 20-300</t>
    </r>
    <r>
      <rPr>
        <sz val="10"/>
        <color theme="1"/>
        <rFont val="Calibri"/>
        <family val="2"/>
        <charset val="238"/>
      </rPr>
      <t>µl</t>
    </r>
  </si>
  <si>
    <r>
      <t>Końcówki 50-1000</t>
    </r>
    <r>
      <rPr>
        <sz val="10"/>
        <color theme="1"/>
        <rFont val="Calibri"/>
        <family val="2"/>
        <charset val="238"/>
      </rPr>
      <t>µl</t>
    </r>
  </si>
  <si>
    <r>
      <t>Końcówki 0,5-5m</t>
    </r>
    <r>
      <rPr>
        <sz val="10"/>
        <color theme="1"/>
        <rFont val="Calibri"/>
        <family val="2"/>
        <charset val="238"/>
      </rPr>
      <t>l</t>
    </r>
  </si>
  <si>
    <r>
      <t>Końcówki 0,5-10m</t>
    </r>
    <r>
      <rPr>
        <sz val="10"/>
        <color theme="1"/>
        <rFont val="Calibri"/>
        <family val="2"/>
        <charset val="238"/>
      </rPr>
      <t>l</t>
    </r>
  </si>
  <si>
    <t>Combitips 0,5 ml</t>
  </si>
  <si>
    <t>Combitips 1 ml</t>
  </si>
  <si>
    <t>Eppendorf tubes</t>
  </si>
  <si>
    <t>Safe lock 1,5ml</t>
  </si>
  <si>
    <t>Probówki 5 ml</t>
  </si>
  <si>
    <t>Saffe lock 2,0 ml</t>
  </si>
  <si>
    <t>statyw 36 pozycji</t>
  </si>
  <si>
    <t>statyw 48 pozycji</t>
  </si>
  <si>
    <t>PCR cooler</t>
  </si>
  <si>
    <t>Probówki 2,0ml zielone</t>
  </si>
  <si>
    <t>Combitips 10 ml</t>
  </si>
  <si>
    <t>Combitips 25 ml</t>
  </si>
  <si>
    <t>Falcony 15 ml</t>
  </si>
  <si>
    <r>
      <t>Końcówki 0,1-2,5m</t>
    </r>
    <r>
      <rPr>
        <sz val="10"/>
        <color theme="1"/>
        <rFont val="Calibri"/>
        <family val="2"/>
        <charset val="238"/>
      </rPr>
      <t>l</t>
    </r>
  </si>
  <si>
    <t>statyw karuzelowy</t>
  </si>
  <si>
    <t>Pojemniki na odpady – 35L</t>
  </si>
  <si>
    <t>Pojemniki na odpady – 60L</t>
  </si>
  <si>
    <t>Pojemniki na odpady  11L</t>
  </si>
  <si>
    <t>Pojemniki na odpady  2L</t>
  </si>
  <si>
    <t>Pojemnik na odpady – 24L</t>
  </si>
  <si>
    <t>Pojemnik na odpady – 30L</t>
  </si>
  <si>
    <t>Probówki 30 ml</t>
  </si>
  <si>
    <t>Probówki 50 ml</t>
  </si>
  <si>
    <t>LBPŚOR Toruń</t>
  </si>
  <si>
    <t>Woreczki strunowe na próbki</t>
  </si>
  <si>
    <t xml:space="preserve">Końcówki do pipet </t>
  </si>
  <si>
    <t>(PB15 poz. 1-10; PBM4 poz. 11-19)</t>
  </si>
  <si>
    <t>(PB41 poz. 1-2; PBM11 poz.3)</t>
  </si>
  <si>
    <t>(PB9; PB10)</t>
  </si>
  <si>
    <t>Vortex</t>
  </si>
  <si>
    <t>Nasadka VELP</t>
  </si>
  <si>
    <t>Płyta grzejna</t>
  </si>
  <si>
    <t>Zlewka 5000 ml</t>
  </si>
  <si>
    <t>Pudełka Qualitix</t>
  </si>
  <si>
    <t>Pojemnik do ważenia</t>
  </si>
  <si>
    <t>Pojemnik do ważenia aluminium</t>
  </si>
  <si>
    <t>Pojemnik PP</t>
  </si>
  <si>
    <t>Worki na odpady PP</t>
  </si>
  <si>
    <t>Worki do autoklawu</t>
  </si>
  <si>
    <t>Worki na odpady biologiczne</t>
  </si>
  <si>
    <t>Worki autoklawowalne</t>
  </si>
  <si>
    <t>worki na odpady PP</t>
  </si>
  <si>
    <t>Poznań OCL</t>
  </si>
  <si>
    <t>(PB29 poz. 1-2; PW14 poz.3)</t>
  </si>
  <si>
    <t>Płyta ociekowa</t>
  </si>
  <si>
    <t>(PB3 poz.1-14; PW16 poz.15)</t>
  </si>
  <si>
    <t>(PB6 poz.1-8; LBPŚOR poz.9)</t>
  </si>
  <si>
    <t>Dozownik butelkowy</t>
  </si>
  <si>
    <t>(PNEH3 poz. 1; PBM8 poz. 2)</t>
  </si>
  <si>
    <t>Rejestrator TESTO 176</t>
  </si>
  <si>
    <t>Sonda TC</t>
  </si>
  <si>
    <t>Mini rejestrator</t>
  </si>
  <si>
    <t>Termohigrometr</t>
  </si>
  <si>
    <t>Rejestrator Testo 175</t>
  </si>
  <si>
    <t>Sonda pomiarowa</t>
  </si>
  <si>
    <t>Mini rejestrator 174 H</t>
  </si>
  <si>
    <t>(PB33 poz. 1-7; Nasienne13 poz.8-11; Nasienne 14 poz.12)</t>
  </si>
  <si>
    <t>Rejestrator</t>
  </si>
  <si>
    <t>Sonda</t>
  </si>
  <si>
    <t xml:space="preserve">Anemometr
z sondą </t>
  </si>
  <si>
    <t>(PB7 poz.1-12; LBPŚOR5 poz.13-15; PB8 poz.16-24)</t>
  </si>
  <si>
    <t>Część 10 Podłoża do kiełkowania o gramaturze 110 g/m2</t>
  </si>
  <si>
    <t>Część 11 Podłoże do kiełkowania nasion buraka cukrowego</t>
  </si>
  <si>
    <t>Część 12 Podłoża do kiełkowania o gramaturze 65 g/m2</t>
  </si>
  <si>
    <t>Część 13 Pozostałe podłoża do kiełkowania</t>
  </si>
  <si>
    <t>Część 14 Akcesoria do utrzymania czystości na stanowiskach pracy</t>
  </si>
  <si>
    <t>Część 15 Akcesoria do analizy zdolności kiełkowania</t>
  </si>
  <si>
    <t>Część 16 Akcesoria do analizy czystości</t>
  </si>
  <si>
    <t>Część 17 Akcesoria do analizy zdrowotności</t>
  </si>
  <si>
    <t>Część 18 Akcesoria do przechowywania prób i pozostałości po ocenie laboratoryjnej</t>
  </si>
  <si>
    <t>Część 19 Rękawiczki do analiz</t>
  </si>
  <si>
    <t>Część 20 Szkło laboratoryjne</t>
  </si>
  <si>
    <t>Część 21 Akcesoria pozostałe</t>
  </si>
  <si>
    <t>Część 22 Wagi i akcesoria do wag</t>
  </si>
  <si>
    <t>Część 25</t>
  </si>
  <si>
    <t>Część 26</t>
  </si>
  <si>
    <t>Część 27</t>
  </si>
  <si>
    <t>Część 28</t>
  </si>
  <si>
    <t>Część 29</t>
  </si>
  <si>
    <t>Część 30</t>
  </si>
  <si>
    <t>Część 31</t>
  </si>
  <si>
    <t>Część 35 Akcesoria i drobny sprzęt laboratoryjny</t>
  </si>
  <si>
    <t>Część 36 Rękawiczki i woreczki strunowe</t>
  </si>
  <si>
    <t>Część 37 Taśmy, naklejki, etykiety, parafilm M</t>
  </si>
  <si>
    <t xml:space="preserve">Część 38 Uchwyt do skalpeli, skalpele, zestaw narzędzi do preparacji, pincety, głaszczki, szpatułki, igły preparacyjne, ostrza </t>
  </si>
  <si>
    <t>Szpatułka podwójna 
z małym ostrzem, stal szlachetna</t>
  </si>
  <si>
    <t>Igła preparacyjna lancetowata, ze stali szlachetnej</t>
  </si>
  <si>
    <t>Część 39 Sita analityczne</t>
  </si>
  <si>
    <t>Część 40 Akcesoria medyczne</t>
  </si>
  <si>
    <t>Część 41 Akcesoria do badań mikrobiologicznych</t>
  </si>
  <si>
    <t>Część 42 Akcesoria mikrobiologiczne</t>
  </si>
  <si>
    <t>Część 43 Akcesoria szklane</t>
  </si>
  <si>
    <t>Część 44 Szkiełka diagnostyczne</t>
  </si>
  <si>
    <t>Część 45 Akcesoria laboratoryjne</t>
  </si>
  <si>
    <t>Część 46 Akcesoria do pakowania i transportu</t>
  </si>
  <si>
    <t>Część 47 Palniki i akcesoria laboratoryjne różne</t>
  </si>
  <si>
    <t xml:space="preserve">Część 48 Artykuły laboratoryjne do naważenia i wytrząsarka z akcesoriami </t>
  </si>
  <si>
    <t>(PB12)</t>
  </si>
  <si>
    <t>Część 49 Pojemniki i statywy laboratoryjne</t>
  </si>
  <si>
    <t>Część 50 Akcesoria Brand</t>
  </si>
  <si>
    <t>(PB13)</t>
  </si>
  <si>
    <t>(PB14 poz. 1-24; LBPŚOR7 poz. 25)</t>
  </si>
  <si>
    <t>Część 51 Akcesoria Eppendorf</t>
  </si>
  <si>
    <t xml:space="preserve">Część 52 Dozowniki i pipety automatyczne </t>
  </si>
  <si>
    <t>Część 53 Pojemniki na odpady</t>
  </si>
  <si>
    <t>(PB16)</t>
  </si>
  <si>
    <t>(PB17)</t>
  </si>
  <si>
    <t xml:space="preserve">Część 54 Probówki wirówkowe </t>
  </si>
  <si>
    <t>(PB18 poz.1-4; PBM5 poz.5-6; PW6 poz.7-8)</t>
  </si>
  <si>
    <t>Część 55 Akcesoria laboratoryjne</t>
  </si>
  <si>
    <t>probówki typu falcon</t>
  </si>
  <si>
    <t>Pojemniki PP 125 ml</t>
  </si>
  <si>
    <t>(PB19)</t>
  </si>
  <si>
    <t>Część 56 Probówki wirówkowe typu falcon</t>
  </si>
  <si>
    <t>Rękawiczki lateksowe S</t>
  </si>
  <si>
    <t>Rękawiczki lateksowe M</t>
  </si>
  <si>
    <t>Rękawiczki lateksowe L</t>
  </si>
  <si>
    <t>Rękawiczki nitrylowe  XS</t>
  </si>
  <si>
    <t>Rękawiczki nitrylowe S</t>
  </si>
  <si>
    <t>Rękawiczki nitrylowe M</t>
  </si>
  <si>
    <t>Rękawiczki nitrylowe L</t>
  </si>
  <si>
    <t>Rękawiczki nitrylowe długie M</t>
  </si>
  <si>
    <t>(PB20)</t>
  </si>
  <si>
    <t>Część 57 Akcesoria ochrony osobistej</t>
  </si>
  <si>
    <t xml:space="preserve">Szalki Petriego </t>
  </si>
  <si>
    <t>Część 58 Szalki Petriego</t>
  </si>
  <si>
    <t>(PB21)</t>
  </si>
  <si>
    <t>Papier filtracyjny</t>
  </si>
  <si>
    <t>Część 59  Bibuły filtracyjne</t>
  </si>
  <si>
    <t>(PB22)</t>
  </si>
  <si>
    <t>Część 23 Czyściwo</t>
  </si>
  <si>
    <t>Czyściwo x2</t>
  </si>
  <si>
    <t>Czyściwo X3</t>
  </si>
  <si>
    <t>(PB23)</t>
  </si>
  <si>
    <t xml:space="preserve">Żarówka HBO 103 W/2 </t>
  </si>
  <si>
    <t>Żarówka HBO 50 W/AC</t>
  </si>
  <si>
    <t>(PB24)</t>
  </si>
  <si>
    <t>Część 61 Akcesoria OSRAM</t>
  </si>
  <si>
    <t>Szklane szalki</t>
  </si>
  <si>
    <t>Końcówki OMNITIP</t>
  </si>
  <si>
    <t>Pojemnik do barwienia</t>
  </si>
  <si>
    <t>24-miescowy statyw</t>
  </si>
  <si>
    <t>Statyw na probówki</t>
  </si>
  <si>
    <t>Spryskiwacz 500ml</t>
  </si>
  <si>
    <t>Spryskiwacz 1000 ml</t>
  </si>
  <si>
    <t>(PB25)</t>
  </si>
  <si>
    <t>Część 62 Akcesoria laboratoryjne</t>
  </si>
  <si>
    <t xml:space="preserve">Część 63 Akcesoria laboratoryjne i worki na odpady autoklawowalne </t>
  </si>
  <si>
    <t>(PB26 poz. 1-7; PB27 poz.8-12)</t>
  </si>
  <si>
    <t xml:space="preserve">Część 64 Akcesoria do obierania </t>
  </si>
  <si>
    <t>Biologiczne testy</t>
  </si>
  <si>
    <t>Sterylizer control</t>
  </si>
  <si>
    <t>DRIamp</t>
  </si>
  <si>
    <t xml:space="preserve">Taśma do sterylizacji </t>
  </si>
  <si>
    <t>Testy klasa 5</t>
  </si>
  <si>
    <t>torebki 90x230 mm</t>
  </si>
  <si>
    <t>torebki 130x250 mm</t>
  </si>
  <si>
    <t>torebki 200x330 mm</t>
  </si>
  <si>
    <t>torebki 300x450 mm</t>
  </si>
  <si>
    <t>Testy klasa 6</t>
  </si>
  <si>
    <t>Etykiety samoklejące</t>
  </si>
  <si>
    <t>(PB31)</t>
  </si>
  <si>
    <t>Część 65 Biologiczne i chemiczne testy do sterylizacji</t>
  </si>
  <si>
    <t>Calibration Control Kit</t>
  </si>
  <si>
    <t>Wymazówka Ultrasnap</t>
  </si>
  <si>
    <t>Wymazówka Aquasnap</t>
  </si>
  <si>
    <t>(PB32)</t>
  </si>
  <si>
    <t>Część 66 Wymazówki</t>
  </si>
  <si>
    <t>Część 67 Akcesoria do monitorowania warunków otoczenia</t>
  </si>
  <si>
    <t>Koncentrator LAB-EL</t>
  </si>
  <si>
    <t>Termometr LB710</t>
  </si>
  <si>
    <t>Świadectwo wzorcowania</t>
  </si>
  <si>
    <t>Termohigrometr LB-710A</t>
  </si>
  <si>
    <t>Termohigrometr LB-531</t>
  </si>
  <si>
    <t>Termometr LB-531TX</t>
  </si>
  <si>
    <t>Czujnik temperatury</t>
  </si>
  <si>
    <t>(PB34)</t>
  </si>
  <si>
    <t>Część 68 Akcesoria do monitorowania warunków otoczenia</t>
  </si>
  <si>
    <t>Elektroda zespolona pH</t>
  </si>
  <si>
    <t>Elektroda pH</t>
  </si>
  <si>
    <t>(PB35)</t>
  </si>
  <si>
    <t>Część 69 Elektroda zepsolona</t>
  </si>
  <si>
    <t>Kamera do mikroskopu</t>
  </si>
  <si>
    <t>Adapter video</t>
  </si>
  <si>
    <t>Fototubus</t>
  </si>
  <si>
    <t>Obiektyw</t>
  </si>
  <si>
    <t>Adapter</t>
  </si>
  <si>
    <t>Pierścień</t>
  </si>
  <si>
    <t>Olejek immersyjny</t>
  </si>
  <si>
    <t>(PB38 poz.1-7; PNEH5 poz.8)</t>
  </si>
  <si>
    <t>Część 72 Akcesoria do mikroskopu fluorescencyjnego</t>
  </si>
  <si>
    <t xml:space="preserve">Część 75 Lampa UV i akcesoria do wirówki </t>
  </si>
  <si>
    <t>Wzorzec 5mg</t>
  </si>
  <si>
    <t>Wzorzec 50mg</t>
  </si>
  <si>
    <t>Wzorzec 100mg</t>
  </si>
  <si>
    <t>Wzorzec 100g</t>
  </si>
  <si>
    <t>Wzorzec 1 kg</t>
  </si>
  <si>
    <t>Wzorzec 2 kg</t>
  </si>
  <si>
    <t>wzorzec 500g</t>
  </si>
  <si>
    <t>Wzorzec 2kg</t>
  </si>
  <si>
    <t>(PB43 poz. 1-8; PBM9 poz.9; LBPŚOR poz.10)</t>
  </si>
  <si>
    <t>Waga</t>
  </si>
  <si>
    <t>Część 77 Wzorce masy i wagi</t>
  </si>
  <si>
    <t>(PW1)</t>
  </si>
  <si>
    <t>Część 80: Rękawiczki</t>
  </si>
  <si>
    <t>Część 81: Probówki i końcówki do pipet, pipety</t>
  </si>
  <si>
    <t>(PW3)</t>
  </si>
  <si>
    <t>Część 82: Akcesoria różne</t>
  </si>
  <si>
    <t>(PW4)</t>
  </si>
  <si>
    <t>Częąść 83: Płytki do testu ELISA</t>
  </si>
  <si>
    <t>(PW8)</t>
  </si>
  <si>
    <t>Część 84: Testy paskowe</t>
  </si>
  <si>
    <t>(PW9)</t>
  </si>
  <si>
    <t>(PW10)</t>
  </si>
  <si>
    <t>Część 85: Kulki do homogenizacji</t>
  </si>
  <si>
    <t>(PB11 poz. 1-7; PB28 poz.8-10)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</si>
</sst>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Docs-Calibri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C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2" borderId="0" xfId="1" applyFont="1" applyFill="1"/>
    <xf numFmtId="0" fontId="2" fillId="0" borderId="1" xfId="1" applyFont="1" applyBorder="1"/>
    <xf numFmtId="0" fontId="11" fillId="0" borderId="0" xfId="0" applyFont="1" applyAlignment="1">
      <alignment wrapText="1"/>
    </xf>
    <xf numFmtId="0" fontId="9" fillId="0" borderId="0" xfId="0" applyFont="1"/>
    <xf numFmtId="0" fontId="13" fillId="0" borderId="1" xfId="1" applyFont="1" applyBorder="1"/>
    <xf numFmtId="0" fontId="11" fillId="0" borderId="1" xfId="1" applyFont="1" applyBorder="1" applyAlignment="1">
      <alignment horizontal="center" vertical="center"/>
    </xf>
    <xf numFmtId="0" fontId="11" fillId="4" borderId="0" xfId="1" applyFont="1" applyFill="1"/>
    <xf numFmtId="0" fontId="9" fillId="4" borderId="0" xfId="0" applyFont="1" applyFill="1"/>
    <xf numFmtId="0" fontId="13" fillId="0" borderId="0" xfId="1" applyFont="1"/>
    <xf numFmtId="0" fontId="11" fillId="0" borderId="0" xfId="1" applyFont="1"/>
    <xf numFmtId="0" fontId="11" fillId="0" borderId="10" xfId="1" applyFont="1" applyBorder="1" applyAlignment="1">
      <alignment horizontal="center" vertical="center"/>
    </xf>
    <xf numFmtId="0" fontId="13" fillId="0" borderId="1" xfId="1" applyFont="1" applyBorder="1" applyAlignment="1">
      <alignment horizontal="left"/>
    </xf>
    <xf numFmtId="0" fontId="11" fillId="0" borderId="0" xfId="0" applyFont="1"/>
    <xf numFmtId="0" fontId="13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1" xfId="1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4" borderId="0" xfId="0" applyFont="1" applyFill="1"/>
    <xf numFmtId="0" fontId="13" fillId="0" borderId="6" xfId="1" applyFont="1" applyBorder="1" applyAlignment="1">
      <alignment horizontal="right" vertical="center"/>
    </xf>
    <xf numFmtId="0" fontId="13" fillId="0" borderId="6" xfId="1" applyFont="1" applyBorder="1"/>
    <xf numFmtId="0" fontId="13" fillId="0" borderId="6" xfId="1" applyFont="1" applyBorder="1" applyAlignment="1">
      <alignment horizontal="center" vertical="center"/>
    </xf>
    <xf numFmtId="0" fontId="15" fillId="0" borderId="0" xfId="1" applyFont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9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13" fillId="0" borderId="0" xfId="0" applyFont="1"/>
    <xf numFmtId="0" fontId="11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17" fillId="3" borderId="0" xfId="0" applyFont="1" applyFill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2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/>
    </xf>
    <xf numFmtId="0" fontId="13" fillId="0" borderId="2" xfId="0" applyFont="1" applyBorder="1" applyAlignment="1">
      <alignment wrapText="1"/>
    </xf>
    <xf numFmtId="0" fontId="11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2" xfId="0" applyFont="1" applyBorder="1"/>
    <xf numFmtId="0" fontId="14" fillId="0" borderId="0" xfId="0" applyFont="1"/>
    <xf numFmtId="0" fontId="19" fillId="0" borderId="0" xfId="0" applyFont="1"/>
    <xf numFmtId="0" fontId="4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0" fillId="0" borderId="0" xfId="1" applyFont="1"/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11" fillId="0" borderId="1" xfId="0" applyFont="1" applyBorder="1" applyAlignment="1">
      <alignment wrapText="1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8">
    <cellStyle name="Normalny" xfId="0" builtinId="0"/>
    <cellStyle name="Normalny 2" xfId="4" xr:uid="{00000000-0005-0000-0000-000001000000}"/>
    <cellStyle name="Normalny 3" xfId="1" xr:uid="{00000000-0005-0000-0000-000002000000}"/>
    <cellStyle name="Normalny 3 2" xfId="2" xr:uid="{00000000-0005-0000-0000-000003000000}"/>
    <cellStyle name="Normalny 4" xfId="3" xr:uid="{00000000-0005-0000-0000-000004000000}"/>
    <cellStyle name="Normalny 4 2" xfId="5" xr:uid="{00000000-0005-0000-0000-000005000000}"/>
    <cellStyle name="Normalny 4 2 2" xfId="6" xr:uid="{00000000-0005-0000-0000-000006000000}"/>
    <cellStyle name="Normalny 4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workbookViewId="0">
      <pane xSplit="1" topLeftCell="B1" activePane="topRight" state="frozen"/>
      <selection pane="topRight" activeCell="B29" sqref="B29"/>
    </sheetView>
  </sheetViews>
  <sheetFormatPr defaultColWidth="9.140625" defaultRowHeight="14.25"/>
  <cols>
    <col min="1" max="1" width="16.140625" style="1" customWidth="1"/>
    <col min="2" max="2" width="9.7109375" style="1" customWidth="1"/>
    <col min="3" max="3" width="11" style="1" customWidth="1"/>
    <col min="4" max="4" width="10.42578125" style="1" customWidth="1"/>
    <col min="5" max="5" width="11" style="1" customWidth="1"/>
    <col min="6" max="16384" width="9.140625" style="1"/>
  </cols>
  <sheetData>
    <row r="1" spans="1:5">
      <c r="A1" s="89" t="s">
        <v>420</v>
      </c>
      <c r="B1" s="89"/>
      <c r="C1" s="89"/>
      <c r="D1" s="89"/>
      <c r="E1" s="89"/>
    </row>
    <row r="2" spans="1:5" s="2" customFormat="1" ht="33.75" customHeight="1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</row>
    <row r="3" spans="1:5" s="3" customFormat="1" ht="60.75" customHeight="1">
      <c r="A3" s="44"/>
      <c r="B3" s="43" t="s">
        <v>34</v>
      </c>
      <c r="C3" s="43" t="s">
        <v>36</v>
      </c>
      <c r="D3" s="43" t="s">
        <v>37</v>
      </c>
      <c r="E3" s="43" t="s">
        <v>38</v>
      </c>
    </row>
    <row r="4" spans="1:5">
      <c r="A4" s="45" t="s">
        <v>0</v>
      </c>
      <c r="B4" s="20"/>
      <c r="C4" s="20">
        <v>14</v>
      </c>
      <c r="D4" s="20"/>
      <c r="E4" s="20"/>
    </row>
    <row r="5" spans="1:5">
      <c r="A5" s="45" t="s">
        <v>42</v>
      </c>
      <c r="B5" s="20">
        <v>3</v>
      </c>
      <c r="C5" s="20"/>
      <c r="D5" s="20"/>
      <c r="E5" s="20"/>
    </row>
    <row r="6" spans="1:5">
      <c r="A6" s="45" t="s">
        <v>1</v>
      </c>
      <c r="B6" s="20"/>
      <c r="C6" s="20"/>
      <c r="D6" s="20"/>
      <c r="E6" s="20">
        <v>1</v>
      </c>
    </row>
    <row r="7" spans="1:5">
      <c r="A7" s="45" t="s">
        <v>3</v>
      </c>
      <c r="B7" s="20"/>
      <c r="C7" s="20">
        <v>5</v>
      </c>
      <c r="D7" s="20">
        <v>20</v>
      </c>
      <c r="E7" s="20">
        <v>55</v>
      </c>
    </row>
    <row r="8" spans="1:5">
      <c r="A8" s="45" t="s">
        <v>7</v>
      </c>
      <c r="B8" s="20"/>
      <c r="C8" s="20">
        <v>5</v>
      </c>
      <c r="D8" s="20"/>
      <c r="E8" s="20"/>
    </row>
    <row r="9" spans="1:5">
      <c r="A9" s="46" t="s">
        <v>9</v>
      </c>
      <c r="B9" s="25">
        <f>SUM(B4:B8)</f>
        <v>3</v>
      </c>
      <c r="C9" s="25">
        <f>SUM(C4:C8)</f>
        <v>24</v>
      </c>
      <c r="D9" s="25">
        <f>SUM(D4:D8)</f>
        <v>20</v>
      </c>
      <c r="E9" s="25">
        <f>SUM(E4:E8)</f>
        <v>56</v>
      </c>
    </row>
    <row r="10" spans="1:5">
      <c r="A10" s="18"/>
      <c r="B10" s="18"/>
      <c r="C10" s="18"/>
      <c r="D10" s="18"/>
      <c r="E10" s="18"/>
    </row>
    <row r="11" spans="1:5">
      <c r="A11" s="18"/>
      <c r="B11" s="18"/>
      <c r="C11" s="18"/>
      <c r="D11" s="18"/>
      <c r="E11" s="18"/>
    </row>
    <row r="12" spans="1:5">
      <c r="A12" s="18" t="s">
        <v>85</v>
      </c>
      <c r="B12" s="18"/>
      <c r="C12" s="18"/>
      <c r="D12" s="18"/>
      <c r="E12" s="18"/>
    </row>
  </sheetData>
  <mergeCells count="1">
    <mergeCell ref="A1:E1"/>
  </mergeCells>
  <phoneticPr fontId="5" type="noConversion"/>
  <pageMargins left="0.7" right="0.7" top="0.75" bottom="0.75" header="0.3" footer="0.3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workbookViewId="0">
      <selection activeCell="H21" sqref="H21"/>
    </sheetView>
  </sheetViews>
  <sheetFormatPr defaultRowHeight="15"/>
  <cols>
    <col min="1" max="1" width="13.42578125" customWidth="1"/>
  </cols>
  <sheetData>
    <row r="1" spans="1:6">
      <c r="A1" s="49" t="s">
        <v>429</v>
      </c>
      <c r="B1" s="49"/>
      <c r="C1" s="49"/>
      <c r="D1" s="49"/>
      <c r="E1" s="49"/>
      <c r="F1" s="49"/>
    </row>
    <row r="2" spans="1:6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</row>
    <row r="3" spans="1:6" ht="25.5">
      <c r="A3" s="44"/>
      <c r="B3" s="43" t="s">
        <v>40</v>
      </c>
      <c r="C3" s="43" t="s">
        <v>40</v>
      </c>
      <c r="D3" s="43" t="s">
        <v>40</v>
      </c>
      <c r="E3" s="43" t="s">
        <v>40</v>
      </c>
      <c r="F3" s="43" t="s">
        <v>41</v>
      </c>
    </row>
    <row r="4" spans="1:6">
      <c r="A4" s="45" t="s">
        <v>8</v>
      </c>
      <c r="B4" s="33"/>
      <c r="C4" s="33"/>
      <c r="D4" s="33">
        <v>20</v>
      </c>
      <c r="E4" s="33">
        <v>20</v>
      </c>
      <c r="F4" s="33">
        <v>4</v>
      </c>
    </row>
    <row r="5" spans="1:6">
      <c r="A5" s="45" t="s">
        <v>0</v>
      </c>
      <c r="B5" s="33"/>
      <c r="C5" s="33">
        <v>1</v>
      </c>
      <c r="D5" s="33"/>
      <c r="E5" s="33"/>
      <c r="F5" s="33"/>
    </row>
    <row r="6" spans="1:6">
      <c r="A6" s="45" t="s">
        <v>42</v>
      </c>
      <c r="B6" s="33"/>
      <c r="C6" s="33"/>
      <c r="D6" s="33">
        <v>1</v>
      </c>
      <c r="E6" s="33"/>
      <c r="F6" s="33"/>
    </row>
    <row r="7" spans="1:6">
      <c r="A7" s="45" t="s">
        <v>1</v>
      </c>
      <c r="B7" s="33"/>
      <c r="C7" s="33"/>
      <c r="D7" s="33">
        <v>4</v>
      </c>
      <c r="E7" s="33"/>
      <c r="F7" s="33"/>
    </row>
    <row r="8" spans="1:6">
      <c r="A8" s="45" t="s">
        <v>3</v>
      </c>
      <c r="B8" s="33">
        <v>10</v>
      </c>
      <c r="C8" s="33">
        <v>10</v>
      </c>
      <c r="D8" s="33">
        <v>40</v>
      </c>
      <c r="E8" s="33">
        <v>20</v>
      </c>
      <c r="F8" s="33">
        <v>20</v>
      </c>
    </row>
    <row r="9" spans="1:6">
      <c r="A9" s="45" t="s">
        <v>6</v>
      </c>
      <c r="B9" s="33">
        <v>3</v>
      </c>
      <c r="C9" s="33">
        <v>3</v>
      </c>
      <c r="D9" s="33">
        <v>3</v>
      </c>
      <c r="E9" s="33">
        <v>3</v>
      </c>
      <c r="F9" s="33"/>
    </row>
    <row r="10" spans="1:6">
      <c r="A10" s="45" t="s">
        <v>7</v>
      </c>
      <c r="B10" s="33"/>
      <c r="C10" s="33">
        <v>5</v>
      </c>
      <c r="D10" s="33">
        <v>10</v>
      </c>
      <c r="E10" s="33"/>
      <c r="F10" s="33"/>
    </row>
    <row r="11" spans="1:6">
      <c r="A11" s="46" t="s">
        <v>9</v>
      </c>
      <c r="B11" s="25">
        <f>SUM(B4:B10)</f>
        <v>13</v>
      </c>
      <c r="C11" s="25">
        <f t="shared" ref="C11:F11" si="0">SUM(C4:C10)</f>
        <v>19</v>
      </c>
      <c r="D11" s="25">
        <f t="shared" si="0"/>
        <v>78</v>
      </c>
      <c r="E11" s="25">
        <f t="shared" si="0"/>
        <v>43</v>
      </c>
      <c r="F11" s="25">
        <f t="shared" si="0"/>
        <v>24</v>
      </c>
    </row>
    <row r="12" spans="1:6">
      <c r="A12" s="9"/>
      <c r="B12" s="9"/>
      <c r="C12" s="9"/>
      <c r="D12" s="9"/>
      <c r="E12" s="9"/>
      <c r="F12" s="9"/>
    </row>
    <row r="13" spans="1:6">
      <c r="A13" s="9"/>
      <c r="B13" s="9"/>
      <c r="C13" s="9"/>
      <c r="D13" s="9"/>
      <c r="E13" s="9"/>
      <c r="F13" s="9"/>
    </row>
    <row r="14" spans="1:6">
      <c r="A14" s="18" t="s">
        <v>94</v>
      </c>
      <c r="B14" s="9"/>
      <c r="C14" s="9"/>
      <c r="D14" s="9"/>
      <c r="E14" s="9"/>
      <c r="F14" s="9"/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"/>
  <sheetViews>
    <sheetView workbookViewId="0">
      <selection activeCell="A4" sqref="A4"/>
    </sheetView>
  </sheetViews>
  <sheetFormatPr defaultRowHeight="15"/>
  <cols>
    <col min="1" max="1" width="13.42578125" customWidth="1"/>
  </cols>
  <sheetData>
    <row r="1" spans="1:7">
      <c r="A1" s="49" t="s">
        <v>430</v>
      </c>
      <c r="B1" s="49"/>
      <c r="C1" s="49"/>
      <c r="D1" s="49"/>
      <c r="E1" s="49"/>
      <c r="F1" s="49"/>
      <c r="G1" s="49"/>
    </row>
    <row r="2" spans="1:7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</row>
    <row r="3" spans="1:7" ht="25.5">
      <c r="A3" s="44"/>
      <c r="B3" s="43" t="s">
        <v>65</v>
      </c>
      <c r="C3" s="43" t="s">
        <v>65</v>
      </c>
      <c r="D3" s="43" t="s">
        <v>65</v>
      </c>
      <c r="E3" s="43" t="s">
        <v>60</v>
      </c>
      <c r="F3" s="43" t="s">
        <v>65</v>
      </c>
      <c r="G3" s="43" t="s">
        <v>65</v>
      </c>
    </row>
    <row r="4" spans="1:7">
      <c r="A4" s="45" t="s">
        <v>8</v>
      </c>
      <c r="B4" s="33"/>
      <c r="C4" s="33"/>
      <c r="D4" s="33"/>
      <c r="E4" s="33"/>
      <c r="F4" s="33"/>
      <c r="G4" s="33">
        <v>12</v>
      </c>
    </row>
    <row r="5" spans="1:7">
      <c r="A5" s="45" t="s">
        <v>3</v>
      </c>
      <c r="B5" s="33"/>
      <c r="C5" s="33">
        <v>7</v>
      </c>
      <c r="D5" s="33">
        <v>7</v>
      </c>
      <c r="E5" s="33"/>
      <c r="F5" s="33"/>
      <c r="G5" s="33"/>
    </row>
    <row r="6" spans="1:7">
      <c r="A6" s="45" t="s">
        <v>4</v>
      </c>
      <c r="B6" s="33"/>
      <c r="C6" s="33"/>
      <c r="D6" s="33">
        <v>1</v>
      </c>
      <c r="E6" s="33">
        <v>8</v>
      </c>
      <c r="F6" s="33">
        <v>100</v>
      </c>
      <c r="G6" s="33"/>
    </row>
    <row r="7" spans="1:7">
      <c r="A7" s="45" t="s">
        <v>7</v>
      </c>
      <c r="B7" s="33">
        <v>2</v>
      </c>
      <c r="C7" s="33"/>
      <c r="D7" s="33"/>
      <c r="E7" s="33"/>
      <c r="F7" s="33"/>
      <c r="G7" s="33">
        <v>20</v>
      </c>
    </row>
    <row r="8" spans="1:7">
      <c r="A8" s="46" t="s">
        <v>9</v>
      </c>
      <c r="B8" s="25">
        <f t="shared" ref="B8:G8" si="0">SUM(B4:B7)</f>
        <v>2</v>
      </c>
      <c r="C8" s="25">
        <f t="shared" si="0"/>
        <v>7</v>
      </c>
      <c r="D8" s="25">
        <f t="shared" si="0"/>
        <v>8</v>
      </c>
      <c r="E8" s="25">
        <f t="shared" si="0"/>
        <v>8</v>
      </c>
      <c r="F8" s="25">
        <f t="shared" si="0"/>
        <v>100</v>
      </c>
      <c r="G8" s="25">
        <f t="shared" si="0"/>
        <v>32</v>
      </c>
    </row>
    <row r="9" spans="1:7">
      <c r="A9" s="9"/>
      <c r="B9" s="9"/>
      <c r="C9" s="9"/>
      <c r="D9" s="9"/>
      <c r="E9" s="9"/>
      <c r="F9" s="9"/>
      <c r="G9" s="9"/>
    </row>
    <row r="10" spans="1:7">
      <c r="A10" s="9"/>
      <c r="B10" s="9"/>
      <c r="C10" s="9"/>
      <c r="D10" s="9"/>
      <c r="E10" s="9"/>
      <c r="F10" s="9"/>
      <c r="G10" s="9"/>
    </row>
    <row r="11" spans="1:7">
      <c r="A11" s="18" t="s">
        <v>95</v>
      </c>
      <c r="B11" s="9"/>
      <c r="C11" s="9"/>
      <c r="D11" s="9"/>
      <c r="E11" s="9"/>
      <c r="F11" s="9"/>
      <c r="G11" s="9"/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workbookViewId="0">
      <pane xSplit="1" topLeftCell="B1" activePane="topRight" state="frozen"/>
      <selection pane="topRight" activeCell="H22" sqref="H22"/>
    </sheetView>
  </sheetViews>
  <sheetFormatPr defaultRowHeight="15"/>
  <cols>
    <col min="1" max="1" width="13.42578125" customWidth="1"/>
    <col min="2" max="2" width="9.140625" customWidth="1"/>
  </cols>
  <sheetData>
    <row r="1" spans="1:4">
      <c r="A1" s="49" t="s">
        <v>431</v>
      </c>
      <c r="B1" s="49"/>
      <c r="C1" s="49"/>
      <c r="D1" s="49"/>
    </row>
    <row r="2" spans="1:4">
      <c r="A2" s="33" t="s">
        <v>24</v>
      </c>
      <c r="B2" s="33" t="s">
        <v>10</v>
      </c>
      <c r="C2" s="33" t="s">
        <v>11</v>
      </c>
      <c r="D2" s="33" t="s">
        <v>12</v>
      </c>
    </row>
    <row r="3" spans="1:4" ht="25.5">
      <c r="A3" s="44"/>
      <c r="B3" s="43" t="s">
        <v>65</v>
      </c>
      <c r="C3" s="43" t="s">
        <v>65</v>
      </c>
      <c r="D3" s="43" t="s">
        <v>65</v>
      </c>
    </row>
    <row r="4" spans="1:4">
      <c r="A4" s="45" t="s">
        <v>8</v>
      </c>
      <c r="B4" s="33"/>
      <c r="C4" s="33">
        <v>1</v>
      </c>
      <c r="D4" s="33">
        <v>2</v>
      </c>
    </row>
    <row r="5" spans="1:4">
      <c r="A5" s="45" t="s">
        <v>42</v>
      </c>
      <c r="B5" s="33">
        <v>1</v>
      </c>
      <c r="C5" s="33"/>
      <c r="D5" s="33"/>
    </row>
    <row r="6" spans="1:4">
      <c r="A6" s="46" t="s">
        <v>9</v>
      </c>
      <c r="B6" s="25">
        <f>SUM(B4:B5)</f>
        <v>1</v>
      </c>
      <c r="C6" s="25">
        <f>SUM(C4:C5)</f>
        <v>1</v>
      </c>
      <c r="D6" s="25">
        <f>SUM(D4:D5)</f>
        <v>2</v>
      </c>
    </row>
    <row r="7" spans="1:4">
      <c r="A7" s="9"/>
      <c r="B7" s="9"/>
      <c r="C7" s="9"/>
      <c r="D7" s="9"/>
    </row>
    <row r="8" spans="1:4">
      <c r="A8" s="9"/>
      <c r="B8" s="9"/>
      <c r="C8" s="9"/>
      <c r="D8" s="9"/>
    </row>
    <row r="9" spans="1:4">
      <c r="A9" s="18" t="s">
        <v>96</v>
      </c>
      <c r="B9" s="9"/>
      <c r="C9" s="9"/>
      <c r="D9" s="9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3B2A-CB4D-4D06-AEB8-D9B226BCC617}">
  <dimension ref="A1:K12"/>
  <sheetViews>
    <sheetView workbookViewId="0">
      <pane xSplit="1" topLeftCell="B1" activePane="topRight" state="frozen"/>
      <selection pane="topRight" activeCell="H23" sqref="H23"/>
    </sheetView>
  </sheetViews>
  <sheetFormatPr defaultRowHeight="15"/>
  <cols>
    <col min="1" max="1" width="13.42578125" customWidth="1"/>
    <col min="2" max="2" width="9.140625" customWidth="1"/>
  </cols>
  <sheetData>
    <row r="1" spans="1:11">
      <c r="A1" s="49" t="s">
        <v>432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  <c r="H2" s="33" t="s">
        <v>16</v>
      </c>
      <c r="I2" s="33" t="s">
        <v>17</v>
      </c>
      <c r="J2" s="33" t="s">
        <v>18</v>
      </c>
      <c r="K2" s="33" t="s">
        <v>19</v>
      </c>
    </row>
    <row r="3" spans="1:11" ht="25.5">
      <c r="A3" s="44"/>
      <c r="B3" s="43" t="s">
        <v>84</v>
      </c>
      <c r="C3" s="43" t="s">
        <v>65</v>
      </c>
      <c r="D3" s="43" t="s">
        <v>65</v>
      </c>
      <c r="E3" s="43" t="s">
        <v>65</v>
      </c>
      <c r="F3" s="43" t="s">
        <v>65</v>
      </c>
      <c r="G3" s="43" t="s">
        <v>65</v>
      </c>
      <c r="H3" s="43" t="s">
        <v>65</v>
      </c>
      <c r="I3" s="43" t="s">
        <v>65</v>
      </c>
      <c r="J3" s="43" t="s">
        <v>83</v>
      </c>
      <c r="K3" s="43" t="s">
        <v>83</v>
      </c>
    </row>
    <row r="4" spans="1:11">
      <c r="A4" s="45" t="s">
        <v>3</v>
      </c>
      <c r="B4" s="33">
        <v>2</v>
      </c>
      <c r="C4" s="33"/>
      <c r="D4" s="33">
        <v>1</v>
      </c>
      <c r="E4" s="33"/>
      <c r="F4" s="33"/>
      <c r="G4" s="33"/>
      <c r="H4" s="33"/>
      <c r="I4" s="33"/>
      <c r="J4" s="33"/>
      <c r="K4" s="33">
        <v>1</v>
      </c>
    </row>
    <row r="5" spans="1:11">
      <c r="A5" s="45" t="s">
        <v>5</v>
      </c>
      <c r="B5" s="33"/>
      <c r="C5" s="33"/>
      <c r="D5" s="33"/>
      <c r="E5" s="33">
        <v>1</v>
      </c>
      <c r="F5" s="33"/>
      <c r="G5" s="33"/>
      <c r="H5" s="33"/>
      <c r="I5" s="33"/>
      <c r="J5" s="33"/>
      <c r="K5" s="33"/>
    </row>
    <row r="6" spans="1:11">
      <c r="A6" s="45" t="s">
        <v>6</v>
      </c>
      <c r="B6" s="33">
        <v>5</v>
      </c>
      <c r="C6" s="33">
        <v>1</v>
      </c>
      <c r="D6" s="33"/>
      <c r="E6" s="33"/>
      <c r="F6" s="33"/>
      <c r="G6" s="33"/>
      <c r="H6" s="33"/>
      <c r="I6" s="33"/>
      <c r="J6" s="33">
        <v>1</v>
      </c>
      <c r="K6" s="33"/>
    </row>
    <row r="7" spans="1:11">
      <c r="A7" s="45" t="s">
        <v>7</v>
      </c>
      <c r="B7" s="33"/>
      <c r="C7" s="33"/>
      <c r="D7" s="33"/>
      <c r="E7" s="33"/>
      <c r="F7" s="33">
        <v>1</v>
      </c>
      <c r="G7" s="33">
        <v>1</v>
      </c>
      <c r="H7" s="33">
        <v>1</v>
      </c>
      <c r="I7" s="33">
        <v>1</v>
      </c>
      <c r="J7" s="33"/>
      <c r="K7" s="33"/>
    </row>
    <row r="8" spans="1:11">
      <c r="A8" s="46" t="s">
        <v>9</v>
      </c>
      <c r="B8" s="25">
        <f t="shared" ref="B8:K8" si="0">SUM(B4:B7)</f>
        <v>7</v>
      </c>
      <c r="C8" s="25">
        <f t="shared" si="0"/>
        <v>1</v>
      </c>
      <c r="D8" s="25">
        <f t="shared" si="0"/>
        <v>1</v>
      </c>
      <c r="E8" s="25">
        <f t="shared" si="0"/>
        <v>1</v>
      </c>
      <c r="F8" s="25">
        <f t="shared" si="0"/>
        <v>1</v>
      </c>
      <c r="G8" s="25">
        <f t="shared" si="0"/>
        <v>1</v>
      </c>
      <c r="H8" s="25">
        <f t="shared" si="0"/>
        <v>1</v>
      </c>
      <c r="I8" s="25">
        <f t="shared" si="0"/>
        <v>1</v>
      </c>
      <c r="J8" s="25">
        <f t="shared" si="0"/>
        <v>1</v>
      </c>
      <c r="K8" s="25">
        <f t="shared" si="0"/>
        <v>1</v>
      </c>
    </row>
    <row r="9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>
      <c r="A11" s="18" t="s">
        <v>97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0FB6-4E6D-4680-8F90-359D970B9C32}">
  <dimension ref="A1:F10"/>
  <sheetViews>
    <sheetView workbookViewId="0">
      <selection activeCell="K17" sqref="K17"/>
    </sheetView>
  </sheetViews>
  <sheetFormatPr defaultRowHeight="15"/>
  <cols>
    <col min="1" max="1" width="18.140625" customWidth="1"/>
    <col min="2" max="6" width="8.7109375" customWidth="1"/>
  </cols>
  <sheetData>
    <row r="1" spans="1:6">
      <c r="A1" s="51" t="s">
        <v>433</v>
      </c>
      <c r="B1" s="52"/>
      <c r="C1" s="52"/>
      <c r="D1" s="52"/>
      <c r="E1" s="52"/>
      <c r="F1" s="52"/>
    </row>
    <row r="2" spans="1:6">
      <c r="A2" s="53" t="s">
        <v>98</v>
      </c>
      <c r="B2" s="54">
        <v>1</v>
      </c>
      <c r="C2" s="54">
        <v>2</v>
      </c>
      <c r="D2" s="54">
        <v>3</v>
      </c>
      <c r="E2" s="54">
        <v>4</v>
      </c>
      <c r="F2" s="54">
        <v>5</v>
      </c>
    </row>
    <row r="3" spans="1:6">
      <c r="A3" s="55" t="s">
        <v>1</v>
      </c>
      <c r="B3" s="56">
        <v>5</v>
      </c>
      <c r="C3" s="56"/>
      <c r="D3" s="56">
        <v>2</v>
      </c>
      <c r="E3" s="56">
        <v>30</v>
      </c>
      <c r="F3" s="56">
        <v>4</v>
      </c>
    </row>
    <row r="4" spans="1:6">
      <c r="A4" s="55" t="s">
        <v>107</v>
      </c>
      <c r="B4" s="56"/>
      <c r="C4" s="56">
        <v>3</v>
      </c>
      <c r="D4" s="56">
        <v>5</v>
      </c>
      <c r="E4" s="56">
        <v>3</v>
      </c>
      <c r="F4" s="56"/>
    </row>
    <row r="5" spans="1:6">
      <c r="A5" s="55" t="s">
        <v>108</v>
      </c>
      <c r="B5" s="56"/>
      <c r="C5" s="56"/>
      <c r="D5" s="56"/>
      <c r="E5" s="56">
        <v>2</v>
      </c>
      <c r="F5" s="56"/>
    </row>
    <row r="6" spans="1:6">
      <c r="A6" s="55" t="s">
        <v>104</v>
      </c>
      <c r="B6" s="56">
        <v>2</v>
      </c>
      <c r="C6" s="56"/>
      <c r="D6" s="56">
        <v>5</v>
      </c>
      <c r="E6" s="56">
        <v>10</v>
      </c>
      <c r="F6" s="56">
        <v>1</v>
      </c>
    </row>
    <row r="7" spans="1:6">
      <c r="A7" s="57" t="s">
        <v>9</v>
      </c>
      <c r="B7" s="54">
        <f>SUM(B3:B6)</f>
        <v>7</v>
      </c>
      <c r="C7" s="54">
        <f>SUM(C3:C6)</f>
        <v>3</v>
      </c>
      <c r="D7" s="54">
        <f>SUM(D3:D6)</f>
        <v>12</v>
      </c>
      <c r="E7" s="54">
        <f>SUM(E3:E6)</f>
        <v>45</v>
      </c>
      <c r="F7" s="54">
        <f>SUM(F3:F6)</f>
        <v>5</v>
      </c>
    </row>
    <row r="8" spans="1:6">
      <c r="A8" s="9"/>
      <c r="B8" s="9"/>
      <c r="C8" s="9"/>
      <c r="D8" s="9"/>
      <c r="E8" s="9"/>
      <c r="F8" s="9"/>
    </row>
    <row r="9" spans="1:6">
      <c r="A9" s="9"/>
      <c r="B9" s="9"/>
      <c r="C9" s="9"/>
      <c r="D9" s="9"/>
      <c r="E9" s="9"/>
      <c r="F9" s="9"/>
    </row>
    <row r="10" spans="1:6">
      <c r="A10" s="18" t="s">
        <v>105</v>
      </c>
      <c r="B10" s="9"/>
      <c r="C10" s="9"/>
      <c r="D10" s="9"/>
      <c r="E10" s="9"/>
      <c r="F10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5732-8063-4A5A-97F4-6442651E5613}">
  <dimension ref="A1:Q11"/>
  <sheetViews>
    <sheetView workbookViewId="0">
      <selection activeCell="I21" sqref="I21"/>
    </sheetView>
  </sheetViews>
  <sheetFormatPr defaultRowHeight="15"/>
  <cols>
    <col min="1" max="1" width="18.140625" customWidth="1"/>
    <col min="2" max="6" width="8.7109375" customWidth="1"/>
  </cols>
  <sheetData>
    <row r="1" spans="1:17">
      <c r="A1" s="51" t="s">
        <v>434</v>
      </c>
      <c r="B1" s="52"/>
      <c r="C1" s="52"/>
      <c r="D1" s="52"/>
      <c r="E1" s="52"/>
      <c r="F1" s="52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>
      <c r="A2" s="53" t="s">
        <v>98</v>
      </c>
      <c r="B2" s="54">
        <v>1</v>
      </c>
      <c r="C2" s="54">
        <v>2</v>
      </c>
      <c r="D2" s="54">
        <v>3</v>
      </c>
      <c r="E2" s="54">
        <v>4</v>
      </c>
      <c r="F2" s="54">
        <v>5</v>
      </c>
      <c r="G2" s="54">
        <v>6</v>
      </c>
      <c r="H2" s="54">
        <v>7</v>
      </c>
      <c r="I2" s="54">
        <v>8</v>
      </c>
      <c r="J2" s="54">
        <v>9</v>
      </c>
      <c r="K2" s="54">
        <v>10</v>
      </c>
      <c r="L2" s="54">
        <v>11</v>
      </c>
      <c r="M2" s="54">
        <v>12</v>
      </c>
      <c r="N2" s="54">
        <v>13</v>
      </c>
      <c r="O2" s="54">
        <v>14</v>
      </c>
      <c r="P2" s="54">
        <v>15</v>
      </c>
      <c r="Q2" s="54">
        <v>16</v>
      </c>
    </row>
    <row r="3" spans="1:17">
      <c r="A3" s="55" t="s">
        <v>0</v>
      </c>
      <c r="B3" s="56"/>
      <c r="C3" s="56">
        <v>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>
      <c r="A4" s="55" t="s">
        <v>1</v>
      </c>
      <c r="B4" s="56"/>
      <c r="C4" s="56"/>
      <c r="D4" s="56">
        <v>2</v>
      </c>
      <c r="E4" s="56">
        <v>1</v>
      </c>
      <c r="F4" s="56">
        <v>2</v>
      </c>
      <c r="G4" s="56">
        <v>1</v>
      </c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>
      <c r="A5" s="55" t="s">
        <v>110</v>
      </c>
      <c r="B5" s="56"/>
      <c r="C5" s="56"/>
      <c r="D5" s="56"/>
      <c r="E5" s="56"/>
      <c r="F5" s="56"/>
      <c r="G5" s="56"/>
      <c r="H5" s="56">
        <v>2</v>
      </c>
      <c r="I5" s="56">
        <v>2</v>
      </c>
      <c r="J5" s="56">
        <v>10</v>
      </c>
      <c r="K5" s="56">
        <v>10</v>
      </c>
      <c r="L5" s="56"/>
      <c r="M5" s="56"/>
      <c r="N5" s="56"/>
      <c r="O5" s="56"/>
      <c r="P5" s="56"/>
      <c r="Q5" s="56">
        <v>4</v>
      </c>
    </row>
    <row r="6" spans="1:17">
      <c r="A6" s="55" t="s">
        <v>103</v>
      </c>
      <c r="B6" s="56">
        <v>2</v>
      </c>
      <c r="C6" s="56"/>
      <c r="D6" s="56"/>
      <c r="E6" s="56"/>
      <c r="F6" s="56"/>
      <c r="G6" s="56"/>
      <c r="H6" s="56"/>
      <c r="I6" s="56"/>
      <c r="J6" s="56"/>
      <c r="K6" s="56"/>
      <c r="L6" s="56">
        <v>1</v>
      </c>
      <c r="M6" s="56"/>
      <c r="N6" s="56"/>
      <c r="O6" s="56"/>
      <c r="P6" s="56"/>
      <c r="Q6" s="56"/>
    </row>
    <row r="7" spans="1:17">
      <c r="A7" s="55" t="s">
        <v>104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>
        <v>2</v>
      </c>
      <c r="N7" s="56">
        <v>1</v>
      </c>
      <c r="O7" s="56">
        <v>2</v>
      </c>
      <c r="P7" s="56">
        <v>3</v>
      </c>
      <c r="Q7" s="56"/>
    </row>
    <row r="8" spans="1:17">
      <c r="A8" s="57" t="s">
        <v>9</v>
      </c>
      <c r="B8" s="54">
        <f t="shared" ref="B8:Q8" si="0">SUM(B3:B7)</f>
        <v>2</v>
      </c>
      <c r="C8" s="54">
        <f t="shared" si="0"/>
        <v>1</v>
      </c>
      <c r="D8" s="54">
        <f t="shared" si="0"/>
        <v>2</v>
      </c>
      <c r="E8" s="54">
        <f t="shared" si="0"/>
        <v>1</v>
      </c>
      <c r="F8" s="54">
        <f t="shared" si="0"/>
        <v>2</v>
      </c>
      <c r="G8" s="54">
        <f t="shared" si="0"/>
        <v>1</v>
      </c>
      <c r="H8" s="54">
        <f t="shared" si="0"/>
        <v>2</v>
      </c>
      <c r="I8" s="54">
        <f t="shared" si="0"/>
        <v>2</v>
      </c>
      <c r="J8" s="54">
        <f t="shared" si="0"/>
        <v>10</v>
      </c>
      <c r="K8" s="54">
        <f t="shared" si="0"/>
        <v>10</v>
      </c>
      <c r="L8" s="54">
        <f t="shared" si="0"/>
        <v>1</v>
      </c>
      <c r="M8" s="54">
        <f t="shared" si="0"/>
        <v>2</v>
      </c>
      <c r="N8" s="54">
        <f t="shared" si="0"/>
        <v>1</v>
      </c>
      <c r="O8" s="54">
        <f t="shared" si="0"/>
        <v>2</v>
      </c>
      <c r="P8" s="54">
        <f t="shared" si="0"/>
        <v>3</v>
      </c>
      <c r="Q8" s="54">
        <f t="shared" si="0"/>
        <v>4</v>
      </c>
    </row>
    <row r="9" spans="1:1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18" t="s">
        <v>109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2407-BB70-4134-86F5-651210AEA7F8}">
  <dimension ref="A1:C13"/>
  <sheetViews>
    <sheetView workbookViewId="0">
      <selection activeCell="H15" sqref="H15"/>
    </sheetView>
  </sheetViews>
  <sheetFormatPr defaultRowHeight="15"/>
  <cols>
    <col min="1" max="1" width="18.140625" customWidth="1"/>
    <col min="2" max="2" width="8.7109375" customWidth="1"/>
  </cols>
  <sheetData>
    <row r="1" spans="1:3">
      <c r="A1" s="58" t="s">
        <v>435</v>
      </c>
      <c r="B1" s="59"/>
      <c r="C1" s="18"/>
    </row>
    <row r="2" spans="1:3">
      <c r="A2" s="60" t="s">
        <v>98</v>
      </c>
      <c r="B2" s="61">
        <v>1</v>
      </c>
      <c r="C2" s="25">
        <v>2</v>
      </c>
    </row>
    <row r="3" spans="1:3">
      <c r="A3" s="23" t="s">
        <v>99</v>
      </c>
      <c r="B3" s="62">
        <v>10</v>
      </c>
      <c r="C3" s="20"/>
    </row>
    <row r="4" spans="1:3">
      <c r="A4" s="23" t="s">
        <v>42</v>
      </c>
      <c r="B4" s="62">
        <v>5</v>
      </c>
      <c r="C4" s="20"/>
    </row>
    <row r="5" spans="1:3">
      <c r="A5" s="23" t="s">
        <v>111</v>
      </c>
      <c r="B5" s="62">
        <v>20</v>
      </c>
      <c r="C5" s="20"/>
    </row>
    <row r="6" spans="1:3">
      <c r="A6" s="23" t="s">
        <v>110</v>
      </c>
      <c r="B6" s="62">
        <v>2</v>
      </c>
      <c r="C6" s="20"/>
    </row>
    <row r="7" spans="1:3">
      <c r="A7" s="23" t="s">
        <v>401</v>
      </c>
      <c r="B7" s="62">
        <v>100</v>
      </c>
      <c r="C7" s="20"/>
    </row>
    <row r="8" spans="1:3">
      <c r="A8" s="23" t="s">
        <v>101</v>
      </c>
      <c r="B8" s="62"/>
      <c r="C8" s="20">
        <v>2</v>
      </c>
    </row>
    <row r="9" spans="1:3">
      <c r="A9" s="23" t="s">
        <v>104</v>
      </c>
      <c r="B9" s="62"/>
      <c r="C9" s="20">
        <v>5</v>
      </c>
    </row>
    <row r="10" spans="1:3">
      <c r="A10" s="63" t="s">
        <v>9</v>
      </c>
      <c r="B10" s="61">
        <f>SUM(B3:B7)</f>
        <v>137</v>
      </c>
      <c r="C10" s="25">
        <f>SUM(C3:C9)</f>
        <v>7</v>
      </c>
    </row>
    <row r="11" spans="1:3">
      <c r="A11" s="18"/>
      <c r="B11" s="18"/>
      <c r="C11" s="18"/>
    </row>
    <row r="12" spans="1:3">
      <c r="A12" s="18"/>
      <c r="B12" s="18"/>
      <c r="C12" s="18"/>
    </row>
    <row r="13" spans="1:3">
      <c r="A13" s="12" t="s">
        <v>407</v>
      </c>
      <c r="B13" s="28"/>
      <c r="C13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0CC0-5D73-4021-99B3-B8A76E451662}">
  <dimension ref="A1:G9"/>
  <sheetViews>
    <sheetView workbookViewId="0">
      <selection activeCell="I16" sqref="I16"/>
    </sheetView>
  </sheetViews>
  <sheetFormatPr defaultRowHeight="15"/>
  <cols>
    <col min="1" max="1" width="18.140625" customWidth="1"/>
    <col min="2" max="6" width="8.7109375" customWidth="1"/>
  </cols>
  <sheetData>
    <row r="1" spans="1:7">
      <c r="A1" s="58" t="s">
        <v>436</v>
      </c>
      <c r="B1" s="59"/>
      <c r="C1" s="59"/>
      <c r="D1" s="59"/>
      <c r="E1" s="59"/>
      <c r="F1" s="59"/>
      <c r="G1" s="18"/>
    </row>
    <row r="2" spans="1:7">
      <c r="A2" s="60" t="s">
        <v>98</v>
      </c>
      <c r="B2" s="64">
        <v>1</v>
      </c>
      <c r="C2" s="64">
        <v>2</v>
      </c>
      <c r="D2" s="64">
        <v>3</v>
      </c>
      <c r="E2" s="64">
        <v>4</v>
      </c>
      <c r="F2" s="64">
        <v>5</v>
      </c>
      <c r="G2" s="64">
        <v>6</v>
      </c>
    </row>
    <row r="3" spans="1:7">
      <c r="A3" s="23" t="s">
        <v>1</v>
      </c>
      <c r="B3" s="65">
        <v>1</v>
      </c>
      <c r="C3" s="65">
        <v>1</v>
      </c>
      <c r="D3" s="65">
        <v>1</v>
      </c>
      <c r="E3" s="65"/>
      <c r="F3" s="65"/>
      <c r="G3" s="65"/>
    </row>
    <row r="4" spans="1:7">
      <c r="A4" s="23" t="s">
        <v>110</v>
      </c>
      <c r="B4" s="65"/>
      <c r="C4" s="65"/>
      <c r="D4" s="65"/>
      <c r="E4" s="65">
        <v>6</v>
      </c>
      <c r="F4" s="65">
        <v>20</v>
      </c>
      <c r="G4" s="65"/>
    </row>
    <row r="5" spans="1:7">
      <c r="A5" s="23" t="s">
        <v>104</v>
      </c>
      <c r="B5" s="65"/>
      <c r="C5" s="65"/>
      <c r="D5" s="65"/>
      <c r="E5" s="65"/>
      <c r="F5" s="65"/>
      <c r="G5" s="65">
        <v>1</v>
      </c>
    </row>
    <row r="6" spans="1:7">
      <c r="A6" s="63" t="s">
        <v>9</v>
      </c>
      <c r="B6" s="64">
        <f t="shared" ref="B6:G6" si="0">SUM(B3:B5)</f>
        <v>1</v>
      </c>
      <c r="C6" s="64">
        <f t="shared" si="0"/>
        <v>1</v>
      </c>
      <c r="D6" s="64">
        <f t="shared" si="0"/>
        <v>1</v>
      </c>
      <c r="E6" s="64">
        <f t="shared" si="0"/>
        <v>6</v>
      </c>
      <c r="F6" s="64">
        <f t="shared" si="0"/>
        <v>20</v>
      </c>
      <c r="G6" s="64">
        <f t="shared" si="0"/>
        <v>1</v>
      </c>
    </row>
    <row r="7" spans="1:7">
      <c r="A7" s="18"/>
      <c r="B7" s="18"/>
      <c r="C7" s="18"/>
      <c r="D7" s="18"/>
      <c r="E7" s="18"/>
      <c r="F7" s="18"/>
      <c r="G7" s="18"/>
    </row>
    <row r="8" spans="1:7">
      <c r="A8" s="18"/>
      <c r="B8" s="18"/>
      <c r="C8" s="18"/>
      <c r="D8" s="18"/>
      <c r="E8" s="18"/>
      <c r="F8" s="18"/>
      <c r="G8" s="18"/>
    </row>
    <row r="9" spans="1:7">
      <c r="A9" s="18" t="s">
        <v>112</v>
      </c>
      <c r="B9" s="18"/>
      <c r="C9" s="18"/>
      <c r="D9" s="18"/>
      <c r="E9" s="18"/>
      <c r="F9" s="18"/>
      <c r="G9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4070-13B8-4FFB-9352-F8905B950458}">
  <dimension ref="A1:AC17"/>
  <sheetViews>
    <sheetView workbookViewId="0">
      <selection activeCell="H23" sqref="H23"/>
    </sheetView>
  </sheetViews>
  <sheetFormatPr defaultRowHeight="15"/>
  <cols>
    <col min="1" max="1" width="18.140625" customWidth="1"/>
    <col min="2" max="28" width="8.7109375" customWidth="1"/>
  </cols>
  <sheetData>
    <row r="1" spans="1:29">
      <c r="A1" s="58" t="s">
        <v>437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18"/>
    </row>
    <row r="2" spans="1:29">
      <c r="A2" s="60" t="s">
        <v>98</v>
      </c>
      <c r="B2" s="64">
        <v>1</v>
      </c>
      <c r="C2" s="64">
        <v>2</v>
      </c>
      <c r="D2" s="64">
        <v>3</v>
      </c>
      <c r="E2" s="64">
        <v>4</v>
      </c>
      <c r="F2" s="64">
        <v>5</v>
      </c>
      <c r="G2" s="64">
        <v>6</v>
      </c>
      <c r="H2" s="64">
        <v>7</v>
      </c>
      <c r="I2" s="64">
        <v>8</v>
      </c>
      <c r="J2" s="64">
        <v>9</v>
      </c>
      <c r="K2" s="64">
        <v>10</v>
      </c>
      <c r="L2" s="64">
        <v>11</v>
      </c>
      <c r="M2" s="64">
        <v>12</v>
      </c>
      <c r="N2" s="64">
        <v>13</v>
      </c>
      <c r="O2" s="64">
        <v>14</v>
      </c>
      <c r="P2" s="64">
        <v>15</v>
      </c>
      <c r="Q2" s="64">
        <v>16</v>
      </c>
      <c r="R2" s="64">
        <v>17</v>
      </c>
      <c r="S2" s="64">
        <v>18</v>
      </c>
      <c r="T2" s="64">
        <v>19</v>
      </c>
      <c r="U2" s="64">
        <v>20</v>
      </c>
      <c r="V2" s="64">
        <v>21</v>
      </c>
      <c r="W2" s="64">
        <v>22</v>
      </c>
      <c r="X2" s="64">
        <v>23</v>
      </c>
      <c r="Y2" s="64">
        <v>24</v>
      </c>
      <c r="Z2" s="64">
        <v>25</v>
      </c>
      <c r="AA2" s="61">
        <v>26</v>
      </c>
      <c r="AB2" s="25">
        <v>27</v>
      </c>
      <c r="AC2" s="18"/>
    </row>
    <row r="3" spans="1:29">
      <c r="A3" s="23" t="s">
        <v>99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>
        <v>2</v>
      </c>
      <c r="S3" s="65"/>
      <c r="T3" s="65"/>
      <c r="U3" s="65"/>
      <c r="V3" s="65"/>
      <c r="W3" s="65"/>
      <c r="X3" s="65"/>
      <c r="Y3" s="65"/>
      <c r="Z3" s="65"/>
      <c r="AA3" s="65"/>
      <c r="AB3" s="66"/>
      <c r="AC3" s="18"/>
    </row>
    <row r="4" spans="1:29">
      <c r="A4" s="23" t="s">
        <v>0</v>
      </c>
      <c r="B4" s="65"/>
      <c r="C4" s="65"/>
      <c r="D4" s="65">
        <v>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>
        <v>1</v>
      </c>
      <c r="R4" s="65"/>
      <c r="S4" s="65"/>
      <c r="T4" s="65"/>
      <c r="U4" s="65"/>
      <c r="V4" s="65"/>
      <c r="W4" s="65"/>
      <c r="X4" s="65"/>
      <c r="Y4" s="65"/>
      <c r="Z4" s="65"/>
      <c r="AA4" s="65">
        <v>1</v>
      </c>
      <c r="AB4" s="65"/>
      <c r="AC4" s="18"/>
    </row>
    <row r="5" spans="1:29">
      <c r="A5" s="23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>
        <v>1</v>
      </c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18"/>
    </row>
    <row r="6" spans="1:29">
      <c r="A6" s="23" t="s">
        <v>1</v>
      </c>
      <c r="B6" s="65">
        <v>1</v>
      </c>
      <c r="C6" s="65"/>
      <c r="D6" s="65"/>
      <c r="E6" s="65"/>
      <c r="F6" s="65"/>
      <c r="G6" s="65"/>
      <c r="H6" s="65"/>
      <c r="I6" s="65"/>
      <c r="J6" s="65"/>
      <c r="K6" s="65"/>
      <c r="L6" s="65">
        <v>1</v>
      </c>
      <c r="M6" s="65">
        <v>1</v>
      </c>
      <c r="N6" s="65">
        <v>1</v>
      </c>
      <c r="O6" s="65">
        <v>1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18"/>
    </row>
    <row r="7" spans="1:29">
      <c r="A7" s="23" t="s">
        <v>100</v>
      </c>
      <c r="B7" s="65">
        <v>2</v>
      </c>
      <c r="C7" s="65"/>
      <c r="D7" s="65"/>
      <c r="E7" s="65"/>
      <c r="F7" s="65">
        <v>1</v>
      </c>
      <c r="G7" s="65">
        <v>1</v>
      </c>
      <c r="H7" s="65">
        <v>3</v>
      </c>
      <c r="I7" s="65"/>
      <c r="J7" s="65"/>
      <c r="K7" s="65">
        <v>1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>
        <v>10</v>
      </c>
      <c r="AC7" s="18"/>
    </row>
    <row r="8" spans="1:29">
      <c r="A8" s="23" t="s">
        <v>101</v>
      </c>
      <c r="B8" s="65">
        <v>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18"/>
    </row>
    <row r="9" spans="1:29">
      <c r="A9" s="23" t="s">
        <v>102</v>
      </c>
      <c r="B9" s="65"/>
      <c r="C9" s="65">
        <v>2</v>
      </c>
      <c r="D9" s="65"/>
      <c r="E9" s="65">
        <v>2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>
        <v>5</v>
      </c>
      <c r="AC9" s="18"/>
    </row>
    <row r="10" spans="1:29">
      <c r="A10" s="23" t="s">
        <v>103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>
        <v>1</v>
      </c>
      <c r="T10" s="65"/>
      <c r="U10" s="65"/>
      <c r="V10" s="65"/>
      <c r="W10" s="65"/>
      <c r="X10" s="65"/>
      <c r="Y10" s="65"/>
      <c r="Z10" s="65"/>
      <c r="AA10" s="65"/>
      <c r="AB10" s="65"/>
      <c r="AC10" s="18"/>
    </row>
    <row r="11" spans="1:29">
      <c r="A11" s="23" t="s">
        <v>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>
        <v>1</v>
      </c>
      <c r="U11" s="65">
        <v>2</v>
      </c>
      <c r="V11" s="65">
        <v>2</v>
      </c>
      <c r="W11" s="65">
        <v>1</v>
      </c>
      <c r="X11" s="65">
        <v>1</v>
      </c>
      <c r="Y11" s="65">
        <v>1</v>
      </c>
      <c r="Z11" s="65"/>
      <c r="AA11" s="65"/>
      <c r="AB11" s="65"/>
      <c r="AC11" s="18"/>
    </row>
    <row r="12" spans="1:29">
      <c r="A12" s="23" t="s">
        <v>104</v>
      </c>
      <c r="B12" s="65">
        <v>1</v>
      </c>
      <c r="C12" s="65"/>
      <c r="D12" s="65"/>
      <c r="E12" s="65"/>
      <c r="F12" s="65"/>
      <c r="G12" s="65"/>
      <c r="H12" s="65"/>
      <c r="I12" s="65">
        <v>1</v>
      </c>
      <c r="J12" s="65">
        <v>1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>
        <v>2</v>
      </c>
      <c r="X12" s="65">
        <v>1</v>
      </c>
      <c r="Y12" s="65"/>
      <c r="Z12" s="65">
        <v>1</v>
      </c>
      <c r="AA12" s="65"/>
      <c r="AB12" s="65"/>
      <c r="AC12" s="18"/>
    </row>
    <row r="13" spans="1:29">
      <c r="A13" s="63" t="s">
        <v>9</v>
      </c>
      <c r="B13" s="64">
        <f t="shared" ref="B13:AB13" si="0">SUM(B3:B12)</f>
        <v>6</v>
      </c>
      <c r="C13" s="64">
        <f t="shared" si="0"/>
        <v>2</v>
      </c>
      <c r="D13" s="64">
        <f t="shared" si="0"/>
        <v>1</v>
      </c>
      <c r="E13" s="64">
        <f t="shared" si="0"/>
        <v>2</v>
      </c>
      <c r="F13" s="64">
        <f t="shared" si="0"/>
        <v>1</v>
      </c>
      <c r="G13" s="64">
        <f t="shared" si="0"/>
        <v>1</v>
      </c>
      <c r="H13" s="64">
        <f t="shared" si="0"/>
        <v>3</v>
      </c>
      <c r="I13" s="64">
        <f t="shared" si="0"/>
        <v>1</v>
      </c>
      <c r="J13" s="64">
        <f t="shared" si="0"/>
        <v>1</v>
      </c>
      <c r="K13" s="64">
        <f t="shared" si="0"/>
        <v>1</v>
      </c>
      <c r="L13" s="64">
        <f t="shared" si="0"/>
        <v>1</v>
      </c>
      <c r="M13" s="64">
        <f t="shared" si="0"/>
        <v>1</v>
      </c>
      <c r="N13" s="64">
        <f t="shared" si="0"/>
        <v>1</v>
      </c>
      <c r="O13" s="64">
        <f t="shared" si="0"/>
        <v>1</v>
      </c>
      <c r="P13" s="64">
        <f t="shared" si="0"/>
        <v>1</v>
      </c>
      <c r="Q13" s="64">
        <f t="shared" si="0"/>
        <v>1</v>
      </c>
      <c r="R13" s="64">
        <f t="shared" si="0"/>
        <v>2</v>
      </c>
      <c r="S13" s="64">
        <f t="shared" si="0"/>
        <v>1</v>
      </c>
      <c r="T13" s="64">
        <f t="shared" si="0"/>
        <v>1</v>
      </c>
      <c r="U13" s="64">
        <f t="shared" si="0"/>
        <v>2</v>
      </c>
      <c r="V13" s="64">
        <f t="shared" si="0"/>
        <v>2</v>
      </c>
      <c r="W13" s="64">
        <f t="shared" si="0"/>
        <v>3</v>
      </c>
      <c r="X13" s="64">
        <f t="shared" si="0"/>
        <v>2</v>
      </c>
      <c r="Y13" s="64">
        <f t="shared" si="0"/>
        <v>1</v>
      </c>
      <c r="Z13" s="64">
        <f t="shared" si="0"/>
        <v>1</v>
      </c>
      <c r="AA13" s="64">
        <f t="shared" si="0"/>
        <v>1</v>
      </c>
      <c r="AB13" s="64">
        <f t="shared" si="0"/>
        <v>15</v>
      </c>
      <c r="AC13" s="18"/>
    </row>
    <row r="14" spans="1:29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>
      <c r="A16" s="18" t="s">
        <v>113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B4F9-BE7E-4E74-9CD1-CA90D4AEB1B1}">
  <dimension ref="A1:B12"/>
  <sheetViews>
    <sheetView workbookViewId="0">
      <selection activeCell="G10" sqref="G10:G11"/>
    </sheetView>
  </sheetViews>
  <sheetFormatPr defaultRowHeight="15"/>
  <cols>
    <col min="1" max="1" width="18.140625" customWidth="1"/>
    <col min="2" max="2" width="8.7109375" customWidth="1"/>
  </cols>
  <sheetData>
    <row r="1" spans="1:2">
      <c r="A1" s="67" t="s">
        <v>438</v>
      </c>
      <c r="B1" s="8"/>
    </row>
    <row r="2" spans="1:2">
      <c r="A2" s="60" t="s">
        <v>98</v>
      </c>
      <c r="B2" s="64">
        <v>1</v>
      </c>
    </row>
    <row r="3" spans="1:2">
      <c r="A3" s="23" t="s">
        <v>1</v>
      </c>
      <c r="B3" s="65">
        <v>1</v>
      </c>
    </row>
    <row r="4" spans="1:2">
      <c r="A4" s="23" t="s">
        <v>102</v>
      </c>
      <c r="B4" s="65">
        <v>2</v>
      </c>
    </row>
    <row r="5" spans="1:2">
      <c r="A5" s="23" t="s">
        <v>111</v>
      </c>
      <c r="B5" s="65">
        <v>10</v>
      </c>
    </row>
    <row r="6" spans="1:2">
      <c r="A6" s="23" t="s">
        <v>114</v>
      </c>
      <c r="B6" s="65">
        <v>8</v>
      </c>
    </row>
    <row r="7" spans="1:2">
      <c r="A7" s="23" t="s">
        <v>401</v>
      </c>
      <c r="B7" s="65">
        <v>5</v>
      </c>
    </row>
    <row r="8" spans="1:2">
      <c r="A8" s="23" t="s">
        <v>115</v>
      </c>
      <c r="B8" s="65">
        <v>1</v>
      </c>
    </row>
    <row r="9" spans="1:2">
      <c r="A9" s="63" t="s">
        <v>9</v>
      </c>
      <c r="B9" s="64">
        <f>SUM(B3:B8)</f>
        <v>27</v>
      </c>
    </row>
    <row r="10" spans="1:2">
      <c r="A10" s="18"/>
      <c r="B10" s="18"/>
    </row>
    <row r="11" spans="1:2">
      <c r="A11" s="18"/>
      <c r="B11" s="18"/>
    </row>
    <row r="12" spans="1:2">
      <c r="A12" s="18" t="s">
        <v>116</v>
      </c>
      <c r="B1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FF49-A9F8-47E2-BAD4-6354E51139BA}">
  <dimension ref="A1:F14"/>
  <sheetViews>
    <sheetView workbookViewId="0">
      <pane xSplit="1" topLeftCell="B1" activePane="topRight" state="frozen"/>
      <selection pane="topRight" activeCell="D28" sqref="D28"/>
    </sheetView>
  </sheetViews>
  <sheetFormatPr defaultColWidth="9.140625" defaultRowHeight="14.25"/>
  <cols>
    <col min="1" max="1" width="16.140625" style="1" customWidth="1"/>
    <col min="2" max="3" width="10" style="1" customWidth="1"/>
    <col min="4" max="4" width="10.42578125" style="1" customWidth="1"/>
    <col min="5" max="5" width="11" style="1" customWidth="1"/>
    <col min="6" max="6" width="10.42578125" style="1" customWidth="1"/>
    <col min="7" max="16384" width="9.140625" style="1"/>
  </cols>
  <sheetData>
    <row r="1" spans="1:6">
      <c r="A1" s="89" t="s">
        <v>421</v>
      </c>
      <c r="B1" s="89"/>
      <c r="C1" s="89"/>
      <c r="D1" s="89"/>
      <c r="E1" s="89"/>
      <c r="F1" s="89"/>
    </row>
    <row r="2" spans="1:6" s="2" customFormat="1" ht="33.75" customHeight="1">
      <c r="A2" s="33" t="s">
        <v>24</v>
      </c>
      <c r="B2" s="33" t="s">
        <v>10</v>
      </c>
      <c r="C2" s="33" t="s">
        <v>11</v>
      </c>
      <c r="D2" s="47"/>
      <c r="E2" s="47"/>
      <c r="F2" s="47"/>
    </row>
    <row r="3" spans="1:6" s="3" customFormat="1" ht="60.75" customHeight="1">
      <c r="A3" s="44"/>
      <c r="B3" s="43" t="s">
        <v>46</v>
      </c>
      <c r="C3" s="43" t="s">
        <v>33</v>
      </c>
      <c r="D3" s="48"/>
      <c r="E3" s="48"/>
      <c r="F3" s="48"/>
    </row>
    <row r="4" spans="1:6">
      <c r="A4" s="45" t="s">
        <v>8</v>
      </c>
      <c r="B4" s="20">
        <v>7</v>
      </c>
      <c r="C4" s="20">
        <v>70</v>
      </c>
      <c r="D4" s="18"/>
      <c r="E4" s="18"/>
      <c r="F4" s="18"/>
    </row>
    <row r="5" spans="1:6">
      <c r="A5" s="45" t="s">
        <v>0</v>
      </c>
      <c r="B5" s="20">
        <v>2</v>
      </c>
      <c r="C5" s="20">
        <v>15</v>
      </c>
      <c r="D5" s="18"/>
      <c r="E5" s="18"/>
      <c r="F5" s="18"/>
    </row>
    <row r="6" spans="1:6">
      <c r="A6" s="45" t="s">
        <v>42</v>
      </c>
      <c r="B6" s="20">
        <v>2</v>
      </c>
      <c r="C6" s="20"/>
      <c r="D6" s="18"/>
      <c r="E6" s="18"/>
      <c r="F6" s="18"/>
    </row>
    <row r="7" spans="1:6">
      <c r="A7" s="45" t="s">
        <v>1</v>
      </c>
      <c r="B7" s="20"/>
      <c r="C7" s="20">
        <v>5</v>
      </c>
      <c r="D7" s="18"/>
      <c r="E7" s="18"/>
      <c r="F7" s="18"/>
    </row>
    <row r="8" spans="1:6">
      <c r="A8" s="45" t="s">
        <v>2</v>
      </c>
      <c r="B8" s="20">
        <v>5</v>
      </c>
      <c r="C8" s="20">
        <v>50</v>
      </c>
      <c r="D8" s="18"/>
      <c r="E8" s="18"/>
      <c r="F8" s="18"/>
    </row>
    <row r="9" spans="1:6">
      <c r="A9" s="45" t="s">
        <v>5</v>
      </c>
      <c r="B9" s="20">
        <v>1</v>
      </c>
      <c r="C9" s="20">
        <v>10</v>
      </c>
      <c r="D9" s="18"/>
      <c r="E9" s="18"/>
      <c r="F9" s="18"/>
    </row>
    <row r="10" spans="1:6">
      <c r="A10" s="45" t="s">
        <v>7</v>
      </c>
      <c r="B10" s="20">
        <v>1</v>
      </c>
      <c r="C10" s="20">
        <v>10</v>
      </c>
      <c r="D10" s="18"/>
      <c r="E10" s="18"/>
      <c r="F10" s="18"/>
    </row>
    <row r="11" spans="1:6">
      <c r="A11" s="46" t="s">
        <v>9</v>
      </c>
      <c r="B11" s="25">
        <f>SUM(B4:B10)</f>
        <v>18</v>
      </c>
      <c r="C11" s="25">
        <f>SUM(C4:C10)</f>
        <v>160</v>
      </c>
      <c r="D11" s="18"/>
      <c r="E11" s="18"/>
      <c r="F11" s="18"/>
    </row>
    <row r="12" spans="1:6">
      <c r="A12" s="18"/>
      <c r="B12" s="18"/>
      <c r="C12" s="18"/>
      <c r="D12" s="18"/>
      <c r="E12" s="18"/>
      <c r="F12" s="18"/>
    </row>
    <row r="13" spans="1:6">
      <c r="A13" s="18"/>
      <c r="B13" s="18"/>
      <c r="C13" s="18"/>
      <c r="D13" s="18"/>
      <c r="E13" s="18"/>
      <c r="F13" s="18"/>
    </row>
    <row r="14" spans="1:6">
      <c r="A14" s="18" t="s">
        <v>86</v>
      </c>
      <c r="B14" s="18"/>
      <c r="C14" s="18"/>
      <c r="D14" s="18"/>
      <c r="E14" s="18"/>
      <c r="F14" s="18"/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5B0A2-742B-49FB-A3D6-141409FC8437}">
  <dimension ref="A1:AE20"/>
  <sheetViews>
    <sheetView workbookViewId="0">
      <selection activeCell="I25" sqref="I25"/>
    </sheetView>
  </sheetViews>
  <sheetFormatPr defaultRowHeight="15"/>
  <cols>
    <col min="1" max="1" width="18.140625" customWidth="1"/>
    <col min="2" max="30" width="8.7109375" customWidth="1"/>
  </cols>
  <sheetData>
    <row r="1" spans="1:31">
      <c r="A1" s="67" t="s">
        <v>439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>
      <c r="A2" s="60" t="s">
        <v>98</v>
      </c>
      <c r="B2" s="64">
        <v>1</v>
      </c>
      <c r="C2" s="64">
        <v>2</v>
      </c>
      <c r="D2" s="64">
        <v>3</v>
      </c>
      <c r="E2" s="64">
        <v>4</v>
      </c>
      <c r="F2" s="64">
        <v>5</v>
      </c>
      <c r="G2" s="64">
        <v>6</v>
      </c>
      <c r="H2" s="64">
        <v>7</v>
      </c>
      <c r="I2" s="64">
        <v>8</v>
      </c>
      <c r="J2" s="64">
        <v>9</v>
      </c>
      <c r="K2" s="64">
        <v>10</v>
      </c>
      <c r="L2" s="64">
        <v>11</v>
      </c>
      <c r="M2" s="64">
        <v>12</v>
      </c>
      <c r="N2" s="64">
        <v>13</v>
      </c>
      <c r="O2" s="64">
        <v>14</v>
      </c>
      <c r="P2" s="64">
        <v>15</v>
      </c>
      <c r="Q2" s="64">
        <v>16</v>
      </c>
      <c r="R2" s="64">
        <v>17</v>
      </c>
      <c r="S2" s="64">
        <v>18</v>
      </c>
      <c r="T2" s="64">
        <v>19</v>
      </c>
      <c r="U2" s="64">
        <v>20</v>
      </c>
      <c r="V2" s="64">
        <v>21</v>
      </c>
      <c r="W2" s="64">
        <v>22</v>
      </c>
      <c r="X2" s="64">
        <v>23</v>
      </c>
      <c r="Y2" s="64">
        <v>24</v>
      </c>
      <c r="Z2" s="64">
        <v>25</v>
      </c>
      <c r="AA2" s="64">
        <v>26</v>
      </c>
      <c r="AB2" s="64">
        <v>27</v>
      </c>
      <c r="AC2" s="64">
        <v>28</v>
      </c>
      <c r="AD2" s="64">
        <v>29</v>
      </c>
      <c r="AE2" s="18"/>
    </row>
    <row r="3" spans="1:31">
      <c r="A3" s="23" t="s">
        <v>99</v>
      </c>
      <c r="B3" s="65">
        <v>6</v>
      </c>
      <c r="C3" s="65"/>
      <c r="D3" s="65"/>
      <c r="E3" s="65"/>
      <c r="F3" s="65">
        <v>6</v>
      </c>
      <c r="G3" s="65">
        <v>6</v>
      </c>
      <c r="H3" s="65"/>
      <c r="I3" s="65">
        <v>3</v>
      </c>
      <c r="J3" s="65"/>
      <c r="K3" s="65"/>
      <c r="L3" s="65"/>
      <c r="M3" s="65"/>
      <c r="N3" s="65"/>
      <c r="O3" s="65"/>
      <c r="P3" s="65"/>
      <c r="Q3" s="65"/>
      <c r="R3" s="65">
        <v>2</v>
      </c>
      <c r="S3" s="65"/>
      <c r="T3" s="65">
        <v>5</v>
      </c>
      <c r="U3" s="65"/>
      <c r="V3" s="65"/>
      <c r="W3" s="65">
        <v>5</v>
      </c>
      <c r="X3" s="65"/>
      <c r="Y3" s="65"/>
      <c r="Z3" s="65"/>
      <c r="AA3" s="65"/>
      <c r="AB3" s="65"/>
      <c r="AC3" s="65"/>
      <c r="AD3" s="65"/>
      <c r="AE3" s="18"/>
    </row>
    <row r="4" spans="1:31">
      <c r="A4" s="23" t="s">
        <v>0</v>
      </c>
      <c r="B4" s="65">
        <v>1</v>
      </c>
      <c r="C4" s="65"/>
      <c r="D4" s="65"/>
      <c r="E4" s="65"/>
      <c r="F4" s="65"/>
      <c r="G4" s="65"/>
      <c r="H4" s="65">
        <v>1</v>
      </c>
      <c r="I4" s="65">
        <v>1</v>
      </c>
      <c r="J4" s="65"/>
      <c r="K4" s="65"/>
      <c r="L4" s="65"/>
      <c r="M4" s="65"/>
      <c r="N4" s="65"/>
      <c r="O4" s="65"/>
      <c r="P4" s="65"/>
      <c r="Q4" s="65"/>
      <c r="R4" s="65"/>
      <c r="S4" s="65"/>
      <c r="T4" s="65">
        <v>1</v>
      </c>
      <c r="U4" s="65"/>
      <c r="V4" s="65"/>
      <c r="W4" s="65"/>
      <c r="X4" s="65"/>
      <c r="Y4" s="65"/>
      <c r="Z4" s="65"/>
      <c r="AA4" s="65"/>
      <c r="AB4" s="65"/>
      <c r="AC4" s="65"/>
      <c r="AD4" s="65"/>
      <c r="AE4" s="18"/>
    </row>
    <row r="5" spans="1:31">
      <c r="A5" s="23" t="s">
        <v>42</v>
      </c>
      <c r="B5" s="65"/>
      <c r="C5" s="65"/>
      <c r="D5" s="65"/>
      <c r="E5" s="65"/>
      <c r="F5" s="65"/>
      <c r="G5" s="65"/>
      <c r="H5" s="65">
        <v>6</v>
      </c>
      <c r="I5" s="65"/>
      <c r="J5" s="65"/>
      <c r="K5" s="65"/>
      <c r="L5" s="65"/>
      <c r="M5" s="65"/>
      <c r="N5" s="65"/>
      <c r="O5" s="65">
        <v>2</v>
      </c>
      <c r="P5" s="65">
        <v>2</v>
      </c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18"/>
    </row>
    <row r="6" spans="1:31">
      <c r="A6" s="23" t="s">
        <v>1</v>
      </c>
      <c r="B6" s="65">
        <v>1</v>
      </c>
      <c r="C6" s="65">
        <v>1</v>
      </c>
      <c r="D6" s="65">
        <v>1</v>
      </c>
      <c r="E6" s="65">
        <v>1</v>
      </c>
      <c r="F6" s="65">
        <v>1</v>
      </c>
      <c r="G6" s="65">
        <v>1</v>
      </c>
      <c r="H6" s="65">
        <v>1</v>
      </c>
      <c r="I6" s="65">
        <v>1</v>
      </c>
      <c r="J6" s="65"/>
      <c r="K6" s="65"/>
      <c r="L6" s="65"/>
      <c r="M6" s="65"/>
      <c r="N6" s="65"/>
      <c r="O6" s="65"/>
      <c r="P6" s="65"/>
      <c r="Q6" s="65">
        <v>1</v>
      </c>
      <c r="R6" s="65">
        <v>1</v>
      </c>
      <c r="S6" s="65"/>
      <c r="T6" s="65">
        <v>1</v>
      </c>
      <c r="U6" s="65"/>
      <c r="V6" s="65"/>
      <c r="W6" s="65"/>
      <c r="X6" s="65"/>
      <c r="Y6" s="65"/>
      <c r="Z6" s="65"/>
      <c r="AA6" s="65"/>
      <c r="AB6" s="65"/>
      <c r="AC6" s="65"/>
      <c r="AD6" s="65"/>
      <c r="AE6" s="18"/>
    </row>
    <row r="7" spans="1:31">
      <c r="A7" s="23" t="s">
        <v>100</v>
      </c>
      <c r="B7" s="65">
        <v>5</v>
      </c>
      <c r="C7" s="65"/>
      <c r="D7" s="65"/>
      <c r="E7" s="65">
        <v>5</v>
      </c>
      <c r="F7" s="65">
        <v>5</v>
      </c>
      <c r="G7" s="65">
        <v>5</v>
      </c>
      <c r="H7" s="65"/>
      <c r="I7" s="65">
        <v>15</v>
      </c>
      <c r="J7" s="65"/>
      <c r="K7" s="65">
        <v>1</v>
      </c>
      <c r="L7" s="65"/>
      <c r="M7" s="65"/>
      <c r="N7" s="65"/>
      <c r="O7" s="65"/>
      <c r="P7" s="65"/>
      <c r="Q7" s="65">
        <v>2</v>
      </c>
      <c r="R7" s="65">
        <v>2</v>
      </c>
      <c r="S7" s="65">
        <v>1</v>
      </c>
      <c r="T7" s="65">
        <v>2</v>
      </c>
      <c r="U7" s="65"/>
      <c r="V7" s="65"/>
      <c r="W7" s="65">
        <v>2</v>
      </c>
      <c r="X7" s="65"/>
      <c r="Y7" s="65"/>
      <c r="Z7" s="65"/>
      <c r="AA7" s="65"/>
      <c r="AB7" s="65"/>
      <c r="AC7" s="65"/>
      <c r="AD7" s="65"/>
      <c r="AE7" s="18"/>
    </row>
    <row r="8" spans="1:31">
      <c r="A8" s="23" t="s">
        <v>101</v>
      </c>
      <c r="B8" s="65">
        <v>8</v>
      </c>
      <c r="C8" s="65"/>
      <c r="D8" s="65"/>
      <c r="E8" s="65">
        <v>3</v>
      </c>
      <c r="F8" s="65">
        <v>2</v>
      </c>
      <c r="G8" s="65">
        <v>3</v>
      </c>
      <c r="H8" s="65"/>
      <c r="I8" s="65">
        <v>1</v>
      </c>
      <c r="J8" s="65"/>
      <c r="K8" s="65"/>
      <c r="L8" s="65"/>
      <c r="M8" s="65"/>
      <c r="N8" s="65"/>
      <c r="O8" s="65"/>
      <c r="P8" s="65"/>
      <c r="Q8" s="65"/>
      <c r="R8" s="65"/>
      <c r="S8" s="65"/>
      <c r="T8" s="65">
        <v>4</v>
      </c>
      <c r="U8" s="65"/>
      <c r="V8" s="65"/>
      <c r="W8" s="65"/>
      <c r="X8" s="65"/>
      <c r="Y8" s="65"/>
      <c r="Z8" s="65"/>
      <c r="AA8" s="65"/>
      <c r="AB8" s="65"/>
      <c r="AC8" s="65"/>
      <c r="AD8" s="65"/>
      <c r="AE8" s="18"/>
    </row>
    <row r="9" spans="1:31">
      <c r="A9" s="23" t="s">
        <v>102</v>
      </c>
      <c r="B9" s="65">
        <v>15</v>
      </c>
      <c r="C9" s="65"/>
      <c r="D9" s="65"/>
      <c r="E9" s="65">
        <v>5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>
        <v>3</v>
      </c>
      <c r="R9" s="65"/>
      <c r="S9" s="65"/>
      <c r="T9" s="65">
        <v>5</v>
      </c>
      <c r="U9" s="65"/>
      <c r="V9" s="65">
        <v>2</v>
      </c>
      <c r="W9" s="65">
        <v>2</v>
      </c>
      <c r="X9" s="65"/>
      <c r="Y9" s="65"/>
      <c r="Z9" s="65"/>
      <c r="AA9" s="65"/>
      <c r="AB9" s="65"/>
      <c r="AC9" s="65"/>
      <c r="AD9" s="65"/>
      <c r="AE9" s="18"/>
    </row>
    <row r="10" spans="1:31">
      <c r="A10" s="23" t="s">
        <v>111</v>
      </c>
      <c r="B10" s="65">
        <v>3</v>
      </c>
      <c r="C10" s="65">
        <v>3</v>
      </c>
      <c r="D10" s="65">
        <v>4</v>
      </c>
      <c r="E10" s="65">
        <v>5</v>
      </c>
      <c r="F10" s="65">
        <v>3</v>
      </c>
      <c r="G10" s="65">
        <v>3</v>
      </c>
      <c r="H10" s="65"/>
      <c r="I10" s="65">
        <v>2</v>
      </c>
      <c r="J10" s="65"/>
      <c r="K10" s="65">
        <v>3</v>
      </c>
      <c r="L10" s="65">
        <v>2</v>
      </c>
      <c r="M10" s="65"/>
      <c r="N10" s="65"/>
      <c r="O10" s="65"/>
      <c r="P10" s="65"/>
      <c r="Q10" s="65">
        <v>2</v>
      </c>
      <c r="R10" s="65">
        <v>3</v>
      </c>
      <c r="S10" s="65"/>
      <c r="T10" s="65">
        <v>3</v>
      </c>
      <c r="U10" s="65"/>
      <c r="V10" s="65"/>
      <c r="W10" s="65">
        <v>2</v>
      </c>
      <c r="X10" s="65">
        <v>1</v>
      </c>
      <c r="Y10" s="65"/>
      <c r="Z10" s="65"/>
      <c r="AA10" s="65"/>
      <c r="AB10" s="65"/>
      <c r="AC10" s="65"/>
      <c r="AD10" s="65"/>
      <c r="AE10" s="18"/>
    </row>
    <row r="11" spans="1:31">
      <c r="A11" s="23" t="s">
        <v>114</v>
      </c>
      <c r="B11" s="65">
        <v>6</v>
      </c>
      <c r="C11" s="65"/>
      <c r="D11" s="65">
        <v>10</v>
      </c>
      <c r="E11" s="65">
        <v>2</v>
      </c>
      <c r="F11" s="65">
        <v>21</v>
      </c>
      <c r="G11" s="65"/>
      <c r="H11" s="65"/>
      <c r="I11" s="65">
        <v>34</v>
      </c>
      <c r="J11" s="65"/>
      <c r="K11" s="65"/>
      <c r="L11" s="65">
        <v>3</v>
      </c>
      <c r="M11" s="65"/>
      <c r="N11" s="65"/>
      <c r="O11" s="65"/>
      <c r="P11" s="65"/>
      <c r="Q11" s="65"/>
      <c r="R11" s="65">
        <v>2</v>
      </c>
      <c r="S11" s="65"/>
      <c r="T11" s="65">
        <v>3</v>
      </c>
      <c r="U11" s="65"/>
      <c r="V11" s="65"/>
      <c r="W11" s="65"/>
      <c r="X11" s="65">
        <v>1</v>
      </c>
      <c r="Y11" s="65"/>
      <c r="Z11" s="65"/>
      <c r="AA11" s="65"/>
      <c r="AB11" s="65"/>
      <c r="AC11" s="65"/>
      <c r="AD11" s="65"/>
      <c r="AE11" s="18"/>
    </row>
    <row r="12" spans="1:31">
      <c r="A12" s="23" t="s">
        <v>401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>
        <v>3</v>
      </c>
      <c r="R12" s="65"/>
      <c r="S12" s="65"/>
      <c r="T12" s="65"/>
      <c r="U12" s="65">
        <v>1</v>
      </c>
      <c r="V12" s="65">
        <v>1</v>
      </c>
      <c r="W12" s="65">
        <v>1</v>
      </c>
      <c r="X12" s="65">
        <v>1</v>
      </c>
      <c r="Y12" s="65"/>
      <c r="Z12" s="65"/>
      <c r="AA12" s="65"/>
      <c r="AB12" s="65"/>
      <c r="AC12" s="65"/>
      <c r="AD12" s="65"/>
      <c r="AE12" s="18"/>
    </row>
    <row r="13" spans="1:31">
      <c r="A13" s="23" t="s">
        <v>115</v>
      </c>
      <c r="B13" s="65">
        <v>2</v>
      </c>
      <c r="C13" s="65"/>
      <c r="D13" s="65">
        <v>1</v>
      </c>
      <c r="E13" s="65"/>
      <c r="F13" s="65"/>
      <c r="G13" s="65"/>
      <c r="H13" s="65">
        <v>1</v>
      </c>
      <c r="I13" s="65">
        <v>1</v>
      </c>
      <c r="J13" s="65"/>
      <c r="K13" s="65">
        <v>1</v>
      </c>
      <c r="L13" s="65"/>
      <c r="M13" s="65">
        <v>1</v>
      </c>
      <c r="N13" s="65"/>
      <c r="O13" s="65"/>
      <c r="P13" s="65"/>
      <c r="Q13" s="65"/>
      <c r="R13" s="65">
        <v>6</v>
      </c>
      <c r="S13" s="65"/>
      <c r="T13" s="65">
        <v>2</v>
      </c>
      <c r="U13" s="65"/>
      <c r="V13" s="65"/>
      <c r="W13" s="65">
        <v>1</v>
      </c>
      <c r="X13" s="65">
        <v>1</v>
      </c>
      <c r="Y13" s="65"/>
      <c r="Z13" s="65"/>
      <c r="AA13" s="65">
        <v>1</v>
      </c>
      <c r="AB13" s="65">
        <v>2</v>
      </c>
      <c r="AC13" s="65">
        <v>1</v>
      </c>
      <c r="AD13" s="65">
        <v>1</v>
      </c>
      <c r="AE13" s="18"/>
    </row>
    <row r="14" spans="1:31">
      <c r="A14" s="23" t="s">
        <v>103</v>
      </c>
      <c r="B14" s="65">
        <v>5</v>
      </c>
      <c r="C14" s="65">
        <v>2</v>
      </c>
      <c r="D14" s="65"/>
      <c r="E14" s="65">
        <v>5</v>
      </c>
      <c r="F14" s="65">
        <v>2</v>
      </c>
      <c r="G14" s="65">
        <v>5</v>
      </c>
      <c r="H14" s="65">
        <v>2</v>
      </c>
      <c r="I14" s="65">
        <v>4</v>
      </c>
      <c r="J14" s="65"/>
      <c r="K14" s="65"/>
      <c r="L14" s="65"/>
      <c r="M14" s="65"/>
      <c r="N14" s="65"/>
      <c r="O14" s="65"/>
      <c r="P14" s="65"/>
      <c r="Q14" s="65">
        <v>1</v>
      </c>
      <c r="R14" s="65">
        <v>2</v>
      </c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18"/>
    </row>
    <row r="15" spans="1:31">
      <c r="A15" s="23" t="s">
        <v>6</v>
      </c>
      <c r="B15" s="65">
        <v>7</v>
      </c>
      <c r="C15" s="65"/>
      <c r="D15" s="65"/>
      <c r="E15" s="65">
        <v>4</v>
      </c>
      <c r="F15" s="65"/>
      <c r="G15" s="65">
        <v>2</v>
      </c>
      <c r="H15" s="65"/>
      <c r="I15" s="65">
        <v>10</v>
      </c>
      <c r="J15" s="65"/>
      <c r="K15" s="65">
        <v>8</v>
      </c>
      <c r="L15" s="65"/>
      <c r="M15" s="65"/>
      <c r="N15" s="65">
        <v>2</v>
      </c>
      <c r="O15" s="65"/>
      <c r="P15" s="65"/>
      <c r="Q15" s="65"/>
      <c r="R15" s="65">
        <v>6</v>
      </c>
      <c r="S15" s="65"/>
      <c r="T15" s="65">
        <v>5</v>
      </c>
      <c r="U15" s="65">
        <v>1</v>
      </c>
      <c r="V15" s="65"/>
      <c r="W15" s="65">
        <v>5</v>
      </c>
      <c r="X15" s="65">
        <v>1</v>
      </c>
      <c r="Y15" s="65">
        <v>3</v>
      </c>
      <c r="Z15" s="65">
        <v>2</v>
      </c>
      <c r="AA15" s="65"/>
      <c r="AB15" s="65"/>
      <c r="AC15" s="65"/>
      <c r="AD15" s="65"/>
      <c r="AE15" s="18"/>
    </row>
    <row r="16" spans="1:31">
      <c r="A16" s="23" t="s">
        <v>104</v>
      </c>
      <c r="B16" s="65">
        <v>25</v>
      </c>
      <c r="C16" s="65">
        <v>2</v>
      </c>
      <c r="D16" s="65">
        <v>10</v>
      </c>
      <c r="E16" s="65">
        <v>6</v>
      </c>
      <c r="F16" s="65">
        <v>20</v>
      </c>
      <c r="G16" s="65">
        <v>7</v>
      </c>
      <c r="H16" s="65">
        <v>1</v>
      </c>
      <c r="I16" s="65">
        <v>25</v>
      </c>
      <c r="J16" s="65">
        <v>5</v>
      </c>
      <c r="K16" s="65"/>
      <c r="L16" s="65"/>
      <c r="M16" s="65"/>
      <c r="N16" s="65">
        <v>1</v>
      </c>
      <c r="O16" s="65"/>
      <c r="P16" s="65"/>
      <c r="Q16" s="65"/>
      <c r="R16" s="65">
        <v>10</v>
      </c>
      <c r="S16" s="65">
        <v>1</v>
      </c>
      <c r="T16" s="65">
        <v>10</v>
      </c>
      <c r="U16" s="65"/>
      <c r="V16" s="65"/>
      <c r="W16" s="65">
        <v>10</v>
      </c>
      <c r="X16" s="65">
        <v>1</v>
      </c>
      <c r="Y16" s="65"/>
      <c r="Z16" s="65"/>
      <c r="AA16" s="65"/>
      <c r="AB16" s="65"/>
      <c r="AC16" s="65"/>
      <c r="AD16" s="65"/>
      <c r="AE16" s="18"/>
    </row>
    <row r="17" spans="1:31">
      <c r="A17" s="63" t="s">
        <v>9</v>
      </c>
      <c r="B17" s="23">
        <f t="shared" ref="B17:AD17" si="0">SUM(B3:B16)</f>
        <v>84</v>
      </c>
      <c r="C17" s="23">
        <f t="shared" si="0"/>
        <v>8</v>
      </c>
      <c r="D17" s="23">
        <f t="shared" si="0"/>
        <v>26</v>
      </c>
      <c r="E17" s="23">
        <f t="shared" si="0"/>
        <v>36</v>
      </c>
      <c r="F17" s="23">
        <f t="shared" si="0"/>
        <v>60</v>
      </c>
      <c r="G17" s="23">
        <f t="shared" si="0"/>
        <v>32</v>
      </c>
      <c r="H17" s="23">
        <f t="shared" si="0"/>
        <v>12</v>
      </c>
      <c r="I17" s="23">
        <f t="shared" si="0"/>
        <v>97</v>
      </c>
      <c r="J17" s="23">
        <f t="shared" si="0"/>
        <v>5</v>
      </c>
      <c r="K17" s="23">
        <f t="shared" si="0"/>
        <v>13</v>
      </c>
      <c r="L17" s="23">
        <f t="shared" si="0"/>
        <v>5</v>
      </c>
      <c r="M17" s="23">
        <f t="shared" si="0"/>
        <v>1</v>
      </c>
      <c r="N17" s="23">
        <f t="shared" si="0"/>
        <v>3</v>
      </c>
      <c r="O17" s="23">
        <f t="shared" si="0"/>
        <v>2</v>
      </c>
      <c r="P17" s="23">
        <f t="shared" si="0"/>
        <v>2</v>
      </c>
      <c r="Q17" s="23">
        <f t="shared" si="0"/>
        <v>12</v>
      </c>
      <c r="R17" s="23">
        <f t="shared" si="0"/>
        <v>34</v>
      </c>
      <c r="S17" s="23">
        <f t="shared" si="0"/>
        <v>2</v>
      </c>
      <c r="T17" s="23">
        <f t="shared" si="0"/>
        <v>41</v>
      </c>
      <c r="U17" s="23">
        <f t="shared" si="0"/>
        <v>2</v>
      </c>
      <c r="V17" s="23">
        <f t="shared" si="0"/>
        <v>3</v>
      </c>
      <c r="W17" s="23">
        <f t="shared" si="0"/>
        <v>28</v>
      </c>
      <c r="X17" s="23">
        <f t="shared" si="0"/>
        <v>6</v>
      </c>
      <c r="Y17" s="23">
        <f t="shared" si="0"/>
        <v>3</v>
      </c>
      <c r="Z17" s="23">
        <f t="shared" si="0"/>
        <v>2</v>
      </c>
      <c r="AA17" s="23">
        <f t="shared" si="0"/>
        <v>1</v>
      </c>
      <c r="AB17" s="23">
        <f t="shared" si="0"/>
        <v>2</v>
      </c>
      <c r="AC17" s="23">
        <f t="shared" si="0"/>
        <v>1</v>
      </c>
      <c r="AD17" s="23">
        <f t="shared" si="0"/>
        <v>1</v>
      </c>
      <c r="AE17" s="18"/>
    </row>
    <row r="18" spans="1:3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>
      <c r="A20" s="18" t="s">
        <v>117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8B18-8806-4D53-B29A-27DD65648A65}">
  <dimension ref="A1:C8"/>
  <sheetViews>
    <sheetView workbookViewId="0">
      <selection activeCell="H20" sqref="H20"/>
    </sheetView>
  </sheetViews>
  <sheetFormatPr defaultRowHeight="15"/>
  <cols>
    <col min="1" max="1" width="18.140625" customWidth="1"/>
    <col min="2" max="2" width="8.7109375" customWidth="1"/>
  </cols>
  <sheetData>
    <row r="1" spans="1:3">
      <c r="A1" s="67" t="s">
        <v>106</v>
      </c>
      <c r="B1" s="18"/>
      <c r="C1" s="18"/>
    </row>
    <row r="2" spans="1:3">
      <c r="A2" s="60" t="s">
        <v>98</v>
      </c>
      <c r="B2" s="64">
        <v>1</v>
      </c>
      <c r="C2" s="18"/>
    </row>
    <row r="3" spans="1:3">
      <c r="A3" s="23" t="s">
        <v>0</v>
      </c>
      <c r="B3" s="65">
        <v>6</v>
      </c>
      <c r="C3" s="18"/>
    </row>
    <row r="4" spans="1:3">
      <c r="A4" s="23" t="s">
        <v>401</v>
      </c>
      <c r="B4" s="65">
        <v>3</v>
      </c>
      <c r="C4" s="18"/>
    </row>
    <row r="5" spans="1:3">
      <c r="A5" s="63" t="s">
        <v>9</v>
      </c>
      <c r="B5" s="64">
        <f>SUM(B3:B4)</f>
        <v>9</v>
      </c>
      <c r="C5" s="18"/>
    </row>
    <row r="6" spans="1:3">
      <c r="A6" s="18"/>
      <c r="B6" s="18"/>
      <c r="C6" s="18"/>
    </row>
    <row r="7" spans="1:3">
      <c r="A7" s="18"/>
      <c r="B7" s="18"/>
      <c r="C7" s="18"/>
    </row>
    <row r="8" spans="1:3">
      <c r="A8" s="18" t="s">
        <v>118</v>
      </c>
      <c r="B8" s="18"/>
      <c r="C8" s="1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1477-AD54-415C-B154-BB5DF747DC47}">
  <dimension ref="A1:BB21"/>
  <sheetViews>
    <sheetView workbookViewId="0">
      <selection activeCell="H24" sqref="H24"/>
    </sheetView>
  </sheetViews>
  <sheetFormatPr defaultRowHeight="15"/>
  <cols>
    <col min="1" max="1" width="14.7109375" customWidth="1"/>
    <col min="2" max="2" width="12.28515625" customWidth="1"/>
    <col min="3" max="3" width="11.42578125" customWidth="1"/>
    <col min="4" max="4" width="11.28515625" bestFit="1" customWidth="1"/>
    <col min="5" max="5" width="12.28515625" bestFit="1" customWidth="1"/>
    <col min="6" max="6" width="11.28515625" bestFit="1" customWidth="1"/>
    <col min="7" max="7" width="11.28515625" customWidth="1"/>
    <col min="8" max="8" width="11" bestFit="1" customWidth="1"/>
    <col min="9" max="9" width="12" bestFit="1" customWidth="1"/>
    <col min="10" max="10" width="9.7109375" bestFit="1" customWidth="1"/>
    <col min="11" max="11" width="10.28515625" customWidth="1"/>
    <col min="13" max="13" width="7.140625" bestFit="1" customWidth="1"/>
    <col min="14" max="14" width="10.140625" customWidth="1"/>
    <col min="15" max="15" width="11.140625" customWidth="1"/>
    <col min="16" max="16" width="11.7109375" customWidth="1"/>
    <col min="17" max="17" width="11.140625" customWidth="1"/>
    <col min="18" max="18" width="10.85546875" customWidth="1"/>
    <col min="19" max="19" width="9.7109375" customWidth="1"/>
    <col min="20" max="20" width="11.140625" customWidth="1"/>
    <col min="21" max="21" width="10.42578125" bestFit="1" customWidth="1"/>
    <col min="22" max="22" width="10.28515625" bestFit="1" customWidth="1"/>
    <col min="23" max="23" width="9.7109375" customWidth="1"/>
    <col min="25" max="25" width="11.42578125" customWidth="1"/>
    <col min="26" max="26" width="9.85546875" bestFit="1" customWidth="1"/>
    <col min="27" max="27" width="10.7109375" customWidth="1"/>
    <col min="28" max="28" width="9.28515625" customWidth="1"/>
    <col min="29" max="29" width="13.42578125" bestFit="1" customWidth="1"/>
    <col min="30" max="30" width="10.140625" bestFit="1" customWidth="1"/>
    <col min="31" max="33" width="11.28515625" bestFit="1" customWidth="1"/>
    <col min="34" max="34" width="11" bestFit="1" customWidth="1"/>
    <col min="35" max="36" width="14" customWidth="1"/>
    <col min="37" max="37" width="13.140625" bestFit="1" customWidth="1"/>
    <col min="38" max="38" width="14" customWidth="1"/>
    <col min="39" max="40" width="13.140625" bestFit="1" customWidth="1"/>
    <col min="41" max="41" width="11.7109375" bestFit="1" customWidth="1"/>
    <col min="42" max="42" width="13.28515625" bestFit="1" customWidth="1"/>
    <col min="43" max="43" width="12.42578125" bestFit="1" customWidth="1"/>
    <col min="44" max="44" width="13" bestFit="1" customWidth="1"/>
    <col min="45" max="45" width="12" bestFit="1" customWidth="1"/>
    <col min="46" max="47" width="9.85546875" bestFit="1" customWidth="1"/>
    <col min="48" max="48" width="12.140625" bestFit="1" customWidth="1"/>
  </cols>
  <sheetData>
    <row r="1" spans="1:54">
      <c r="A1" s="49" t="s">
        <v>440</v>
      </c>
      <c r="B1" s="49"/>
      <c r="C1" s="49"/>
      <c r="D1" s="49"/>
      <c r="E1" s="68"/>
      <c r="F1" s="6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5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54">
      <c r="A3" s="30"/>
      <c r="B3" s="90" t="s">
        <v>119</v>
      </c>
      <c r="C3" s="91"/>
      <c r="D3" s="91"/>
      <c r="E3" s="91"/>
      <c r="F3" s="91"/>
      <c r="G3" s="91"/>
      <c r="H3" s="91"/>
      <c r="I3" s="91"/>
      <c r="J3" s="91"/>
      <c r="K3" s="91"/>
      <c r="L3" s="92"/>
      <c r="M3" s="90" t="s">
        <v>119</v>
      </c>
      <c r="N3" s="91"/>
      <c r="O3" s="91"/>
      <c r="P3" s="91"/>
      <c r="Q3" s="91"/>
      <c r="R3" s="91"/>
      <c r="S3" s="91"/>
      <c r="T3" s="91"/>
      <c r="U3" s="91"/>
      <c r="V3" s="91"/>
      <c r="W3" s="92"/>
      <c r="X3" s="41"/>
      <c r="Y3" s="40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2"/>
      <c r="AW3" s="5"/>
      <c r="AX3" s="5"/>
      <c r="AY3" s="5"/>
      <c r="AZ3" s="5"/>
      <c r="BA3" s="5"/>
      <c r="BB3" s="5"/>
    </row>
    <row r="4" spans="1:54">
      <c r="A4" s="93" t="s">
        <v>120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23</v>
      </c>
      <c r="O4" s="11" t="s">
        <v>22</v>
      </c>
      <c r="P4" s="11" t="s">
        <v>26</v>
      </c>
      <c r="Q4" s="11" t="s">
        <v>28</v>
      </c>
      <c r="R4" s="11" t="s">
        <v>29</v>
      </c>
      <c r="S4" s="11" t="s">
        <v>30</v>
      </c>
      <c r="T4" s="11" t="s">
        <v>31</v>
      </c>
      <c r="U4" s="11" t="s">
        <v>48</v>
      </c>
      <c r="V4" s="11" t="s">
        <v>49</v>
      </c>
      <c r="W4" s="11" t="s">
        <v>50</v>
      </c>
      <c r="X4" s="11" t="s">
        <v>52</v>
      </c>
      <c r="Y4" s="11" t="s">
        <v>53</v>
      </c>
      <c r="Z4" s="11" t="s">
        <v>54</v>
      </c>
      <c r="AA4" s="11" t="s">
        <v>55</v>
      </c>
      <c r="AB4" s="11" t="s">
        <v>56</v>
      </c>
      <c r="AC4" s="11" t="s">
        <v>57</v>
      </c>
      <c r="AD4" s="11" t="s">
        <v>68</v>
      </c>
      <c r="AE4" s="11" t="s">
        <v>121</v>
      </c>
      <c r="AF4" s="11" t="s">
        <v>122</v>
      </c>
      <c r="AG4" s="11" t="s">
        <v>123</v>
      </c>
      <c r="AH4" s="11" t="s">
        <v>124</v>
      </c>
      <c r="AI4" s="11" t="s">
        <v>125</v>
      </c>
      <c r="AJ4" s="11" t="s">
        <v>126</v>
      </c>
      <c r="AK4" s="11" t="s">
        <v>127</v>
      </c>
      <c r="AL4" s="11" t="s">
        <v>128</v>
      </c>
      <c r="AM4" s="11" t="s">
        <v>129</v>
      </c>
      <c r="AN4" s="11" t="s">
        <v>130</v>
      </c>
      <c r="AO4" s="11" t="s">
        <v>131</v>
      </c>
      <c r="AP4" s="11" t="s">
        <v>132</v>
      </c>
      <c r="AQ4" s="11" t="s">
        <v>133</v>
      </c>
      <c r="AR4" s="11" t="s">
        <v>134</v>
      </c>
      <c r="AS4" s="11" t="s">
        <v>135</v>
      </c>
      <c r="AT4" s="11" t="s">
        <v>136</v>
      </c>
      <c r="AU4" s="11" t="s">
        <v>137</v>
      </c>
      <c r="AV4" s="11" t="s">
        <v>138</v>
      </c>
    </row>
    <row r="5" spans="1:54" ht="114.75">
      <c r="A5" s="94"/>
      <c r="B5" s="22" t="s">
        <v>139</v>
      </c>
      <c r="C5" s="22" t="s">
        <v>140</v>
      </c>
      <c r="D5" s="22" t="s">
        <v>141</v>
      </c>
      <c r="E5" s="22" t="s">
        <v>142</v>
      </c>
      <c r="F5" s="22" t="s">
        <v>143</v>
      </c>
      <c r="G5" s="22" t="s">
        <v>144</v>
      </c>
      <c r="H5" s="22" t="s">
        <v>145</v>
      </c>
      <c r="I5" s="22" t="s">
        <v>146</v>
      </c>
      <c r="J5" s="22" t="s">
        <v>147</v>
      </c>
      <c r="K5" s="22" t="s">
        <v>148</v>
      </c>
      <c r="L5" s="22" t="s">
        <v>149</v>
      </c>
      <c r="M5" s="22" t="s">
        <v>150</v>
      </c>
      <c r="N5" s="22" t="s">
        <v>151</v>
      </c>
      <c r="O5" s="22" t="s">
        <v>152</v>
      </c>
      <c r="P5" s="22" t="s">
        <v>153</v>
      </c>
      <c r="Q5" s="22" t="s">
        <v>154</v>
      </c>
      <c r="R5" s="22" t="s">
        <v>155</v>
      </c>
      <c r="S5" s="22" t="s">
        <v>156</v>
      </c>
      <c r="T5" s="22" t="s">
        <v>157</v>
      </c>
      <c r="U5" s="22" t="s">
        <v>158</v>
      </c>
      <c r="V5" s="22" t="s">
        <v>159</v>
      </c>
      <c r="W5" s="22" t="s">
        <v>160</v>
      </c>
      <c r="X5" s="22" t="s">
        <v>161</v>
      </c>
      <c r="Y5" s="22" t="s">
        <v>162</v>
      </c>
      <c r="Z5" s="22" t="s">
        <v>163</v>
      </c>
      <c r="AA5" s="22" t="s">
        <v>164</v>
      </c>
      <c r="AB5" s="22" t="s">
        <v>165</v>
      </c>
      <c r="AC5" s="22" t="s">
        <v>166</v>
      </c>
      <c r="AD5" s="22" t="s">
        <v>167</v>
      </c>
      <c r="AE5" s="22" t="s">
        <v>168</v>
      </c>
      <c r="AF5" s="22" t="s">
        <v>169</v>
      </c>
      <c r="AG5" s="22" t="s">
        <v>169</v>
      </c>
      <c r="AH5" s="22" t="s">
        <v>170</v>
      </c>
      <c r="AI5" s="22" t="s">
        <v>171</v>
      </c>
      <c r="AJ5" s="22" t="s">
        <v>172</v>
      </c>
      <c r="AK5" s="22" t="s">
        <v>173</v>
      </c>
      <c r="AL5" s="22" t="s">
        <v>174</v>
      </c>
      <c r="AM5" s="22" t="s">
        <v>175</v>
      </c>
      <c r="AN5" s="22" t="s">
        <v>176</v>
      </c>
      <c r="AO5" s="22" t="s">
        <v>176</v>
      </c>
      <c r="AP5" s="22" t="s">
        <v>177</v>
      </c>
      <c r="AQ5" s="22" t="s">
        <v>178</v>
      </c>
      <c r="AR5" s="22" t="s">
        <v>179</v>
      </c>
      <c r="AS5" s="22" t="s">
        <v>180</v>
      </c>
      <c r="AT5" s="22" t="s">
        <v>181</v>
      </c>
      <c r="AU5" s="22" t="s">
        <v>181</v>
      </c>
      <c r="AV5" s="22" t="s">
        <v>182</v>
      </c>
    </row>
    <row r="6" spans="1:54">
      <c r="A6" s="30" t="s">
        <v>99</v>
      </c>
      <c r="B6" s="11"/>
      <c r="C6" s="11"/>
      <c r="D6" s="11"/>
      <c r="E6" s="11"/>
      <c r="F6" s="11"/>
      <c r="G6" s="11"/>
      <c r="H6" s="11">
        <v>1</v>
      </c>
      <c r="I6" s="11"/>
      <c r="J6" s="11">
        <v>2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>
        <v>3</v>
      </c>
      <c r="W6" s="11"/>
      <c r="X6" s="11"/>
      <c r="Y6" s="11"/>
      <c r="Z6" s="11"/>
      <c r="AA6" s="11"/>
      <c r="AB6" s="11"/>
      <c r="AC6" s="11"/>
      <c r="AD6" s="11">
        <v>5</v>
      </c>
      <c r="AE6" s="11"/>
      <c r="AF6" s="11"/>
      <c r="AG6" s="11">
        <v>20</v>
      </c>
      <c r="AH6" s="11"/>
      <c r="AI6" s="11"/>
      <c r="AJ6" s="11"/>
      <c r="AK6" s="11"/>
      <c r="AL6" s="11">
        <v>2</v>
      </c>
      <c r="AM6" s="11">
        <v>2</v>
      </c>
      <c r="AN6" s="11"/>
      <c r="AO6" s="11">
        <v>5</v>
      </c>
      <c r="AP6" s="11"/>
      <c r="AQ6" s="11">
        <v>1</v>
      </c>
      <c r="AR6" s="11"/>
      <c r="AS6" s="11">
        <v>2</v>
      </c>
      <c r="AT6" s="11"/>
      <c r="AU6" s="11"/>
      <c r="AV6" s="11"/>
    </row>
    <row r="7" spans="1:54">
      <c r="A7" s="30" t="s">
        <v>0</v>
      </c>
      <c r="B7" s="11">
        <v>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v>2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>
        <v>20</v>
      </c>
      <c r="AH7" s="11"/>
      <c r="AI7" s="11"/>
      <c r="AJ7" s="11"/>
      <c r="AK7" s="11"/>
      <c r="AL7" s="11"/>
      <c r="AM7" s="11"/>
      <c r="AN7" s="11">
        <v>2</v>
      </c>
      <c r="AO7" s="11"/>
      <c r="AP7" s="11"/>
      <c r="AQ7" s="11">
        <v>1</v>
      </c>
      <c r="AR7" s="11"/>
      <c r="AS7" s="11">
        <v>1</v>
      </c>
      <c r="AT7" s="11"/>
      <c r="AU7" s="11"/>
      <c r="AV7" s="11"/>
    </row>
    <row r="8" spans="1:54">
      <c r="A8" s="30" t="s">
        <v>42</v>
      </c>
      <c r="B8" s="11">
        <v>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>
        <v>10</v>
      </c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>
        <v>1</v>
      </c>
      <c r="AU8" s="11">
        <v>1</v>
      </c>
      <c r="AV8" s="11"/>
    </row>
    <row r="9" spans="1:54">
      <c r="A9" s="30" t="s">
        <v>1</v>
      </c>
      <c r="B9" s="11">
        <v>2</v>
      </c>
      <c r="C9" s="11"/>
      <c r="D9" s="11"/>
      <c r="E9" s="11">
        <v>2</v>
      </c>
      <c r="F9" s="11"/>
      <c r="G9" s="11">
        <v>1</v>
      </c>
      <c r="H9" s="11"/>
      <c r="I9" s="11"/>
      <c r="J9" s="11"/>
      <c r="K9" s="11"/>
      <c r="L9" s="11">
        <v>1</v>
      </c>
      <c r="M9" s="11"/>
      <c r="N9" s="11"/>
      <c r="O9" s="11"/>
      <c r="P9" s="11"/>
      <c r="Q9" s="11"/>
      <c r="R9" s="11"/>
      <c r="S9" s="11"/>
      <c r="T9" s="11"/>
      <c r="U9" s="11">
        <v>1</v>
      </c>
      <c r="V9" s="11">
        <v>2</v>
      </c>
      <c r="W9" s="11"/>
      <c r="X9" s="11">
        <v>1</v>
      </c>
      <c r="Y9" s="11"/>
      <c r="Z9" s="11"/>
      <c r="AA9" s="11"/>
      <c r="AB9" s="11"/>
      <c r="AC9" s="11"/>
      <c r="AD9" s="11">
        <v>1</v>
      </c>
      <c r="AE9" s="11"/>
      <c r="AF9" s="11"/>
      <c r="AG9" s="11">
        <v>30</v>
      </c>
      <c r="AH9" s="11"/>
      <c r="AI9" s="11">
        <v>1</v>
      </c>
      <c r="AJ9" s="11">
        <v>8</v>
      </c>
      <c r="AK9" s="11">
        <v>2</v>
      </c>
      <c r="AL9" s="11"/>
      <c r="AM9" s="11">
        <v>6</v>
      </c>
      <c r="AN9" s="11">
        <v>2</v>
      </c>
      <c r="AO9" s="11"/>
      <c r="AP9" s="11">
        <v>2</v>
      </c>
      <c r="AQ9" s="11"/>
      <c r="AR9" s="11"/>
      <c r="AS9" s="11">
        <v>2</v>
      </c>
      <c r="AT9" s="11"/>
      <c r="AU9" s="11"/>
      <c r="AV9" s="11"/>
    </row>
    <row r="10" spans="1:54">
      <c r="A10" s="30" t="s">
        <v>100</v>
      </c>
      <c r="B10" s="11"/>
      <c r="C10" s="11"/>
      <c r="D10" s="11"/>
      <c r="E10" s="11"/>
      <c r="F10" s="11"/>
      <c r="G10" s="11"/>
      <c r="H10" s="11">
        <v>3</v>
      </c>
      <c r="I10" s="11"/>
      <c r="J10" s="11">
        <v>1</v>
      </c>
      <c r="K10" s="11"/>
      <c r="L10" s="11"/>
      <c r="M10" s="11"/>
      <c r="N10" s="11"/>
      <c r="O10" s="11"/>
      <c r="P10" s="11"/>
      <c r="Q10" s="11"/>
      <c r="R10" s="11"/>
      <c r="S10" s="11"/>
      <c r="T10" s="11">
        <v>10</v>
      </c>
      <c r="U10" s="11">
        <v>20</v>
      </c>
      <c r="V10" s="11"/>
      <c r="W10" s="11">
        <v>10</v>
      </c>
      <c r="X10" s="11"/>
      <c r="Y10" s="11"/>
      <c r="Z10" s="11"/>
      <c r="AA10" s="11"/>
      <c r="AB10" s="11">
        <v>3</v>
      </c>
      <c r="AC10" s="11"/>
      <c r="AD10" s="11">
        <v>4</v>
      </c>
      <c r="AE10" s="11"/>
      <c r="AF10" s="11"/>
      <c r="AG10" s="11"/>
      <c r="AH10" s="11"/>
      <c r="AI10" s="11">
        <v>2</v>
      </c>
      <c r="AJ10" s="11"/>
      <c r="AK10" s="11">
        <v>1</v>
      </c>
      <c r="AL10" s="11"/>
      <c r="AM10" s="11"/>
      <c r="AN10" s="11"/>
      <c r="AO10" s="11"/>
      <c r="AP10" s="11"/>
      <c r="AQ10" s="11"/>
      <c r="AR10" s="11"/>
      <c r="AS10" s="11">
        <v>1</v>
      </c>
      <c r="AT10" s="11"/>
      <c r="AU10" s="11"/>
      <c r="AV10" s="11"/>
    </row>
    <row r="11" spans="1:54">
      <c r="A11" s="30" t="s">
        <v>102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>
        <v>1</v>
      </c>
      <c r="AS11" s="11">
        <v>1</v>
      </c>
      <c r="AT11" s="11"/>
      <c r="AU11" s="11"/>
      <c r="AV11" s="11"/>
    </row>
    <row r="12" spans="1:54">
      <c r="A12" s="30" t="s">
        <v>111</v>
      </c>
      <c r="B12" s="11">
        <v>5</v>
      </c>
      <c r="C12" s="11"/>
      <c r="D12" s="11">
        <v>2</v>
      </c>
      <c r="E12" s="11"/>
      <c r="F12" s="11"/>
      <c r="G12" s="11">
        <v>1</v>
      </c>
      <c r="H12" s="11">
        <v>1</v>
      </c>
      <c r="I12" s="11">
        <v>6</v>
      </c>
      <c r="J12" s="11"/>
      <c r="K12" s="11">
        <v>10</v>
      </c>
      <c r="L12" s="11"/>
      <c r="M12" s="11">
        <v>20</v>
      </c>
      <c r="N12" s="11"/>
      <c r="O12" s="11">
        <v>10</v>
      </c>
      <c r="P12" s="11">
        <v>5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>
        <v>10</v>
      </c>
      <c r="AH12" s="11">
        <v>5</v>
      </c>
      <c r="AI12" s="11">
        <v>5</v>
      </c>
      <c r="AJ12" s="11"/>
      <c r="AK12" s="11"/>
      <c r="AL12" s="11"/>
      <c r="AM12" s="11"/>
      <c r="AN12" s="11">
        <v>2</v>
      </c>
      <c r="AO12" s="11"/>
      <c r="AP12" s="11"/>
      <c r="AQ12" s="11"/>
      <c r="AR12" s="11"/>
      <c r="AS12" s="11">
        <v>1</v>
      </c>
      <c r="AT12" s="11"/>
      <c r="AU12" s="11"/>
      <c r="AV12" s="11"/>
    </row>
    <row r="13" spans="1:54">
      <c r="A13" s="30" t="s">
        <v>114</v>
      </c>
      <c r="B13" s="11"/>
      <c r="C13" s="11"/>
      <c r="D13" s="11"/>
      <c r="E13" s="11"/>
      <c r="F13" s="11"/>
      <c r="G13" s="11"/>
      <c r="H13" s="11"/>
      <c r="I13" s="11">
        <v>15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>
        <v>2</v>
      </c>
      <c r="AU13" s="11">
        <v>2</v>
      </c>
      <c r="AV13" s="11">
        <v>1</v>
      </c>
    </row>
    <row r="14" spans="1:54">
      <c r="A14" s="30" t="s">
        <v>401</v>
      </c>
      <c r="B14" s="11"/>
      <c r="C14" s="11"/>
      <c r="D14" s="11"/>
      <c r="E14" s="11"/>
      <c r="F14" s="11"/>
      <c r="G14" s="11"/>
      <c r="H14" s="11">
        <v>5</v>
      </c>
      <c r="I14" s="11"/>
      <c r="J14" s="11"/>
      <c r="K14" s="11"/>
      <c r="L14" s="11"/>
      <c r="M14" s="11"/>
      <c r="N14" s="11"/>
      <c r="O14" s="11"/>
      <c r="P14" s="11">
        <v>5</v>
      </c>
      <c r="Q14" s="11"/>
      <c r="R14" s="11">
        <v>5</v>
      </c>
      <c r="S14" s="11"/>
      <c r="T14" s="11"/>
      <c r="U14" s="11"/>
      <c r="V14" s="11"/>
      <c r="W14" s="11"/>
      <c r="X14" s="11"/>
      <c r="Y14" s="11">
        <v>2</v>
      </c>
      <c r="Z14" s="11">
        <v>2</v>
      </c>
      <c r="AA14" s="11"/>
      <c r="AB14" s="11">
        <v>3</v>
      </c>
      <c r="AC14" s="11">
        <v>4</v>
      </c>
      <c r="AD14" s="11"/>
      <c r="AE14" s="11"/>
      <c r="AF14" s="11"/>
      <c r="AG14" s="11"/>
      <c r="AH14" s="11">
        <v>20</v>
      </c>
      <c r="AI14" s="11">
        <v>1</v>
      </c>
      <c r="AJ14" s="11"/>
      <c r="AK14" s="11"/>
      <c r="AL14" s="11"/>
      <c r="AM14" s="11">
        <v>6</v>
      </c>
      <c r="AN14" s="11"/>
      <c r="AO14" s="11"/>
      <c r="AP14" s="11"/>
      <c r="AQ14" s="11">
        <v>3</v>
      </c>
      <c r="AR14" s="11"/>
      <c r="AS14" s="11"/>
      <c r="AT14" s="11">
        <v>1</v>
      </c>
      <c r="AU14" s="11">
        <v>1</v>
      </c>
      <c r="AV14" s="11"/>
    </row>
    <row r="15" spans="1:54">
      <c r="A15" s="30" t="s">
        <v>115</v>
      </c>
      <c r="B15" s="11"/>
      <c r="C15" s="11"/>
      <c r="D15" s="11"/>
      <c r="E15" s="11"/>
      <c r="F15" s="11">
        <v>4</v>
      </c>
      <c r="G15" s="11">
        <v>2</v>
      </c>
      <c r="H15" s="11"/>
      <c r="I15" s="11"/>
      <c r="J15" s="11"/>
      <c r="K15" s="11"/>
      <c r="L15" s="11"/>
      <c r="M15" s="11"/>
      <c r="N15" s="11"/>
      <c r="O15" s="11">
        <v>2</v>
      </c>
      <c r="P15" s="11"/>
      <c r="Q15" s="11"/>
      <c r="R15" s="11">
        <v>8</v>
      </c>
      <c r="S15" s="11"/>
      <c r="T15" s="11"/>
      <c r="U15" s="11"/>
      <c r="V15" s="11"/>
      <c r="W15" s="11"/>
      <c r="X15" s="11"/>
      <c r="Y15" s="11"/>
      <c r="Z15" s="11"/>
      <c r="AA15" s="11">
        <v>1</v>
      </c>
      <c r="AB15" s="11"/>
      <c r="AC15" s="11"/>
      <c r="AD15" s="11">
        <v>2</v>
      </c>
      <c r="AE15" s="11"/>
      <c r="AF15" s="11"/>
      <c r="AG15" s="11"/>
      <c r="AH15" s="11"/>
      <c r="AI15" s="11"/>
      <c r="AJ15" s="11"/>
      <c r="AK15" s="11"/>
      <c r="AL15" s="11"/>
      <c r="AM15" s="11"/>
      <c r="AN15" s="11">
        <v>2</v>
      </c>
      <c r="AO15" s="11"/>
      <c r="AP15" s="11"/>
      <c r="AQ15" s="11"/>
      <c r="AR15" s="11"/>
      <c r="AS15" s="11">
        <v>1</v>
      </c>
      <c r="AT15" s="11"/>
      <c r="AU15" s="11"/>
      <c r="AV15" s="11"/>
    </row>
    <row r="16" spans="1:54">
      <c r="A16" s="30" t="s">
        <v>103</v>
      </c>
      <c r="B16" s="11">
        <v>2</v>
      </c>
      <c r="C16" s="11"/>
      <c r="D16" s="11">
        <v>5</v>
      </c>
      <c r="E16" s="11">
        <v>2</v>
      </c>
      <c r="F16" s="11">
        <v>2</v>
      </c>
      <c r="G16" s="11"/>
      <c r="H16" s="11"/>
      <c r="I16" s="11"/>
      <c r="J16" s="11"/>
      <c r="K16" s="11">
        <v>1</v>
      </c>
      <c r="L16" s="11"/>
      <c r="M16" s="11">
        <v>5</v>
      </c>
      <c r="N16" s="11">
        <v>5</v>
      </c>
      <c r="O16" s="11"/>
      <c r="P16" s="11">
        <v>5</v>
      </c>
      <c r="Q16" s="11"/>
      <c r="R16" s="11"/>
      <c r="S16" s="11">
        <v>5</v>
      </c>
      <c r="T16" s="11"/>
      <c r="U16" s="11">
        <v>1</v>
      </c>
      <c r="V16" s="11">
        <v>2</v>
      </c>
      <c r="W16" s="11"/>
      <c r="X16" s="11"/>
      <c r="Y16" s="11"/>
      <c r="Z16" s="11"/>
      <c r="AA16" s="11"/>
      <c r="AB16" s="11"/>
      <c r="AC16" s="11">
        <v>2</v>
      </c>
      <c r="AD16" s="11"/>
      <c r="AE16" s="11">
        <v>2</v>
      </c>
      <c r="AF16" s="11"/>
      <c r="AG16" s="11">
        <v>10</v>
      </c>
      <c r="AH16" s="11"/>
      <c r="AI16" s="11"/>
      <c r="AJ16" s="11">
        <v>8</v>
      </c>
      <c r="AK16" s="11">
        <v>2</v>
      </c>
      <c r="AL16" s="11"/>
      <c r="AM16" s="11"/>
      <c r="AN16" s="11">
        <v>4</v>
      </c>
      <c r="AO16" s="11"/>
      <c r="AP16" s="11">
        <v>3</v>
      </c>
      <c r="AQ16" s="11"/>
      <c r="AR16" s="11"/>
      <c r="AS16" s="11">
        <v>2</v>
      </c>
      <c r="AT16" s="11"/>
      <c r="AU16" s="11"/>
      <c r="AV16" s="11"/>
    </row>
    <row r="17" spans="1:48">
      <c r="A17" s="30" t="s">
        <v>6</v>
      </c>
      <c r="B17" s="11"/>
      <c r="C17" s="11"/>
      <c r="D17" s="11"/>
      <c r="E17" s="11"/>
      <c r="F17" s="11"/>
      <c r="G17" s="11"/>
      <c r="H17" s="11"/>
      <c r="I17" s="11"/>
      <c r="J17" s="11"/>
      <c r="K17" s="11">
        <v>2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>
        <v>1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</row>
    <row r="18" spans="1:48">
      <c r="A18" s="30" t="s">
        <v>104</v>
      </c>
      <c r="B18" s="11">
        <v>20</v>
      </c>
      <c r="C18" s="11">
        <v>4</v>
      </c>
      <c r="D18" s="11">
        <v>2</v>
      </c>
      <c r="E18" s="11"/>
      <c r="F18" s="11">
        <v>3</v>
      </c>
      <c r="G18" s="11">
        <v>3</v>
      </c>
      <c r="H18" s="11">
        <v>6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>
        <v>1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>
        <v>10</v>
      </c>
      <c r="AG18" s="11">
        <v>30</v>
      </c>
      <c r="AH18" s="11">
        <v>10</v>
      </c>
      <c r="AI18" s="11"/>
      <c r="AJ18" s="11">
        <v>2</v>
      </c>
      <c r="AK18" s="11">
        <v>1</v>
      </c>
      <c r="AL18" s="11"/>
      <c r="AM18" s="11">
        <v>1</v>
      </c>
      <c r="AN18" s="11"/>
      <c r="AO18" s="11">
        <v>1</v>
      </c>
      <c r="AP18" s="11"/>
      <c r="AQ18" s="11"/>
      <c r="AR18" s="11"/>
      <c r="AS18" s="11">
        <v>1</v>
      </c>
      <c r="AT18" s="11"/>
      <c r="AU18" s="11"/>
      <c r="AV18" s="11"/>
    </row>
    <row r="19" spans="1:48">
      <c r="A19" s="29" t="s">
        <v>183</v>
      </c>
      <c r="B19" s="19">
        <f t="shared" ref="B19:AQ19" si="0">SUM(B6:B18)</f>
        <v>36</v>
      </c>
      <c r="C19" s="19">
        <f t="shared" si="0"/>
        <v>4</v>
      </c>
      <c r="D19" s="19">
        <f t="shared" si="0"/>
        <v>9</v>
      </c>
      <c r="E19" s="19">
        <f t="shared" si="0"/>
        <v>4</v>
      </c>
      <c r="F19" s="19">
        <f t="shared" si="0"/>
        <v>9</v>
      </c>
      <c r="G19" s="19">
        <f t="shared" si="0"/>
        <v>7</v>
      </c>
      <c r="H19" s="19">
        <f t="shared" si="0"/>
        <v>16</v>
      </c>
      <c r="I19" s="19">
        <f t="shared" si="0"/>
        <v>21</v>
      </c>
      <c r="J19" s="19">
        <f t="shared" si="0"/>
        <v>3</v>
      </c>
      <c r="K19" s="19">
        <f t="shared" si="0"/>
        <v>13</v>
      </c>
      <c r="L19" s="19">
        <f t="shared" si="0"/>
        <v>1</v>
      </c>
      <c r="M19" s="19">
        <f t="shared" si="0"/>
        <v>25</v>
      </c>
      <c r="N19" s="19">
        <f t="shared" si="0"/>
        <v>5</v>
      </c>
      <c r="O19" s="19">
        <f t="shared" si="0"/>
        <v>12</v>
      </c>
      <c r="P19" s="19">
        <f t="shared" si="0"/>
        <v>15</v>
      </c>
      <c r="Q19" s="19">
        <f t="shared" si="0"/>
        <v>2</v>
      </c>
      <c r="R19" s="19">
        <f t="shared" si="0"/>
        <v>13</v>
      </c>
      <c r="S19" s="19">
        <f t="shared" si="0"/>
        <v>5</v>
      </c>
      <c r="T19" s="19">
        <f t="shared" si="0"/>
        <v>11</v>
      </c>
      <c r="U19" s="19">
        <f t="shared" si="0"/>
        <v>22</v>
      </c>
      <c r="V19" s="19">
        <f t="shared" si="0"/>
        <v>7</v>
      </c>
      <c r="W19" s="19">
        <f t="shared" si="0"/>
        <v>10</v>
      </c>
      <c r="X19" s="19">
        <f t="shared" si="0"/>
        <v>2</v>
      </c>
      <c r="Y19" s="19">
        <f t="shared" si="0"/>
        <v>2</v>
      </c>
      <c r="Z19" s="19">
        <f t="shared" si="0"/>
        <v>2</v>
      </c>
      <c r="AA19" s="19">
        <f t="shared" si="0"/>
        <v>1</v>
      </c>
      <c r="AB19" s="19">
        <f t="shared" si="0"/>
        <v>6</v>
      </c>
      <c r="AC19" s="19">
        <f t="shared" si="0"/>
        <v>6</v>
      </c>
      <c r="AD19" s="19">
        <f t="shared" si="0"/>
        <v>12</v>
      </c>
      <c r="AE19" s="19">
        <f t="shared" si="0"/>
        <v>2</v>
      </c>
      <c r="AF19" s="19">
        <f>SUM(AF6:AF18)</f>
        <v>10</v>
      </c>
      <c r="AG19" s="19">
        <f t="shared" si="0"/>
        <v>130</v>
      </c>
      <c r="AH19" s="19">
        <f t="shared" si="0"/>
        <v>35</v>
      </c>
      <c r="AI19" s="19">
        <f t="shared" si="0"/>
        <v>9</v>
      </c>
      <c r="AJ19" s="19">
        <f t="shared" si="0"/>
        <v>18</v>
      </c>
      <c r="AK19" s="19">
        <f t="shared" si="0"/>
        <v>6</v>
      </c>
      <c r="AL19" s="19">
        <f t="shared" si="0"/>
        <v>2</v>
      </c>
      <c r="AM19" s="19">
        <f t="shared" si="0"/>
        <v>15</v>
      </c>
      <c r="AN19" s="19">
        <f t="shared" si="0"/>
        <v>12</v>
      </c>
      <c r="AO19" s="19">
        <f t="shared" si="0"/>
        <v>6</v>
      </c>
      <c r="AP19" s="19">
        <f t="shared" si="0"/>
        <v>5</v>
      </c>
      <c r="AQ19" s="19">
        <f t="shared" si="0"/>
        <v>5</v>
      </c>
      <c r="AR19" s="19">
        <f>SUM(AR6:AR18)</f>
        <v>1</v>
      </c>
      <c r="AS19" s="19">
        <f t="shared" ref="AS19:AV19" si="1">SUM(AS6:AS18)</f>
        <v>12</v>
      </c>
      <c r="AT19" s="19">
        <f t="shared" si="1"/>
        <v>4</v>
      </c>
      <c r="AU19" s="19">
        <f t="shared" si="1"/>
        <v>4</v>
      </c>
      <c r="AV19" s="19">
        <f t="shared" si="1"/>
        <v>1</v>
      </c>
    </row>
    <row r="20" spans="1:4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15" t="s">
        <v>184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</sheetData>
  <mergeCells count="4">
    <mergeCell ref="B3:I3"/>
    <mergeCell ref="J3:L3"/>
    <mergeCell ref="M3:W3"/>
    <mergeCell ref="A4:A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4736-B7DE-41F9-9212-26FC38A4C41F}">
  <dimension ref="A1:P23"/>
  <sheetViews>
    <sheetView workbookViewId="0">
      <selection activeCell="I27" sqref="I27"/>
    </sheetView>
  </sheetViews>
  <sheetFormatPr defaultRowHeight="15"/>
  <cols>
    <col min="1" max="1" width="15" customWidth="1"/>
  </cols>
  <sheetData>
    <row r="1" spans="1:16">
      <c r="A1" s="49" t="s">
        <v>441</v>
      </c>
      <c r="B1" s="49"/>
      <c r="C1" s="49"/>
      <c r="D1" s="49"/>
      <c r="E1" s="68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>
      <c r="A3" s="30"/>
      <c r="B3" s="90" t="s">
        <v>119</v>
      </c>
      <c r="C3" s="91"/>
      <c r="D3" s="91"/>
      <c r="E3" s="91"/>
      <c r="F3" s="91"/>
      <c r="G3" s="91"/>
      <c r="H3" s="91"/>
      <c r="I3" s="91"/>
      <c r="J3" s="91"/>
      <c r="K3" s="91"/>
      <c r="L3" s="92"/>
      <c r="M3" s="70"/>
      <c r="N3" s="70"/>
      <c r="O3" s="70"/>
      <c r="P3" s="70"/>
    </row>
    <row r="4" spans="1:16">
      <c r="A4" s="93" t="s">
        <v>120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23</v>
      </c>
      <c r="O4" s="11" t="s">
        <v>22</v>
      </c>
      <c r="P4" s="11" t="s">
        <v>26</v>
      </c>
    </row>
    <row r="5" spans="1:16" ht="89.25">
      <c r="A5" s="94"/>
      <c r="B5" s="22" t="s">
        <v>185</v>
      </c>
      <c r="C5" s="22" t="s">
        <v>186</v>
      </c>
      <c r="D5" s="22" t="s">
        <v>187</v>
      </c>
      <c r="E5" s="22" t="s">
        <v>188</v>
      </c>
      <c r="F5" s="22" t="s">
        <v>189</v>
      </c>
      <c r="G5" s="22" t="s">
        <v>190</v>
      </c>
      <c r="H5" s="22" t="s">
        <v>191</v>
      </c>
      <c r="I5" s="22" t="s">
        <v>192</v>
      </c>
      <c r="J5" s="22" t="s">
        <v>193</v>
      </c>
      <c r="K5" s="22" t="s">
        <v>194</v>
      </c>
      <c r="L5" s="22" t="s">
        <v>195</v>
      </c>
      <c r="M5" s="22" t="s">
        <v>196</v>
      </c>
      <c r="N5" s="22" t="s">
        <v>197</v>
      </c>
      <c r="O5" s="22" t="s">
        <v>198</v>
      </c>
      <c r="P5" s="22" t="s">
        <v>199</v>
      </c>
    </row>
    <row r="6" spans="1:16">
      <c r="A6" s="30" t="s">
        <v>99</v>
      </c>
      <c r="B6" s="11"/>
      <c r="C6" s="11"/>
      <c r="D6" s="11">
        <v>150</v>
      </c>
      <c r="E6" s="11"/>
      <c r="F6" s="11"/>
      <c r="G6" s="11">
        <v>300</v>
      </c>
      <c r="H6" s="11">
        <v>1</v>
      </c>
      <c r="I6" s="11"/>
      <c r="J6" s="11">
        <v>10</v>
      </c>
      <c r="K6" s="11">
        <v>10</v>
      </c>
      <c r="L6" s="11"/>
      <c r="M6" s="11">
        <v>1</v>
      </c>
      <c r="N6" s="11">
        <v>2</v>
      </c>
      <c r="O6" s="11">
        <v>1</v>
      </c>
      <c r="P6" s="11">
        <v>1</v>
      </c>
    </row>
    <row r="7" spans="1:16">
      <c r="A7" s="3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>
      <c r="A8" s="30" t="s">
        <v>42</v>
      </c>
      <c r="B8" s="11"/>
      <c r="C8" s="11"/>
      <c r="D8" s="11"/>
      <c r="E8" s="11"/>
      <c r="F8" s="11"/>
      <c r="G8" s="11"/>
      <c r="H8" s="11">
        <v>1</v>
      </c>
      <c r="I8" s="11">
        <v>1</v>
      </c>
      <c r="J8" s="11"/>
      <c r="K8" s="11"/>
      <c r="L8" s="11">
        <v>1</v>
      </c>
      <c r="M8" s="11"/>
      <c r="N8" s="11"/>
      <c r="O8" s="11"/>
      <c r="P8" s="11"/>
    </row>
    <row r="9" spans="1:16">
      <c r="A9" s="3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>
      <c r="A10" s="30" t="s">
        <v>100</v>
      </c>
      <c r="B10" s="11">
        <v>5</v>
      </c>
      <c r="C10" s="11">
        <v>10</v>
      </c>
      <c r="D10" s="11"/>
      <c r="E10" s="11">
        <v>40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>
        <v>1</v>
      </c>
      <c r="P10" s="11"/>
    </row>
    <row r="11" spans="1:16">
      <c r="A11" s="30" t="s">
        <v>102</v>
      </c>
      <c r="B11" s="11"/>
      <c r="C11" s="11"/>
      <c r="D11" s="11"/>
      <c r="E11" s="11"/>
      <c r="F11" s="11"/>
      <c r="G11" s="11"/>
      <c r="H11" s="11"/>
      <c r="I11" s="11">
        <v>1</v>
      </c>
      <c r="J11" s="11"/>
      <c r="K11" s="11"/>
      <c r="L11" s="11"/>
      <c r="M11" s="11"/>
      <c r="N11" s="11"/>
      <c r="O11" s="11"/>
      <c r="P11" s="11"/>
    </row>
    <row r="12" spans="1:16">
      <c r="A12" s="30" t="s">
        <v>111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>
      <c r="A13" s="30" t="s">
        <v>114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>
      <c r="A14" s="30" t="s">
        <v>401</v>
      </c>
      <c r="B14" s="11"/>
      <c r="C14" s="11"/>
      <c r="D14" s="11"/>
      <c r="E14" s="11"/>
      <c r="F14" s="11"/>
      <c r="G14" s="11"/>
      <c r="H14" s="11"/>
      <c r="I14" s="11">
        <v>1</v>
      </c>
      <c r="J14" s="11">
        <v>1</v>
      </c>
      <c r="K14" s="11"/>
      <c r="L14" s="11"/>
      <c r="M14" s="11"/>
      <c r="N14" s="11"/>
      <c r="O14" s="11"/>
      <c r="P14" s="11"/>
    </row>
    <row r="15" spans="1:16">
      <c r="A15" s="30" t="s">
        <v>115</v>
      </c>
      <c r="B15" s="11"/>
      <c r="C15" s="11"/>
      <c r="D15" s="11">
        <v>6</v>
      </c>
      <c r="E15" s="11"/>
      <c r="F15" s="11"/>
      <c r="G15" s="11">
        <v>1</v>
      </c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30" t="s">
        <v>103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>
      <c r="A17" s="30" t="s">
        <v>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>
      <c r="A18" s="30" t="s">
        <v>104</v>
      </c>
      <c r="B18" s="11"/>
      <c r="C18" s="11"/>
      <c r="D18" s="11"/>
      <c r="E18" s="11"/>
      <c r="F18" s="11"/>
      <c r="G18" s="11"/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1</v>
      </c>
      <c r="O18" s="11">
        <v>1</v>
      </c>
      <c r="P18" s="11">
        <v>1</v>
      </c>
    </row>
    <row r="19" spans="1:16">
      <c r="A19" s="29" t="s">
        <v>183</v>
      </c>
      <c r="B19" s="19">
        <f t="shared" ref="B19:P19" si="0">SUM(B6:B18)</f>
        <v>5</v>
      </c>
      <c r="C19" s="19">
        <f t="shared" si="0"/>
        <v>10</v>
      </c>
      <c r="D19" s="19">
        <f t="shared" si="0"/>
        <v>156</v>
      </c>
      <c r="E19" s="19">
        <f t="shared" si="0"/>
        <v>40</v>
      </c>
      <c r="F19" s="19">
        <f t="shared" si="0"/>
        <v>20</v>
      </c>
      <c r="G19" s="19">
        <f t="shared" si="0"/>
        <v>321</v>
      </c>
      <c r="H19" s="19">
        <f t="shared" si="0"/>
        <v>3</v>
      </c>
      <c r="I19" s="19">
        <f t="shared" si="0"/>
        <v>4</v>
      </c>
      <c r="J19" s="19">
        <f t="shared" si="0"/>
        <v>12</v>
      </c>
      <c r="K19" s="19">
        <f t="shared" si="0"/>
        <v>11</v>
      </c>
      <c r="L19" s="19">
        <f t="shared" si="0"/>
        <v>2</v>
      </c>
      <c r="M19" s="19">
        <f t="shared" si="0"/>
        <v>2</v>
      </c>
      <c r="N19" s="19">
        <f t="shared" si="0"/>
        <v>3</v>
      </c>
      <c r="O19" s="19">
        <f t="shared" si="0"/>
        <v>3</v>
      </c>
      <c r="P19" s="19">
        <f t="shared" si="0"/>
        <v>2</v>
      </c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>
      <c r="A22" s="15" t="s">
        <v>200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</sheetData>
  <mergeCells count="2">
    <mergeCell ref="B3:L3"/>
    <mergeCell ref="A4:A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19AB-D5A0-484B-8A33-3D8411DB6AF6}">
  <dimension ref="A1:L22"/>
  <sheetViews>
    <sheetView workbookViewId="0">
      <selection activeCell="F25" sqref="F25"/>
    </sheetView>
  </sheetViews>
  <sheetFormatPr defaultRowHeight="15"/>
  <cols>
    <col min="1" max="1" width="14.85546875" customWidth="1"/>
    <col min="2" max="2" width="13.7109375" customWidth="1"/>
    <col min="3" max="3" width="14.140625" customWidth="1"/>
    <col min="4" max="4" width="13.85546875" customWidth="1"/>
    <col min="5" max="5" width="14.7109375" customWidth="1"/>
    <col min="6" max="6" width="14.85546875" customWidth="1"/>
    <col min="7" max="7" width="8.85546875" customWidth="1"/>
    <col min="8" max="8" width="6.5703125" bestFit="1" customWidth="1"/>
    <col min="9" max="9" width="9.28515625" customWidth="1"/>
    <col min="10" max="10" width="11.140625" bestFit="1" customWidth="1"/>
    <col min="11" max="11" width="14.7109375" customWidth="1"/>
    <col min="12" max="12" width="12.42578125" customWidth="1"/>
  </cols>
  <sheetData>
    <row r="1" spans="1:12">
      <c r="A1" s="49" t="s">
        <v>442</v>
      </c>
      <c r="B1" s="49"/>
      <c r="C1" s="49"/>
      <c r="D1" s="49"/>
      <c r="E1" s="68"/>
      <c r="F1" s="9"/>
      <c r="G1" s="9"/>
      <c r="H1" s="9"/>
      <c r="I1" s="9"/>
      <c r="J1" s="9"/>
      <c r="K1" s="9"/>
      <c r="L1" s="9"/>
    </row>
    <row r="2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30"/>
      <c r="B3" s="90" t="s">
        <v>119</v>
      </c>
      <c r="C3" s="91"/>
      <c r="D3" s="91"/>
      <c r="E3" s="91"/>
      <c r="F3" s="91"/>
      <c r="G3" s="91"/>
      <c r="H3" s="91"/>
      <c r="I3" s="91"/>
      <c r="J3" s="91"/>
      <c r="K3" s="91"/>
      <c r="L3" s="92"/>
    </row>
    <row r="4" spans="1:12">
      <c r="A4" s="93" t="s">
        <v>120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</row>
    <row r="5" spans="1:12" ht="89.25">
      <c r="A5" s="94"/>
      <c r="B5" s="22" t="s">
        <v>201</v>
      </c>
      <c r="C5" s="71" t="s">
        <v>202</v>
      </c>
      <c r="D5" s="22" t="s">
        <v>203</v>
      </c>
      <c r="E5" s="22" t="s">
        <v>203</v>
      </c>
      <c r="F5" s="22" t="s">
        <v>203</v>
      </c>
      <c r="G5" s="22" t="s">
        <v>204</v>
      </c>
      <c r="H5" s="22" t="s">
        <v>205</v>
      </c>
      <c r="I5" s="22" t="s">
        <v>206</v>
      </c>
      <c r="J5" s="22" t="s">
        <v>207</v>
      </c>
      <c r="K5" s="22" t="s">
        <v>208</v>
      </c>
      <c r="L5" s="22" t="s">
        <v>209</v>
      </c>
    </row>
    <row r="6" spans="1:12">
      <c r="A6" s="30" t="s">
        <v>99</v>
      </c>
      <c r="B6" s="11">
        <v>1</v>
      </c>
      <c r="C6" s="11"/>
      <c r="D6" s="11"/>
      <c r="E6" s="11"/>
      <c r="F6" s="11"/>
      <c r="G6" s="11"/>
      <c r="H6" s="11"/>
      <c r="I6" s="11">
        <v>1</v>
      </c>
      <c r="J6" s="11">
        <v>2</v>
      </c>
      <c r="K6" s="11">
        <v>1</v>
      </c>
      <c r="L6" s="11"/>
    </row>
    <row r="7" spans="1:12">
      <c r="A7" s="3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30" t="s">
        <v>42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30" t="s">
        <v>1</v>
      </c>
      <c r="B9" s="11"/>
      <c r="C9" s="11"/>
      <c r="D9" s="11"/>
      <c r="E9" s="11"/>
      <c r="F9" s="11"/>
      <c r="G9" s="11"/>
      <c r="H9" s="11">
        <v>2</v>
      </c>
      <c r="I9" s="11">
        <v>2</v>
      </c>
      <c r="J9" s="11"/>
      <c r="K9" s="11"/>
      <c r="L9" s="11">
        <v>1</v>
      </c>
    </row>
    <row r="10" spans="1:12">
      <c r="A10" s="30" t="s">
        <v>100</v>
      </c>
      <c r="B10" s="11"/>
      <c r="C10" s="11">
        <v>1</v>
      </c>
      <c r="D10" s="11"/>
      <c r="E10" s="11">
        <v>1</v>
      </c>
      <c r="F10" s="11"/>
      <c r="G10" s="11"/>
      <c r="H10" s="11"/>
      <c r="I10" s="11"/>
      <c r="J10" s="11">
        <v>1</v>
      </c>
      <c r="K10" s="11"/>
      <c r="L10" s="11">
        <v>1</v>
      </c>
    </row>
    <row r="11" spans="1:12">
      <c r="A11" s="30" t="s">
        <v>102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30" t="s">
        <v>111</v>
      </c>
      <c r="B12" s="11"/>
      <c r="C12" s="11">
        <v>1</v>
      </c>
      <c r="D12" s="11"/>
      <c r="E12" s="11">
        <v>2</v>
      </c>
      <c r="F12" s="11">
        <v>1</v>
      </c>
      <c r="G12" s="11"/>
      <c r="H12" s="11">
        <v>1</v>
      </c>
      <c r="I12" s="11"/>
      <c r="J12" s="11">
        <v>1</v>
      </c>
      <c r="K12" s="11"/>
      <c r="L12" s="11"/>
    </row>
    <row r="13" spans="1:12">
      <c r="A13" s="30" t="s">
        <v>114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30" t="s">
        <v>401</v>
      </c>
      <c r="B14" s="11"/>
      <c r="C14" s="11"/>
      <c r="D14" s="11"/>
      <c r="E14" s="11"/>
      <c r="F14" s="11"/>
      <c r="G14" s="11"/>
      <c r="H14" s="11">
        <v>1</v>
      </c>
      <c r="I14" s="11"/>
      <c r="J14" s="11"/>
      <c r="K14" s="11"/>
      <c r="L14" s="11">
        <v>1</v>
      </c>
    </row>
    <row r="15" spans="1:12">
      <c r="A15" s="30" t="s">
        <v>115</v>
      </c>
      <c r="B15" s="11"/>
      <c r="C15" s="11">
        <v>2</v>
      </c>
      <c r="D15" s="11"/>
      <c r="E15" s="11"/>
      <c r="F15" s="11"/>
      <c r="G15" s="11">
        <v>1</v>
      </c>
      <c r="H15" s="11"/>
      <c r="I15" s="11"/>
      <c r="J15" s="11"/>
      <c r="K15" s="11"/>
      <c r="L15" s="11"/>
    </row>
    <row r="16" spans="1:12">
      <c r="A16" s="30" t="s">
        <v>103</v>
      </c>
      <c r="B16" s="11">
        <v>3</v>
      </c>
      <c r="C16" s="11">
        <v>2</v>
      </c>
      <c r="D16" s="11">
        <v>2</v>
      </c>
      <c r="E16" s="11"/>
      <c r="F16" s="11"/>
      <c r="G16" s="11"/>
      <c r="H16" s="11"/>
      <c r="I16" s="11"/>
      <c r="J16" s="11">
        <v>1</v>
      </c>
      <c r="K16" s="11"/>
      <c r="L16" s="11"/>
    </row>
    <row r="17" spans="1:12">
      <c r="A17" s="30" t="s">
        <v>6</v>
      </c>
      <c r="B17" s="11">
        <v>1</v>
      </c>
      <c r="C17" s="11">
        <v>1</v>
      </c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30" t="s">
        <v>104</v>
      </c>
      <c r="B18" s="11">
        <v>1</v>
      </c>
      <c r="C18" s="11">
        <v>1</v>
      </c>
      <c r="D18" s="11">
        <v>1</v>
      </c>
      <c r="E18" s="11"/>
      <c r="F18" s="11">
        <v>1</v>
      </c>
      <c r="G18" s="11"/>
      <c r="H18" s="11">
        <v>2</v>
      </c>
      <c r="I18" s="11">
        <v>3</v>
      </c>
      <c r="J18" s="11"/>
      <c r="K18" s="11"/>
      <c r="L18" s="11"/>
    </row>
    <row r="19" spans="1:12">
      <c r="A19" s="29" t="s">
        <v>183</v>
      </c>
      <c r="B19" s="19">
        <f t="shared" ref="B19:L19" si="0">SUM(B6:B18)</f>
        <v>6</v>
      </c>
      <c r="C19" s="19">
        <f t="shared" si="0"/>
        <v>8</v>
      </c>
      <c r="D19" s="19">
        <f t="shared" si="0"/>
        <v>3</v>
      </c>
      <c r="E19" s="19">
        <f t="shared" si="0"/>
        <v>3</v>
      </c>
      <c r="F19" s="19">
        <f t="shared" si="0"/>
        <v>2</v>
      </c>
      <c r="G19" s="19">
        <f t="shared" si="0"/>
        <v>1</v>
      </c>
      <c r="H19" s="19">
        <f t="shared" si="0"/>
        <v>6</v>
      </c>
      <c r="I19" s="19">
        <f t="shared" si="0"/>
        <v>6</v>
      </c>
      <c r="J19" s="19">
        <f t="shared" si="0"/>
        <v>5</v>
      </c>
      <c r="K19" s="19">
        <f t="shared" si="0"/>
        <v>1</v>
      </c>
      <c r="L19" s="19">
        <f t="shared" si="0"/>
        <v>3</v>
      </c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A22" s="15" t="s">
        <v>210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">
    <mergeCell ref="B3:L3"/>
    <mergeCell ref="A4:A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067F-89F8-49B4-BD4F-139CCE5DB8D9}">
  <dimension ref="A1:P23"/>
  <sheetViews>
    <sheetView workbookViewId="0">
      <selection activeCell="G23" sqref="G23"/>
    </sheetView>
  </sheetViews>
  <sheetFormatPr defaultRowHeight="15"/>
  <cols>
    <col min="1" max="1" width="14.85546875" customWidth="1"/>
    <col min="2" max="2" width="10.5703125" bestFit="1" customWidth="1"/>
    <col min="3" max="3" width="11.85546875" customWidth="1"/>
    <col min="4" max="4" width="8.28515625" bestFit="1" customWidth="1"/>
    <col min="5" max="5" width="12.5703125" customWidth="1"/>
    <col min="6" max="6" width="9.7109375" customWidth="1"/>
    <col min="7" max="7" width="11" bestFit="1" customWidth="1"/>
    <col min="8" max="8" width="10.5703125" customWidth="1"/>
    <col min="9" max="9" width="11" bestFit="1" customWidth="1"/>
    <col min="10" max="10" width="11.140625" bestFit="1" customWidth="1"/>
    <col min="11" max="11" width="10.140625" bestFit="1" customWidth="1"/>
    <col min="12" max="12" width="11" customWidth="1"/>
    <col min="13" max="13" width="11.42578125" customWidth="1"/>
    <col min="14" max="14" width="10" bestFit="1" customWidth="1"/>
    <col min="15" max="15" width="9.7109375" bestFit="1" customWidth="1"/>
    <col min="16" max="16" width="11.85546875" customWidth="1"/>
  </cols>
  <sheetData>
    <row r="1" spans="1:16">
      <c r="A1" s="49" t="s">
        <v>443</v>
      </c>
      <c r="B1" s="49"/>
      <c r="C1" s="49"/>
      <c r="D1" s="6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>
      <c r="A3" s="30"/>
      <c r="B3" s="90" t="s">
        <v>119</v>
      </c>
      <c r="C3" s="91"/>
      <c r="D3" s="91"/>
      <c r="E3" s="91"/>
      <c r="F3" s="91"/>
      <c r="G3" s="91"/>
      <c r="H3" s="91"/>
      <c r="I3" s="91"/>
      <c r="J3" s="91"/>
      <c r="K3" s="92"/>
      <c r="L3" s="70"/>
      <c r="M3" s="70"/>
      <c r="N3" s="70"/>
      <c r="O3" s="70"/>
      <c r="P3" s="70"/>
    </row>
    <row r="4" spans="1:16">
      <c r="A4" s="93" t="s">
        <v>120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23</v>
      </c>
      <c r="O4" s="11" t="s">
        <v>22</v>
      </c>
      <c r="P4" s="11" t="s">
        <v>26</v>
      </c>
    </row>
    <row r="5" spans="1:16" ht="76.5">
      <c r="A5" s="94"/>
      <c r="B5" s="22" t="s">
        <v>211</v>
      </c>
      <c r="C5" s="22" t="s">
        <v>212</v>
      </c>
      <c r="D5" s="22" t="s">
        <v>213</v>
      </c>
      <c r="E5" s="22" t="s">
        <v>214</v>
      </c>
      <c r="F5" s="22" t="s">
        <v>215</v>
      </c>
      <c r="G5" s="22" t="s">
        <v>216</v>
      </c>
      <c r="H5" s="22" t="s">
        <v>217</v>
      </c>
      <c r="I5" s="22" t="s">
        <v>444</v>
      </c>
      <c r="J5" s="22" t="s">
        <v>445</v>
      </c>
      <c r="K5" s="22" t="s">
        <v>218</v>
      </c>
      <c r="L5" s="22" t="s">
        <v>219</v>
      </c>
      <c r="M5" s="22" t="s">
        <v>220</v>
      </c>
      <c r="N5" s="22" t="s">
        <v>221</v>
      </c>
      <c r="O5" s="22" t="s">
        <v>222</v>
      </c>
      <c r="P5" s="22" t="s">
        <v>223</v>
      </c>
    </row>
    <row r="6" spans="1:16">
      <c r="A6" s="30" t="s">
        <v>99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>
      <c r="A7" s="30" t="s">
        <v>0</v>
      </c>
      <c r="B7" s="11"/>
      <c r="C7" s="11"/>
      <c r="D7" s="11"/>
      <c r="E7" s="11">
        <v>1</v>
      </c>
      <c r="F7" s="11"/>
      <c r="G7" s="11"/>
      <c r="H7" s="11"/>
      <c r="I7" s="11"/>
      <c r="J7" s="11"/>
      <c r="K7" s="11"/>
      <c r="L7" s="11"/>
      <c r="M7" s="11">
        <v>1</v>
      </c>
      <c r="N7" s="11"/>
      <c r="O7" s="11"/>
      <c r="P7" s="11"/>
    </row>
    <row r="8" spans="1:16">
      <c r="A8" s="30" t="s">
        <v>42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>
      <c r="A9" s="30" t="s">
        <v>1</v>
      </c>
      <c r="B9" s="11"/>
      <c r="C9" s="11">
        <v>4</v>
      </c>
      <c r="D9" s="11"/>
      <c r="E9" s="11"/>
      <c r="F9" s="11"/>
      <c r="G9" s="11"/>
      <c r="H9" s="11"/>
      <c r="I9" s="11"/>
      <c r="J9" s="11"/>
      <c r="K9" s="11"/>
      <c r="L9" s="11">
        <v>4</v>
      </c>
      <c r="M9" s="11"/>
      <c r="N9" s="11">
        <v>4</v>
      </c>
      <c r="O9" s="11"/>
      <c r="P9" s="11"/>
    </row>
    <row r="10" spans="1:16">
      <c r="A10" s="30" t="s">
        <v>100</v>
      </c>
      <c r="B10" s="11"/>
      <c r="C10" s="11"/>
      <c r="D10" s="11"/>
      <c r="E10" s="11">
        <v>7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>
      <c r="A11" s="30" t="s">
        <v>102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>
      <c r="A12" s="30" t="s">
        <v>111</v>
      </c>
      <c r="B12" s="11"/>
      <c r="C12" s="11"/>
      <c r="D12" s="11"/>
      <c r="E12" s="11"/>
      <c r="F12" s="11"/>
      <c r="G12" s="11"/>
      <c r="H12" s="11"/>
      <c r="I12" s="11">
        <v>3</v>
      </c>
      <c r="J12" s="11"/>
      <c r="K12" s="11"/>
      <c r="L12" s="11"/>
      <c r="M12" s="11"/>
      <c r="N12" s="11"/>
      <c r="O12" s="11">
        <v>1</v>
      </c>
      <c r="P12" s="11"/>
    </row>
    <row r="13" spans="1:16">
      <c r="A13" s="30" t="s">
        <v>114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>
      <c r="A14" s="30" t="s">
        <v>401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>
      <c r="A15" s="30" t="s">
        <v>115</v>
      </c>
      <c r="B15" s="11">
        <v>4</v>
      </c>
      <c r="C15" s="11"/>
      <c r="D15" s="11"/>
      <c r="E15" s="11">
        <v>4</v>
      </c>
      <c r="F15" s="11"/>
      <c r="G15" s="11"/>
      <c r="H15" s="11"/>
      <c r="I15" s="11"/>
      <c r="J15" s="11">
        <v>10</v>
      </c>
      <c r="K15" s="11">
        <v>3</v>
      </c>
      <c r="L15" s="11"/>
      <c r="M15" s="11"/>
      <c r="N15" s="11"/>
      <c r="O15" s="11"/>
      <c r="P15" s="11">
        <v>1</v>
      </c>
    </row>
    <row r="16" spans="1:16">
      <c r="A16" s="30" t="s">
        <v>103</v>
      </c>
      <c r="B16" s="11"/>
      <c r="C16" s="11">
        <v>7</v>
      </c>
      <c r="D16" s="11">
        <v>2</v>
      </c>
      <c r="E16" s="11">
        <v>3</v>
      </c>
      <c r="F16" s="11">
        <v>10</v>
      </c>
      <c r="G16" s="11">
        <v>10</v>
      </c>
      <c r="H16" s="11">
        <v>1</v>
      </c>
      <c r="I16" s="11">
        <v>1</v>
      </c>
      <c r="J16" s="11"/>
      <c r="K16" s="11">
        <v>3</v>
      </c>
      <c r="L16" s="11"/>
      <c r="M16" s="11"/>
      <c r="N16" s="11"/>
      <c r="O16" s="11"/>
      <c r="P16" s="11"/>
    </row>
    <row r="17" spans="1:16">
      <c r="A17" s="30" t="s">
        <v>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>
        <v>1</v>
      </c>
      <c r="P17" s="11"/>
    </row>
    <row r="18" spans="1:16">
      <c r="A18" s="30" t="s">
        <v>104</v>
      </c>
      <c r="B18" s="11"/>
      <c r="C18" s="11">
        <v>1</v>
      </c>
      <c r="D18" s="11"/>
      <c r="E18" s="11">
        <v>5</v>
      </c>
      <c r="F18" s="11"/>
      <c r="G18" s="11"/>
      <c r="H18" s="11">
        <v>10</v>
      </c>
      <c r="I18" s="11">
        <v>10</v>
      </c>
      <c r="J18" s="11">
        <v>5</v>
      </c>
      <c r="K18" s="11">
        <v>2</v>
      </c>
      <c r="L18" s="11">
        <v>4</v>
      </c>
      <c r="M18" s="11"/>
      <c r="N18" s="11">
        <v>4</v>
      </c>
      <c r="O18" s="11"/>
      <c r="P18" s="11"/>
    </row>
    <row r="19" spans="1:16">
      <c r="A19" s="29" t="s">
        <v>183</v>
      </c>
      <c r="B19" s="19">
        <f t="shared" ref="B19:P19" si="0">SUM(B6:B18)</f>
        <v>4</v>
      </c>
      <c r="C19" s="19">
        <f t="shared" si="0"/>
        <v>12</v>
      </c>
      <c r="D19" s="19">
        <f t="shared" si="0"/>
        <v>2</v>
      </c>
      <c r="E19" s="19">
        <f t="shared" si="0"/>
        <v>20</v>
      </c>
      <c r="F19" s="19">
        <f t="shared" si="0"/>
        <v>10</v>
      </c>
      <c r="G19" s="19">
        <f t="shared" si="0"/>
        <v>10</v>
      </c>
      <c r="H19" s="19">
        <f t="shared" si="0"/>
        <v>11</v>
      </c>
      <c r="I19" s="19">
        <f t="shared" si="0"/>
        <v>14</v>
      </c>
      <c r="J19" s="19">
        <f t="shared" si="0"/>
        <v>15</v>
      </c>
      <c r="K19" s="19">
        <f t="shared" si="0"/>
        <v>8</v>
      </c>
      <c r="L19" s="19">
        <f t="shared" si="0"/>
        <v>8</v>
      </c>
      <c r="M19" s="19">
        <f t="shared" si="0"/>
        <v>1</v>
      </c>
      <c r="N19" s="19">
        <f t="shared" si="0"/>
        <v>8</v>
      </c>
      <c r="O19" s="19">
        <f t="shared" si="0"/>
        <v>2</v>
      </c>
      <c r="P19" s="19">
        <f t="shared" si="0"/>
        <v>1</v>
      </c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>
      <c r="A22" s="15" t="s">
        <v>224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</sheetData>
  <mergeCells count="2">
    <mergeCell ref="B3:K3"/>
    <mergeCell ref="A4:A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D1C-0970-457B-82FE-BB5E9F1BC1A8}">
  <dimension ref="A1:E22"/>
  <sheetViews>
    <sheetView workbookViewId="0">
      <selection activeCell="G26" sqref="G26"/>
    </sheetView>
  </sheetViews>
  <sheetFormatPr defaultRowHeight="15"/>
  <cols>
    <col min="1" max="1" width="15.7109375" customWidth="1"/>
    <col min="2" max="5" width="11.85546875" bestFit="1" customWidth="1"/>
  </cols>
  <sheetData>
    <row r="1" spans="1:5">
      <c r="A1" s="49" t="s">
        <v>446</v>
      </c>
      <c r="B1" s="49"/>
      <c r="C1" s="49"/>
      <c r="D1" s="49"/>
      <c r="E1" s="49"/>
    </row>
    <row r="2" spans="1:5">
      <c r="A2" s="9"/>
      <c r="B2" s="9"/>
      <c r="C2" s="9"/>
      <c r="D2" s="9"/>
      <c r="E2" s="9"/>
    </row>
    <row r="3" spans="1:5">
      <c r="A3" s="30"/>
      <c r="B3" s="90" t="s">
        <v>119</v>
      </c>
      <c r="C3" s="91"/>
      <c r="D3" s="91"/>
      <c r="E3" s="91"/>
    </row>
    <row r="4" spans="1:5">
      <c r="A4" s="93" t="s">
        <v>120</v>
      </c>
      <c r="B4" s="11" t="s">
        <v>10</v>
      </c>
      <c r="C4" s="11" t="s">
        <v>11</v>
      </c>
      <c r="D4" s="11" t="s">
        <v>12</v>
      </c>
      <c r="E4" s="11" t="s">
        <v>13</v>
      </c>
    </row>
    <row r="5" spans="1:5" ht="63.75">
      <c r="A5" s="94"/>
      <c r="B5" s="22" t="s">
        <v>225</v>
      </c>
      <c r="C5" s="22" t="s">
        <v>226</v>
      </c>
      <c r="D5" s="22" t="s">
        <v>227</v>
      </c>
      <c r="E5" s="22" t="s">
        <v>228</v>
      </c>
    </row>
    <row r="6" spans="1:5">
      <c r="A6" s="30" t="s">
        <v>99</v>
      </c>
      <c r="B6" s="11"/>
      <c r="C6" s="11"/>
      <c r="D6" s="11"/>
      <c r="E6" s="11"/>
    </row>
    <row r="7" spans="1:5">
      <c r="A7" s="30" t="s">
        <v>0</v>
      </c>
      <c r="B7" s="11">
        <v>2</v>
      </c>
      <c r="C7" s="11"/>
      <c r="D7" s="11"/>
      <c r="E7" s="11"/>
    </row>
    <row r="8" spans="1:5">
      <c r="A8" s="30" t="s">
        <v>42</v>
      </c>
      <c r="B8" s="11">
        <v>2</v>
      </c>
      <c r="C8" s="11">
        <v>2</v>
      </c>
      <c r="D8" s="11"/>
      <c r="E8" s="11"/>
    </row>
    <row r="9" spans="1:5">
      <c r="A9" s="30" t="s">
        <v>1</v>
      </c>
      <c r="B9" s="11"/>
      <c r="C9" s="11"/>
      <c r="D9" s="11"/>
      <c r="E9" s="11"/>
    </row>
    <row r="10" spans="1:5">
      <c r="A10" s="30" t="s">
        <v>100</v>
      </c>
      <c r="B10" s="11"/>
      <c r="C10" s="11"/>
      <c r="D10" s="11">
        <v>2</v>
      </c>
      <c r="E10" s="11">
        <v>2</v>
      </c>
    </row>
    <row r="11" spans="1:5">
      <c r="A11" s="30" t="s">
        <v>102</v>
      </c>
      <c r="B11" s="11"/>
      <c r="C11" s="11"/>
      <c r="D11" s="11"/>
      <c r="E11" s="11"/>
    </row>
    <row r="12" spans="1:5">
      <c r="A12" s="30" t="s">
        <v>111</v>
      </c>
      <c r="B12" s="11">
        <v>1</v>
      </c>
      <c r="C12" s="11">
        <v>1</v>
      </c>
      <c r="D12" s="11">
        <v>2</v>
      </c>
      <c r="E12" s="11">
        <v>2</v>
      </c>
    </row>
    <row r="13" spans="1:5">
      <c r="A13" s="30" t="s">
        <v>114</v>
      </c>
      <c r="B13" s="11"/>
      <c r="C13" s="11"/>
      <c r="D13" s="11">
        <v>2</v>
      </c>
      <c r="E13" s="11">
        <v>2</v>
      </c>
    </row>
    <row r="14" spans="1:5">
      <c r="A14" s="30" t="s">
        <v>401</v>
      </c>
      <c r="B14" s="11"/>
      <c r="C14" s="11"/>
      <c r="D14" s="11"/>
      <c r="E14" s="11"/>
    </row>
    <row r="15" spans="1:5">
      <c r="A15" s="30" t="s">
        <v>115</v>
      </c>
      <c r="B15" s="11"/>
      <c r="C15" s="11"/>
      <c r="D15" s="11"/>
      <c r="E15" s="11"/>
    </row>
    <row r="16" spans="1:5">
      <c r="A16" s="30" t="s">
        <v>103</v>
      </c>
      <c r="B16" s="11"/>
      <c r="C16" s="11"/>
      <c r="D16" s="11"/>
      <c r="E16" s="11"/>
    </row>
    <row r="17" spans="1:5">
      <c r="A17" s="30" t="s">
        <v>6</v>
      </c>
      <c r="B17" s="11">
        <v>2</v>
      </c>
      <c r="C17" s="11">
        <v>2</v>
      </c>
      <c r="D17" s="11"/>
      <c r="E17" s="11"/>
    </row>
    <row r="18" spans="1:5">
      <c r="A18" s="30" t="s">
        <v>104</v>
      </c>
      <c r="B18" s="11"/>
      <c r="C18" s="11"/>
      <c r="D18" s="11">
        <v>2</v>
      </c>
      <c r="E18" s="11">
        <v>2</v>
      </c>
    </row>
    <row r="19" spans="1:5">
      <c r="A19" s="29" t="s">
        <v>183</v>
      </c>
      <c r="B19" s="19">
        <f>SUM(B6:B18)</f>
        <v>7</v>
      </c>
      <c r="C19" s="19">
        <f>SUM(C6:C18)</f>
        <v>5</v>
      </c>
      <c r="D19" s="19">
        <f>SUM(D6:D18)</f>
        <v>8</v>
      </c>
      <c r="E19" s="19">
        <f>SUM(E6:E18)</f>
        <v>8</v>
      </c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  <row r="22" spans="1:5">
      <c r="A22" s="15" t="s">
        <v>229</v>
      </c>
      <c r="B22" s="9"/>
      <c r="C22" s="9"/>
      <c r="D22" s="9"/>
      <c r="E22" s="9"/>
    </row>
  </sheetData>
  <mergeCells count="2">
    <mergeCell ref="B3:E3"/>
    <mergeCell ref="A4:A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B8C4-EA71-4FCA-8CEC-24F614D3F90A}">
  <dimension ref="A1:C14"/>
  <sheetViews>
    <sheetView workbookViewId="0">
      <selection activeCell="F22" sqref="F22"/>
    </sheetView>
  </sheetViews>
  <sheetFormatPr defaultRowHeight="15"/>
  <cols>
    <col min="1" max="1" width="14.42578125" customWidth="1"/>
    <col min="2" max="2" width="16.5703125" customWidth="1"/>
    <col min="3" max="3" width="13.85546875" customWidth="1"/>
  </cols>
  <sheetData>
    <row r="1" spans="1:3">
      <c r="A1" s="14" t="s">
        <v>447</v>
      </c>
      <c r="B1" s="15"/>
      <c r="C1" s="9"/>
    </row>
    <row r="2" spans="1:3">
      <c r="A2" s="10"/>
      <c r="B2" s="95" t="s">
        <v>119</v>
      </c>
      <c r="C2" s="96"/>
    </row>
    <row r="3" spans="1:3">
      <c r="A3" s="97" t="s">
        <v>120</v>
      </c>
      <c r="B3" s="11" t="s">
        <v>10</v>
      </c>
      <c r="C3" s="11" t="s">
        <v>11</v>
      </c>
    </row>
    <row r="4" spans="1:3" ht="25.5">
      <c r="A4" s="97"/>
      <c r="B4" s="37" t="s">
        <v>230</v>
      </c>
      <c r="C4" s="37" t="s">
        <v>231</v>
      </c>
    </row>
    <row r="5" spans="1:3">
      <c r="A5" s="10" t="s">
        <v>99</v>
      </c>
      <c r="B5" s="11">
        <v>1</v>
      </c>
      <c r="C5" s="11"/>
    </row>
    <row r="6" spans="1:3">
      <c r="A6" s="10" t="s">
        <v>42</v>
      </c>
      <c r="B6" s="11"/>
      <c r="C6" s="11">
        <v>5</v>
      </c>
    </row>
    <row r="7" spans="1:3">
      <c r="A7" s="10" t="s">
        <v>102</v>
      </c>
      <c r="B7" s="11">
        <v>1</v>
      </c>
      <c r="C7" s="11"/>
    </row>
    <row r="8" spans="1:3">
      <c r="A8" s="10" t="s">
        <v>401</v>
      </c>
      <c r="B8" s="11">
        <v>1</v>
      </c>
      <c r="C8" s="11"/>
    </row>
    <row r="9" spans="1:3">
      <c r="A9" s="10" t="s">
        <v>103</v>
      </c>
      <c r="B9" s="11">
        <v>1</v>
      </c>
      <c r="C9" s="11">
        <v>1</v>
      </c>
    </row>
    <row r="10" spans="1:3">
      <c r="A10" s="10" t="s">
        <v>104</v>
      </c>
      <c r="B10" s="11">
        <v>2</v>
      </c>
      <c r="C10" s="11"/>
    </row>
    <row r="11" spans="1:3">
      <c r="A11" s="24" t="s">
        <v>183</v>
      </c>
      <c r="B11" s="19">
        <f>SUM(B5:B10)</f>
        <v>6</v>
      </c>
      <c r="C11" s="19">
        <f>SUM(C5:C10)</f>
        <v>6</v>
      </c>
    </row>
    <row r="12" spans="1:3">
      <c r="A12" s="9"/>
      <c r="B12" s="9"/>
      <c r="C12" s="9"/>
    </row>
    <row r="13" spans="1:3">
      <c r="A13" s="9"/>
      <c r="B13" s="9"/>
      <c r="C13" s="9"/>
    </row>
    <row r="14" spans="1:3">
      <c r="A14" s="15" t="s">
        <v>232</v>
      </c>
      <c r="B14" s="9"/>
      <c r="C14" s="9"/>
    </row>
  </sheetData>
  <mergeCells count="2">
    <mergeCell ref="B2:C2"/>
    <mergeCell ref="A3:A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AD66-3221-4BB1-9969-927AB63E9FAA}">
  <dimension ref="A1:M20"/>
  <sheetViews>
    <sheetView workbookViewId="0">
      <selection activeCell="E29" sqref="E29"/>
    </sheetView>
  </sheetViews>
  <sheetFormatPr defaultRowHeight="15"/>
  <cols>
    <col min="1" max="5" width="15.28515625" customWidth="1"/>
    <col min="6" max="6" width="10.42578125" customWidth="1"/>
    <col min="8" max="8" width="11.140625" customWidth="1"/>
    <col min="11" max="11" width="10.85546875" customWidth="1"/>
  </cols>
  <sheetData>
    <row r="1" spans="1:13">
      <c r="A1" s="14" t="s">
        <v>448</v>
      </c>
      <c r="B1" s="14"/>
      <c r="C1" s="14"/>
      <c r="D1" s="14"/>
      <c r="E1" s="14"/>
      <c r="F1" s="15"/>
      <c r="G1" s="15"/>
      <c r="H1" s="9"/>
      <c r="I1" s="9"/>
      <c r="J1" s="9"/>
      <c r="K1" s="9"/>
      <c r="L1" s="9"/>
      <c r="M1" s="9"/>
    </row>
    <row r="2" spans="1:13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</row>
    <row r="4" spans="1:13" ht="38.25">
      <c r="A4" s="97"/>
      <c r="B4" s="88" t="s">
        <v>233</v>
      </c>
      <c r="C4" s="88" t="s">
        <v>234</v>
      </c>
      <c r="D4" s="88" t="s">
        <v>235</v>
      </c>
      <c r="E4" s="88" t="s">
        <v>236</v>
      </c>
      <c r="F4" s="88" t="s">
        <v>237</v>
      </c>
      <c r="G4" s="88" t="s">
        <v>238</v>
      </c>
      <c r="H4" s="88" t="s">
        <v>239</v>
      </c>
      <c r="I4" s="37" t="s">
        <v>240</v>
      </c>
      <c r="J4" s="37" t="s">
        <v>241</v>
      </c>
      <c r="K4" s="88" t="s">
        <v>242</v>
      </c>
      <c r="L4" s="37" t="s">
        <v>243</v>
      </c>
      <c r="M4" s="37" t="s">
        <v>244</v>
      </c>
    </row>
    <row r="5" spans="1:13">
      <c r="A5" s="10" t="s">
        <v>99</v>
      </c>
      <c r="B5" s="11"/>
      <c r="C5" s="11">
        <v>1</v>
      </c>
      <c r="D5" s="11">
        <v>2</v>
      </c>
      <c r="E5" s="11"/>
      <c r="F5" s="11">
        <v>2</v>
      </c>
      <c r="G5" s="11"/>
      <c r="H5" s="11"/>
      <c r="I5" s="11"/>
      <c r="J5" s="11"/>
      <c r="K5" s="11"/>
      <c r="L5" s="11"/>
      <c r="M5" s="11"/>
    </row>
    <row r="6" spans="1:13">
      <c r="A6" s="10" t="s">
        <v>0</v>
      </c>
      <c r="B6" s="11">
        <v>1</v>
      </c>
      <c r="C6" s="11">
        <v>1</v>
      </c>
      <c r="D6" s="11"/>
      <c r="E6" s="11"/>
      <c r="F6" s="11">
        <v>1</v>
      </c>
      <c r="G6" s="11"/>
      <c r="H6" s="11"/>
      <c r="I6" s="11"/>
      <c r="J6" s="11"/>
      <c r="K6" s="11"/>
      <c r="L6" s="11"/>
      <c r="M6" s="11"/>
    </row>
    <row r="7" spans="1:13">
      <c r="A7" s="10" t="s">
        <v>42</v>
      </c>
      <c r="B7" s="11"/>
      <c r="C7" s="11"/>
      <c r="D7" s="11">
        <v>1</v>
      </c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0" t="s">
        <v>1</v>
      </c>
      <c r="B8" s="11">
        <v>1</v>
      </c>
      <c r="C8" s="11"/>
      <c r="D8" s="11">
        <v>2</v>
      </c>
      <c r="E8" s="11"/>
      <c r="F8" s="11">
        <v>1</v>
      </c>
      <c r="G8" s="11"/>
      <c r="H8" s="11">
        <v>1</v>
      </c>
      <c r="I8" s="11"/>
      <c r="J8" s="11"/>
      <c r="K8" s="11"/>
      <c r="L8" s="11">
        <v>1</v>
      </c>
      <c r="M8" s="11"/>
    </row>
    <row r="9" spans="1:13">
      <c r="A9" s="10" t="s">
        <v>100</v>
      </c>
      <c r="B9" s="11"/>
      <c r="C9" s="11"/>
      <c r="D9" s="11"/>
      <c r="E9" s="11"/>
      <c r="F9" s="11"/>
      <c r="G9" s="11"/>
      <c r="H9" s="11"/>
      <c r="I9" s="11"/>
      <c r="J9" s="11"/>
      <c r="K9" s="11">
        <v>1</v>
      </c>
      <c r="L9" s="11"/>
      <c r="M9" s="11">
        <v>5</v>
      </c>
    </row>
    <row r="10" spans="1:13">
      <c r="A10" s="10" t="s">
        <v>101</v>
      </c>
      <c r="B10" s="11"/>
      <c r="C10" s="11"/>
      <c r="D10" s="11">
        <v>1</v>
      </c>
      <c r="E10" s="11"/>
      <c r="F10" s="11"/>
      <c r="G10" s="11">
        <v>1</v>
      </c>
      <c r="H10" s="11"/>
      <c r="I10" s="11">
        <v>1</v>
      </c>
      <c r="J10" s="11"/>
      <c r="K10" s="11"/>
      <c r="L10" s="11"/>
      <c r="M10" s="11"/>
    </row>
    <row r="11" spans="1:13">
      <c r="A11" s="10" t="s">
        <v>114</v>
      </c>
      <c r="B11" s="11"/>
      <c r="C11" s="11"/>
      <c r="D11" s="11">
        <v>1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10" t="s">
        <v>401</v>
      </c>
      <c r="B12" s="11">
        <v>1</v>
      </c>
      <c r="C12" s="11">
        <v>1</v>
      </c>
      <c r="D12" s="11"/>
      <c r="E12" s="11"/>
      <c r="F12" s="11"/>
      <c r="G12" s="11"/>
      <c r="H12" s="11"/>
      <c r="I12" s="11"/>
      <c r="J12" s="11">
        <v>2</v>
      </c>
      <c r="K12" s="11"/>
      <c r="L12" s="11">
        <v>1</v>
      </c>
      <c r="M12" s="11">
        <v>1</v>
      </c>
    </row>
    <row r="13" spans="1:13">
      <c r="A13" s="10" t="s">
        <v>115</v>
      </c>
      <c r="B13" s="11">
        <v>1</v>
      </c>
      <c r="C13" s="11"/>
      <c r="D13" s="11"/>
      <c r="E13" s="11"/>
      <c r="F13" s="11"/>
      <c r="G13" s="11"/>
      <c r="H13" s="11"/>
      <c r="I13" s="11">
        <v>2</v>
      </c>
      <c r="J13" s="11"/>
      <c r="K13" s="11">
        <v>1</v>
      </c>
      <c r="L13" s="11"/>
      <c r="M13" s="11"/>
    </row>
    <row r="14" spans="1:13">
      <c r="A14" s="10" t="s">
        <v>103</v>
      </c>
      <c r="B14" s="11"/>
      <c r="C14" s="11"/>
      <c r="D14" s="11">
        <v>1</v>
      </c>
      <c r="E14" s="11"/>
      <c r="F14" s="11"/>
      <c r="G14" s="11"/>
      <c r="H14" s="11"/>
      <c r="I14" s="11"/>
      <c r="J14" s="11"/>
      <c r="K14" s="11"/>
      <c r="L14" s="11"/>
      <c r="M14" s="11"/>
    </row>
    <row r="15" spans="1:13">
      <c r="A15" s="10" t="s">
        <v>6</v>
      </c>
      <c r="B15" s="11">
        <v>2</v>
      </c>
      <c r="C15" s="11"/>
      <c r="D15" s="11">
        <v>1</v>
      </c>
      <c r="E15" s="11"/>
      <c r="F15" s="11"/>
      <c r="G15" s="11"/>
      <c r="H15" s="11"/>
      <c r="I15" s="11"/>
      <c r="J15" s="11"/>
      <c r="K15" s="11"/>
      <c r="L15" s="11">
        <v>1</v>
      </c>
      <c r="M15" s="11"/>
    </row>
    <row r="16" spans="1:13">
      <c r="A16" s="10" t="s">
        <v>104</v>
      </c>
      <c r="B16" s="11"/>
      <c r="C16" s="11"/>
      <c r="D16" s="11">
        <v>1</v>
      </c>
      <c r="E16" s="11">
        <v>1</v>
      </c>
      <c r="F16" s="11">
        <v>2</v>
      </c>
      <c r="G16" s="11">
        <v>2</v>
      </c>
      <c r="H16" s="11"/>
      <c r="I16" s="11"/>
      <c r="J16" s="11"/>
      <c r="K16" s="11"/>
      <c r="L16" s="11">
        <v>2</v>
      </c>
      <c r="M16" s="11">
        <v>2</v>
      </c>
    </row>
    <row r="17" spans="1:13">
      <c r="A17" s="24" t="s">
        <v>183</v>
      </c>
      <c r="B17" s="19">
        <f t="shared" ref="B17:M17" si="0">SUM(B5:B16)</f>
        <v>6</v>
      </c>
      <c r="C17" s="19">
        <f t="shared" si="0"/>
        <v>3</v>
      </c>
      <c r="D17" s="19">
        <f t="shared" si="0"/>
        <v>10</v>
      </c>
      <c r="E17" s="19">
        <f t="shared" si="0"/>
        <v>1</v>
      </c>
      <c r="F17" s="19">
        <f t="shared" si="0"/>
        <v>6</v>
      </c>
      <c r="G17" s="19">
        <f t="shared" si="0"/>
        <v>3</v>
      </c>
      <c r="H17" s="19">
        <f t="shared" si="0"/>
        <v>1</v>
      </c>
      <c r="I17" s="19">
        <f t="shared" si="0"/>
        <v>3</v>
      </c>
      <c r="J17" s="19">
        <f t="shared" si="0"/>
        <v>2</v>
      </c>
      <c r="K17" s="19">
        <f t="shared" si="0"/>
        <v>2</v>
      </c>
      <c r="L17" s="19">
        <f t="shared" si="0"/>
        <v>5</v>
      </c>
      <c r="M17" s="19">
        <f t="shared" si="0"/>
        <v>8</v>
      </c>
    </row>
    <row r="20" spans="1:13">
      <c r="A20" s="6" t="s">
        <v>245</v>
      </c>
    </row>
  </sheetData>
  <mergeCells count="2">
    <mergeCell ref="B2:M2"/>
    <mergeCell ref="A3:A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D494-3251-4AEA-856F-A05413E9A18A}">
  <dimension ref="A1:P21"/>
  <sheetViews>
    <sheetView workbookViewId="0">
      <selection activeCell="D27" sqref="D27"/>
    </sheetView>
  </sheetViews>
  <sheetFormatPr defaultRowHeight="15"/>
  <cols>
    <col min="1" max="1" width="17.140625" customWidth="1"/>
    <col min="2" max="2" width="13.5703125" customWidth="1"/>
    <col min="3" max="5" width="16.85546875" bestFit="1" customWidth="1"/>
    <col min="6" max="6" width="13.5703125" customWidth="1"/>
    <col min="7" max="7" width="13.85546875" customWidth="1"/>
    <col min="8" max="8" width="13.5703125" customWidth="1"/>
    <col min="9" max="9" width="14.140625" customWidth="1"/>
    <col min="10" max="11" width="12" bestFit="1" customWidth="1"/>
    <col min="12" max="12" width="8.42578125" bestFit="1" customWidth="1"/>
    <col min="13" max="13" width="11.140625" customWidth="1"/>
    <col min="15" max="15" width="11.28515625" customWidth="1"/>
  </cols>
  <sheetData>
    <row r="1" spans="1:16">
      <c r="A1" s="14" t="s">
        <v>449</v>
      </c>
      <c r="B1" s="15"/>
      <c r="C1" s="15"/>
      <c r="D1" s="32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>
      <c r="A2" s="3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1:16">
      <c r="A3" s="98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23</v>
      </c>
      <c r="O3" s="11" t="s">
        <v>22</v>
      </c>
      <c r="P3" s="11">
        <v>15</v>
      </c>
    </row>
    <row r="4" spans="1:16" ht="38.25">
      <c r="A4" s="98"/>
      <c r="B4" s="22" t="s">
        <v>246</v>
      </c>
      <c r="C4" s="22" t="s">
        <v>247</v>
      </c>
      <c r="D4" s="22" t="s">
        <v>248</v>
      </c>
      <c r="E4" s="22" t="s">
        <v>249</v>
      </c>
      <c r="F4" s="22" t="s">
        <v>250</v>
      </c>
      <c r="G4" s="22" t="s">
        <v>251</v>
      </c>
      <c r="H4" s="22" t="s">
        <v>252</v>
      </c>
      <c r="I4" s="22" t="s">
        <v>253</v>
      </c>
      <c r="J4" s="22" t="s">
        <v>254</v>
      </c>
      <c r="K4" s="22" t="s">
        <v>255</v>
      </c>
      <c r="L4" s="22" t="s">
        <v>256</v>
      </c>
      <c r="M4" s="22" t="s">
        <v>257</v>
      </c>
      <c r="N4" s="22" t="s">
        <v>258</v>
      </c>
      <c r="O4" s="22" t="s">
        <v>259</v>
      </c>
      <c r="P4" s="22" t="s">
        <v>403</v>
      </c>
    </row>
    <row r="5" spans="1:16">
      <c r="A5" s="30" t="s">
        <v>99</v>
      </c>
      <c r="B5" s="11"/>
      <c r="C5" s="11"/>
      <c r="D5" s="11"/>
      <c r="E5" s="11">
        <v>15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>
      <c r="A6" s="3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>
        <v>2</v>
      </c>
    </row>
    <row r="7" spans="1:16">
      <c r="A7" s="30" t="s">
        <v>42</v>
      </c>
      <c r="B7" s="11"/>
      <c r="C7" s="11"/>
      <c r="D7" s="11"/>
      <c r="E7" s="11"/>
      <c r="F7" s="11"/>
      <c r="G7" s="11"/>
      <c r="H7" s="11"/>
      <c r="I7" s="11"/>
      <c r="J7" s="11"/>
      <c r="K7" s="11">
        <v>2</v>
      </c>
      <c r="L7" s="11"/>
      <c r="M7" s="11"/>
      <c r="N7" s="11"/>
      <c r="O7" s="11"/>
      <c r="P7" s="11"/>
    </row>
    <row r="8" spans="1:16">
      <c r="A8" s="30" t="s">
        <v>1</v>
      </c>
      <c r="B8" s="11">
        <v>4</v>
      </c>
      <c r="C8" s="11"/>
      <c r="D8" s="11"/>
      <c r="E8" s="11">
        <v>10</v>
      </c>
      <c r="F8" s="11">
        <v>10</v>
      </c>
      <c r="G8" s="11"/>
      <c r="H8" s="11"/>
      <c r="I8" s="11"/>
      <c r="J8" s="11"/>
      <c r="K8" s="11"/>
      <c r="L8" s="11">
        <v>1</v>
      </c>
      <c r="M8" s="11"/>
      <c r="N8" s="11"/>
      <c r="O8" s="11"/>
      <c r="P8" s="11"/>
    </row>
    <row r="9" spans="1:16">
      <c r="A9" s="30" t="s">
        <v>100</v>
      </c>
      <c r="B9" s="11"/>
      <c r="C9" s="11"/>
      <c r="D9" s="11">
        <v>90</v>
      </c>
      <c r="E9" s="11"/>
      <c r="F9" s="11"/>
      <c r="G9" s="11">
        <v>1</v>
      </c>
      <c r="H9" s="11">
        <v>1</v>
      </c>
      <c r="I9" s="11"/>
      <c r="J9" s="11"/>
      <c r="K9" s="11"/>
      <c r="L9" s="11"/>
      <c r="M9" s="11"/>
      <c r="N9" s="11"/>
      <c r="O9" s="11"/>
      <c r="P9" s="11"/>
    </row>
    <row r="10" spans="1:16">
      <c r="A10" s="30" t="s">
        <v>101</v>
      </c>
      <c r="B10" s="11">
        <v>10</v>
      </c>
      <c r="C10" s="11">
        <v>5</v>
      </c>
      <c r="D10" s="11"/>
      <c r="E10" s="11">
        <v>40</v>
      </c>
      <c r="F10" s="11"/>
      <c r="G10" s="11"/>
      <c r="H10" s="11"/>
      <c r="I10" s="11"/>
      <c r="J10" s="11"/>
      <c r="K10" s="11">
        <v>2</v>
      </c>
      <c r="L10" s="11"/>
      <c r="M10" s="11"/>
      <c r="N10" s="11"/>
      <c r="O10" s="11"/>
      <c r="P10" s="11"/>
    </row>
    <row r="11" spans="1:16">
      <c r="A11" s="30" t="s">
        <v>111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>
        <v>1</v>
      </c>
      <c r="P11" s="11"/>
    </row>
    <row r="12" spans="1:16">
      <c r="A12" s="30" t="s">
        <v>114</v>
      </c>
      <c r="B12" s="11">
        <v>5</v>
      </c>
      <c r="C12" s="11"/>
      <c r="D12" s="11"/>
      <c r="E12" s="11">
        <v>20</v>
      </c>
      <c r="F12" s="11"/>
      <c r="G12" s="11"/>
      <c r="H12" s="11"/>
      <c r="I12" s="11">
        <v>4</v>
      </c>
      <c r="J12" s="11"/>
      <c r="K12" s="11"/>
      <c r="L12" s="11"/>
      <c r="M12" s="11"/>
      <c r="N12" s="11"/>
      <c r="O12" s="11">
        <v>1</v>
      </c>
      <c r="P12" s="11"/>
    </row>
    <row r="13" spans="1:16">
      <c r="A13" s="30" t="s">
        <v>401</v>
      </c>
      <c r="B13" s="11">
        <v>5</v>
      </c>
      <c r="C13" s="11"/>
      <c r="D13" s="11"/>
      <c r="E13" s="11">
        <v>50</v>
      </c>
      <c r="F13" s="11">
        <v>4</v>
      </c>
      <c r="G13" s="11"/>
      <c r="H13" s="11"/>
      <c r="I13" s="11"/>
      <c r="J13" s="11"/>
      <c r="K13" s="11"/>
      <c r="L13" s="11"/>
      <c r="M13" s="11">
        <v>1</v>
      </c>
      <c r="N13" s="11"/>
      <c r="O13" s="11"/>
      <c r="P13" s="11"/>
    </row>
    <row r="14" spans="1:16">
      <c r="A14" s="30" t="s">
        <v>115</v>
      </c>
      <c r="B14" s="11"/>
      <c r="C14" s="11"/>
      <c r="D14" s="11">
        <v>12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40</v>
      </c>
      <c r="O14" s="11"/>
      <c r="P14" s="11"/>
    </row>
    <row r="15" spans="1:16">
      <c r="A15" s="30" t="s">
        <v>103</v>
      </c>
      <c r="B15" s="11"/>
      <c r="C15" s="11"/>
      <c r="D15" s="11">
        <v>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30" t="s">
        <v>6</v>
      </c>
      <c r="B16" s="11"/>
      <c r="C16" s="11"/>
      <c r="D16" s="11"/>
      <c r="E16" s="11">
        <v>70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>
      <c r="A17" s="30" t="s">
        <v>104</v>
      </c>
      <c r="B17" s="11"/>
      <c r="C17" s="11"/>
      <c r="D17" s="11"/>
      <c r="E17" s="11"/>
      <c r="F17" s="11"/>
      <c r="G17" s="11"/>
      <c r="H17" s="11"/>
      <c r="I17" s="11"/>
      <c r="J17" s="11">
        <v>1</v>
      </c>
      <c r="K17" s="11">
        <v>1</v>
      </c>
      <c r="L17" s="11"/>
      <c r="M17" s="11"/>
      <c r="N17" s="11"/>
      <c r="O17" s="11"/>
      <c r="P17" s="11"/>
    </row>
    <row r="18" spans="1:16">
      <c r="A18" s="29" t="s">
        <v>183</v>
      </c>
      <c r="B18" s="19">
        <f>SUM(B5:B17)</f>
        <v>24</v>
      </c>
      <c r="C18" s="19">
        <f>SUM(C5:C17)</f>
        <v>5</v>
      </c>
      <c r="D18" s="19">
        <f t="shared" ref="D18:O18" si="0">SUM(D5:D17)</f>
        <v>107</v>
      </c>
      <c r="E18" s="19">
        <f t="shared" si="0"/>
        <v>205</v>
      </c>
      <c r="F18" s="19">
        <f t="shared" si="0"/>
        <v>14</v>
      </c>
      <c r="G18" s="19">
        <f t="shared" si="0"/>
        <v>1</v>
      </c>
      <c r="H18" s="19">
        <f t="shared" si="0"/>
        <v>1</v>
      </c>
      <c r="I18" s="19">
        <f t="shared" si="0"/>
        <v>4</v>
      </c>
      <c r="J18" s="19">
        <f t="shared" si="0"/>
        <v>1</v>
      </c>
      <c r="K18" s="19">
        <f t="shared" si="0"/>
        <v>5</v>
      </c>
      <c r="L18" s="19">
        <f t="shared" si="0"/>
        <v>1</v>
      </c>
      <c r="M18" s="19">
        <f t="shared" si="0"/>
        <v>1</v>
      </c>
      <c r="N18" s="19">
        <f t="shared" si="0"/>
        <v>40</v>
      </c>
      <c r="O18" s="19">
        <f t="shared" si="0"/>
        <v>2</v>
      </c>
      <c r="P18" s="19">
        <f t="shared" ref="P18" si="1">SUM(P5:P17)</f>
        <v>2</v>
      </c>
    </row>
    <row r="19" spans="1:1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1" spans="1:16">
      <c r="A21" s="12" t="s">
        <v>404</v>
      </c>
      <c r="B21" s="13"/>
    </row>
  </sheetData>
  <mergeCells count="2">
    <mergeCell ref="A3:A4"/>
    <mergeCell ref="B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pane xSplit="1" topLeftCell="B1" activePane="topRight" state="frozen"/>
      <selection pane="topRight" activeCell="F19" sqref="F19"/>
    </sheetView>
  </sheetViews>
  <sheetFormatPr defaultColWidth="9.140625" defaultRowHeight="14.25"/>
  <cols>
    <col min="1" max="1" width="16.140625" style="1" customWidth="1"/>
    <col min="2" max="2" width="9.7109375" style="1" customWidth="1"/>
    <col min="3" max="16384" width="9.140625" style="1"/>
  </cols>
  <sheetData>
    <row r="1" spans="1:6">
      <c r="A1" s="49" t="s">
        <v>422</v>
      </c>
      <c r="B1" s="49"/>
      <c r="C1" s="49"/>
      <c r="D1" s="49"/>
      <c r="E1" s="49"/>
      <c r="F1" s="49"/>
    </row>
    <row r="2" spans="1:6" s="2" customFormat="1" ht="33.75" customHeight="1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</row>
    <row r="3" spans="1:6" s="3" customFormat="1" ht="43.5" customHeight="1">
      <c r="A3" s="44"/>
      <c r="B3" s="43" t="s">
        <v>32</v>
      </c>
      <c r="C3" s="43" t="s">
        <v>43</v>
      </c>
      <c r="D3" s="43" t="s">
        <v>44</v>
      </c>
      <c r="E3" s="43" t="s">
        <v>45</v>
      </c>
      <c r="F3" s="43" t="s">
        <v>39</v>
      </c>
    </row>
    <row r="4" spans="1:6">
      <c r="A4" s="45" t="s">
        <v>8</v>
      </c>
      <c r="B4" s="20">
        <v>20</v>
      </c>
      <c r="C4" s="20"/>
      <c r="D4" s="20"/>
      <c r="E4" s="20"/>
      <c r="F4" s="20">
        <v>80</v>
      </c>
    </row>
    <row r="5" spans="1:6">
      <c r="A5" s="45" t="s">
        <v>0</v>
      </c>
      <c r="B5" s="20"/>
      <c r="C5" s="20"/>
      <c r="D5" s="20"/>
      <c r="E5" s="20"/>
      <c r="F5" s="20">
        <v>22</v>
      </c>
    </row>
    <row r="6" spans="1:6">
      <c r="A6" s="45" t="s">
        <v>4</v>
      </c>
      <c r="B6" s="20"/>
      <c r="C6" s="20">
        <v>2</v>
      </c>
      <c r="D6" s="20"/>
      <c r="E6" s="20"/>
      <c r="F6" s="20"/>
    </row>
    <row r="7" spans="1:6">
      <c r="A7" s="45" t="s">
        <v>6</v>
      </c>
      <c r="B7" s="20"/>
      <c r="C7" s="20"/>
      <c r="D7" s="20">
        <v>5</v>
      </c>
      <c r="E7" s="20"/>
      <c r="F7" s="20"/>
    </row>
    <row r="8" spans="1:6">
      <c r="A8" s="45" t="s">
        <v>7</v>
      </c>
      <c r="B8" s="20"/>
      <c r="C8" s="20"/>
      <c r="D8" s="20"/>
      <c r="E8" s="20">
        <v>120</v>
      </c>
      <c r="F8" s="20"/>
    </row>
    <row r="9" spans="1:6">
      <c r="A9" s="46" t="s">
        <v>9</v>
      </c>
      <c r="B9" s="25">
        <f>SUM(B4:B8)</f>
        <v>20</v>
      </c>
      <c r="C9" s="25">
        <f t="shared" ref="C9:F9" si="0">SUM(C4:C8)</f>
        <v>2</v>
      </c>
      <c r="D9" s="25">
        <f t="shared" si="0"/>
        <v>5</v>
      </c>
      <c r="E9" s="25">
        <f t="shared" si="0"/>
        <v>120</v>
      </c>
      <c r="F9" s="25">
        <f t="shared" si="0"/>
        <v>102</v>
      </c>
    </row>
    <row r="10" spans="1:6">
      <c r="A10" s="18"/>
      <c r="B10" s="18"/>
      <c r="C10" s="18"/>
      <c r="D10" s="18"/>
      <c r="E10" s="18"/>
      <c r="F10" s="18"/>
    </row>
    <row r="11" spans="1:6">
      <c r="A11" s="18"/>
      <c r="B11" s="18"/>
      <c r="C11" s="18"/>
      <c r="D11" s="18"/>
      <c r="E11" s="18"/>
      <c r="F11" s="18"/>
    </row>
    <row r="12" spans="1:6">
      <c r="A12" s="18" t="s">
        <v>87</v>
      </c>
      <c r="B12" s="18"/>
      <c r="C12" s="18"/>
      <c r="D12" s="18"/>
      <c r="E12" s="18"/>
      <c r="F12" s="18"/>
    </row>
    <row r="13" spans="1:6">
      <c r="A13" s="18"/>
      <c r="B13" s="18"/>
      <c r="C13" s="18"/>
      <c r="D13" s="18"/>
      <c r="E13" s="18"/>
      <c r="F13" s="18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36C2-40E8-4B82-A0BA-86658E3C7215}">
  <dimension ref="A1:I18"/>
  <sheetViews>
    <sheetView workbookViewId="0">
      <selection activeCell="F24" sqref="F24"/>
    </sheetView>
  </sheetViews>
  <sheetFormatPr defaultRowHeight="15"/>
  <cols>
    <col min="1" max="1" width="17.140625" customWidth="1"/>
    <col min="2" max="2" width="10.42578125" customWidth="1"/>
    <col min="3" max="3" width="10.85546875" customWidth="1"/>
    <col min="4" max="4" width="10.5703125" customWidth="1"/>
    <col min="5" max="5" width="13.42578125" customWidth="1"/>
    <col min="6" max="6" width="10.7109375" customWidth="1"/>
    <col min="7" max="7" width="14.28515625" customWidth="1"/>
    <col min="8" max="8" width="15.28515625" customWidth="1"/>
  </cols>
  <sheetData>
    <row r="1" spans="1:9">
      <c r="A1" s="14" t="s">
        <v>450</v>
      </c>
      <c r="B1" s="15"/>
      <c r="C1" s="15"/>
      <c r="D1" s="72"/>
      <c r="E1" s="9"/>
      <c r="F1" s="9"/>
      <c r="G1" s="9"/>
      <c r="H1" s="9"/>
      <c r="I1" s="9"/>
    </row>
    <row r="2" spans="1:9">
      <c r="A2" s="30"/>
      <c r="B2" s="90" t="s">
        <v>260</v>
      </c>
      <c r="C2" s="91"/>
      <c r="D2" s="91"/>
      <c r="E2" s="91"/>
      <c r="F2" s="91"/>
      <c r="G2" s="91"/>
      <c r="H2" s="92"/>
      <c r="I2" s="75"/>
    </row>
    <row r="3" spans="1:9">
      <c r="A3" s="99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73"/>
    </row>
    <row r="4" spans="1:9" ht="38.25">
      <c r="A4" s="99"/>
      <c r="B4" s="22" t="s">
        <v>261</v>
      </c>
      <c r="C4" s="22" t="s">
        <v>262</v>
      </c>
      <c r="D4" s="22" t="s">
        <v>263</v>
      </c>
      <c r="E4" s="22" t="s">
        <v>264</v>
      </c>
      <c r="F4" s="22" t="s">
        <v>265</v>
      </c>
      <c r="G4" s="22" t="s">
        <v>266</v>
      </c>
      <c r="H4" s="22" t="s">
        <v>267</v>
      </c>
      <c r="I4" s="8"/>
    </row>
    <row r="5" spans="1:9">
      <c r="A5" s="30" t="s">
        <v>99</v>
      </c>
      <c r="B5" s="11"/>
      <c r="C5" s="11"/>
      <c r="D5" s="11"/>
      <c r="E5" s="11"/>
      <c r="F5" s="11">
        <v>3</v>
      </c>
      <c r="G5" s="11"/>
      <c r="H5" s="11"/>
      <c r="I5" s="73"/>
    </row>
    <row r="6" spans="1:9">
      <c r="A6" s="30" t="s">
        <v>0</v>
      </c>
      <c r="B6" s="11"/>
      <c r="C6" s="11"/>
      <c r="D6" s="11">
        <v>5</v>
      </c>
      <c r="E6" s="11"/>
      <c r="F6" s="11"/>
      <c r="G6" s="11"/>
      <c r="H6" s="11"/>
      <c r="I6" s="73"/>
    </row>
    <row r="7" spans="1:9">
      <c r="A7" s="30" t="s">
        <v>1</v>
      </c>
      <c r="B7" s="11">
        <v>2</v>
      </c>
      <c r="C7" s="11"/>
      <c r="D7" s="11"/>
      <c r="E7" s="11"/>
      <c r="F7" s="11">
        <v>2</v>
      </c>
      <c r="G7" s="11"/>
      <c r="H7" s="11"/>
      <c r="I7" s="73"/>
    </row>
    <row r="8" spans="1:9">
      <c r="A8" s="30" t="s">
        <v>101</v>
      </c>
      <c r="B8" s="11">
        <v>5</v>
      </c>
      <c r="C8" s="11">
        <v>5</v>
      </c>
      <c r="D8" s="11">
        <v>10</v>
      </c>
      <c r="E8" s="11"/>
      <c r="F8" s="11"/>
      <c r="G8" s="11"/>
      <c r="H8" s="11"/>
      <c r="I8" s="73"/>
    </row>
    <row r="9" spans="1:9">
      <c r="A9" s="30" t="s">
        <v>102</v>
      </c>
      <c r="B9" s="11"/>
      <c r="C9" s="11"/>
      <c r="D9" s="11">
        <v>4</v>
      </c>
      <c r="E9" s="11"/>
      <c r="F9" s="11"/>
      <c r="G9" s="11"/>
      <c r="H9" s="11"/>
      <c r="I9" s="73"/>
    </row>
    <row r="10" spans="1:9">
      <c r="A10" s="30" t="s">
        <v>111</v>
      </c>
      <c r="B10" s="11"/>
      <c r="C10" s="11"/>
      <c r="D10" s="11">
        <v>6</v>
      </c>
      <c r="E10" s="11"/>
      <c r="F10" s="11"/>
      <c r="G10" s="11"/>
      <c r="H10" s="11"/>
      <c r="I10" s="73"/>
    </row>
    <row r="11" spans="1:9">
      <c r="A11" s="30" t="s">
        <v>401</v>
      </c>
      <c r="B11" s="11"/>
      <c r="C11" s="11"/>
      <c r="D11" s="11"/>
      <c r="E11" s="11">
        <v>2</v>
      </c>
      <c r="F11" s="11">
        <v>1</v>
      </c>
      <c r="G11" s="11"/>
      <c r="H11" s="11"/>
      <c r="I11" s="73"/>
    </row>
    <row r="12" spans="1:9">
      <c r="A12" s="30" t="s">
        <v>115</v>
      </c>
      <c r="B12" s="11"/>
      <c r="C12" s="11"/>
      <c r="D12" s="11"/>
      <c r="E12" s="11"/>
      <c r="F12" s="11">
        <v>2</v>
      </c>
      <c r="G12" s="11"/>
      <c r="H12" s="11"/>
      <c r="I12" s="73"/>
    </row>
    <row r="13" spans="1:9">
      <c r="A13" s="30" t="s">
        <v>103</v>
      </c>
      <c r="B13" s="11"/>
      <c r="C13" s="11"/>
      <c r="D13" s="11"/>
      <c r="E13" s="11"/>
      <c r="F13" s="11">
        <v>3</v>
      </c>
      <c r="G13" s="11">
        <v>1</v>
      </c>
      <c r="H13" s="11">
        <v>15</v>
      </c>
      <c r="I13" s="73"/>
    </row>
    <row r="14" spans="1:9">
      <c r="A14" s="29" t="s">
        <v>183</v>
      </c>
      <c r="B14" s="19">
        <f t="shared" ref="B14:H14" si="0">SUM(B5:B13)</f>
        <v>7</v>
      </c>
      <c r="C14" s="19">
        <f t="shared" si="0"/>
        <v>5</v>
      </c>
      <c r="D14" s="19">
        <f t="shared" si="0"/>
        <v>25</v>
      </c>
      <c r="E14" s="19">
        <f t="shared" si="0"/>
        <v>2</v>
      </c>
      <c r="F14" s="19">
        <f t="shared" si="0"/>
        <v>11</v>
      </c>
      <c r="G14" s="19">
        <f t="shared" si="0"/>
        <v>1</v>
      </c>
      <c r="H14" s="19">
        <f t="shared" si="0"/>
        <v>15</v>
      </c>
      <c r="I14" s="74"/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15" t="s">
        <v>268</v>
      </c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</sheetData>
  <mergeCells count="2">
    <mergeCell ref="A3:A4"/>
    <mergeCell ref="B2:H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BEB8-3425-482E-93CB-44A4A6E84ECB}">
  <dimension ref="A1:C21"/>
  <sheetViews>
    <sheetView workbookViewId="0">
      <selection activeCell="I9" sqref="I9"/>
    </sheetView>
  </sheetViews>
  <sheetFormatPr defaultRowHeight="15"/>
  <cols>
    <col min="1" max="1" width="14.42578125" customWidth="1"/>
    <col min="2" max="2" width="14.140625" customWidth="1"/>
  </cols>
  <sheetData>
    <row r="1" spans="1:3">
      <c r="A1" s="14" t="s">
        <v>451</v>
      </c>
      <c r="B1" s="9"/>
      <c r="C1" s="9"/>
    </row>
    <row r="2" spans="1:3">
      <c r="A2" s="10"/>
      <c r="B2" s="70"/>
      <c r="C2" s="9"/>
    </row>
    <row r="3" spans="1:3">
      <c r="A3" s="97" t="s">
        <v>120</v>
      </c>
      <c r="B3" s="11">
        <v>1</v>
      </c>
      <c r="C3" s="9"/>
    </row>
    <row r="4" spans="1:3" ht="25.5">
      <c r="A4" s="97"/>
      <c r="B4" s="37" t="s">
        <v>269</v>
      </c>
      <c r="C4" s="9"/>
    </row>
    <row r="5" spans="1:3">
      <c r="A5" s="10" t="s">
        <v>99</v>
      </c>
      <c r="B5" s="11">
        <v>15</v>
      </c>
      <c r="C5" s="9"/>
    </row>
    <row r="6" spans="1:3">
      <c r="A6" s="10" t="s">
        <v>0</v>
      </c>
      <c r="B6" s="11">
        <v>40</v>
      </c>
      <c r="C6" s="9"/>
    </row>
    <row r="7" spans="1:3">
      <c r="A7" s="10" t="s">
        <v>1</v>
      </c>
      <c r="B7" s="11">
        <v>3</v>
      </c>
      <c r="C7" s="9"/>
    </row>
    <row r="8" spans="1:3">
      <c r="A8" s="10" t="s">
        <v>100</v>
      </c>
      <c r="B8" s="11">
        <v>50</v>
      </c>
      <c r="C8" s="9"/>
    </row>
    <row r="9" spans="1:3">
      <c r="A9" s="10" t="s">
        <v>101</v>
      </c>
      <c r="B9" s="11">
        <v>40</v>
      </c>
      <c r="C9" s="9"/>
    </row>
    <row r="10" spans="1:3">
      <c r="A10" s="10" t="s">
        <v>102</v>
      </c>
      <c r="B10" s="11">
        <v>10</v>
      </c>
      <c r="C10" s="9"/>
    </row>
    <row r="11" spans="1:3">
      <c r="A11" s="10" t="s">
        <v>111</v>
      </c>
      <c r="B11" s="11">
        <v>10</v>
      </c>
      <c r="C11" s="9"/>
    </row>
    <row r="12" spans="1:3">
      <c r="A12" s="10" t="s">
        <v>114</v>
      </c>
      <c r="B12" s="11">
        <v>20</v>
      </c>
      <c r="C12" s="9"/>
    </row>
    <row r="13" spans="1:3">
      <c r="A13" s="10" t="s">
        <v>401</v>
      </c>
      <c r="B13" s="11">
        <v>50</v>
      </c>
      <c r="C13" s="9"/>
    </row>
    <row r="14" spans="1:3">
      <c r="A14" s="10" t="s">
        <v>115</v>
      </c>
      <c r="B14" s="11">
        <v>12</v>
      </c>
      <c r="C14" s="9"/>
    </row>
    <row r="15" spans="1:3">
      <c r="A15" s="10" t="s">
        <v>103</v>
      </c>
      <c r="B15" s="11">
        <v>5</v>
      </c>
      <c r="C15" s="9"/>
    </row>
    <row r="16" spans="1:3">
      <c r="A16" s="10" t="s">
        <v>6</v>
      </c>
      <c r="B16" s="11">
        <v>20</v>
      </c>
      <c r="C16" s="9"/>
    </row>
    <row r="17" spans="1:3">
      <c r="A17" s="10" t="s">
        <v>104</v>
      </c>
      <c r="B17" s="11">
        <v>13</v>
      </c>
      <c r="C17" s="9"/>
    </row>
    <row r="18" spans="1:3">
      <c r="A18" s="24" t="s">
        <v>183</v>
      </c>
      <c r="B18" s="19">
        <f>SUM(B5:B17)</f>
        <v>288</v>
      </c>
      <c r="C18" s="9"/>
    </row>
    <row r="19" spans="1:3">
      <c r="A19" s="9"/>
      <c r="B19" s="9"/>
      <c r="C19" s="9"/>
    </row>
    <row r="20" spans="1:3">
      <c r="A20" s="9"/>
      <c r="B20" s="9"/>
      <c r="C20" s="9"/>
    </row>
    <row r="21" spans="1:3">
      <c r="A21" s="15" t="s">
        <v>270</v>
      </c>
      <c r="B21" s="9"/>
      <c r="C21" s="9"/>
    </row>
  </sheetData>
  <mergeCells count="1">
    <mergeCell ref="A3:A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0F2B-445D-42E0-A55B-7DF1B0956400}">
  <dimension ref="A1:J18"/>
  <sheetViews>
    <sheetView workbookViewId="0">
      <selection activeCell="D24" sqref="D24"/>
    </sheetView>
  </sheetViews>
  <sheetFormatPr defaultRowHeight="15"/>
  <cols>
    <col min="1" max="1" width="14.85546875" customWidth="1"/>
    <col min="2" max="2" width="11.85546875" customWidth="1"/>
    <col min="3" max="3" width="11.28515625" customWidth="1"/>
    <col min="4" max="6" width="13" customWidth="1"/>
    <col min="7" max="7" width="12.5703125" customWidth="1"/>
    <col min="8" max="8" width="11" customWidth="1"/>
    <col min="9" max="10" width="11.140625" customWidth="1"/>
  </cols>
  <sheetData>
    <row r="1" spans="1:10">
      <c r="A1" s="14" t="s">
        <v>452</v>
      </c>
      <c r="B1" s="15"/>
      <c r="C1" s="18"/>
      <c r="D1" s="18"/>
      <c r="E1" s="18"/>
      <c r="F1" s="18"/>
      <c r="G1" s="18"/>
      <c r="H1" s="18"/>
      <c r="I1" s="18"/>
      <c r="J1" s="18"/>
    </row>
    <row r="2" spans="1:10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2"/>
    </row>
    <row r="3" spans="1:10">
      <c r="A3" s="100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>
        <v>9</v>
      </c>
    </row>
    <row r="4" spans="1:10" ht="38.25">
      <c r="A4" s="100"/>
      <c r="B4" s="22" t="s">
        <v>271</v>
      </c>
      <c r="C4" s="22" t="s">
        <v>220</v>
      </c>
      <c r="D4" s="22" t="s">
        <v>272</v>
      </c>
      <c r="E4" s="22" t="s">
        <v>273</v>
      </c>
      <c r="F4" s="22" t="s">
        <v>274</v>
      </c>
      <c r="G4" s="22" t="s">
        <v>275</v>
      </c>
      <c r="H4" s="22" t="s">
        <v>276</v>
      </c>
      <c r="I4" s="22" t="s">
        <v>277</v>
      </c>
      <c r="J4" s="22" t="s">
        <v>406</v>
      </c>
    </row>
    <row r="5" spans="1:10">
      <c r="A5" s="10" t="s">
        <v>99</v>
      </c>
      <c r="B5" s="11"/>
      <c r="C5" s="11"/>
      <c r="D5" s="11"/>
      <c r="E5" s="11"/>
      <c r="F5" s="11"/>
      <c r="G5" s="11"/>
      <c r="H5" s="33"/>
      <c r="I5" s="11">
        <v>3</v>
      </c>
      <c r="J5" s="11"/>
    </row>
    <row r="6" spans="1:10">
      <c r="A6" s="10" t="s">
        <v>0</v>
      </c>
      <c r="B6" s="11"/>
      <c r="C6" s="11"/>
      <c r="D6" s="11"/>
      <c r="E6" s="11">
        <v>3</v>
      </c>
      <c r="F6" s="11"/>
      <c r="G6" s="11"/>
      <c r="H6" s="33"/>
      <c r="I6" s="11"/>
      <c r="J6" s="11"/>
    </row>
    <row r="7" spans="1:10">
      <c r="A7" s="10" t="s">
        <v>42</v>
      </c>
      <c r="B7" s="11"/>
      <c r="C7" s="11"/>
      <c r="D7" s="11"/>
      <c r="E7" s="11"/>
      <c r="F7" s="11"/>
      <c r="G7" s="11"/>
      <c r="H7" s="33"/>
      <c r="I7" s="11">
        <v>1</v>
      </c>
      <c r="J7" s="11"/>
    </row>
    <row r="8" spans="1:10">
      <c r="A8" s="10" t="s">
        <v>100</v>
      </c>
      <c r="B8" s="11"/>
      <c r="C8" s="11">
        <v>1</v>
      </c>
      <c r="D8" s="11"/>
      <c r="E8" s="11">
        <v>10</v>
      </c>
      <c r="F8" s="11"/>
      <c r="G8" s="11"/>
      <c r="H8" s="33"/>
      <c r="I8" s="11"/>
      <c r="J8" s="11"/>
    </row>
    <row r="9" spans="1:10">
      <c r="A9" s="10" t="s">
        <v>101</v>
      </c>
      <c r="B9" s="11"/>
      <c r="C9" s="11"/>
      <c r="D9" s="11"/>
      <c r="E9" s="11"/>
      <c r="F9" s="11"/>
      <c r="G9" s="11"/>
      <c r="H9" s="33"/>
      <c r="I9" s="11">
        <v>2</v>
      </c>
      <c r="J9" s="11"/>
    </row>
    <row r="10" spans="1:10">
      <c r="A10" s="10" t="s">
        <v>111</v>
      </c>
      <c r="B10" s="11"/>
      <c r="C10" s="11"/>
      <c r="D10" s="11"/>
      <c r="E10" s="11">
        <v>2</v>
      </c>
      <c r="F10" s="11"/>
      <c r="G10" s="11"/>
      <c r="H10" s="33"/>
      <c r="I10" s="11">
        <v>1</v>
      </c>
      <c r="J10" s="11"/>
    </row>
    <row r="11" spans="1:10">
      <c r="A11" s="10" t="s">
        <v>401</v>
      </c>
      <c r="B11" s="11"/>
      <c r="C11" s="11"/>
      <c r="D11" s="11"/>
      <c r="E11" s="11">
        <v>12</v>
      </c>
      <c r="F11" s="11"/>
      <c r="G11" s="11"/>
      <c r="H11" s="33"/>
      <c r="I11" s="11"/>
      <c r="J11" s="11"/>
    </row>
    <row r="12" spans="1:10">
      <c r="A12" s="10" t="s">
        <v>103</v>
      </c>
      <c r="B12" s="11">
        <v>1</v>
      </c>
      <c r="C12" s="11"/>
      <c r="D12" s="11"/>
      <c r="E12" s="11">
        <v>5</v>
      </c>
      <c r="F12" s="11">
        <v>1</v>
      </c>
      <c r="G12" s="11"/>
      <c r="H12" s="33"/>
      <c r="I12" s="11"/>
      <c r="J12" s="11"/>
    </row>
    <row r="13" spans="1:10">
      <c r="A13" s="10" t="s">
        <v>104</v>
      </c>
      <c r="B13" s="11"/>
      <c r="C13" s="11"/>
      <c r="D13" s="11">
        <v>2</v>
      </c>
      <c r="E13" s="11"/>
      <c r="F13" s="11"/>
      <c r="G13" s="11">
        <v>1</v>
      </c>
      <c r="H13" s="33">
        <v>1</v>
      </c>
      <c r="I13" s="11"/>
      <c r="J13" s="11"/>
    </row>
    <row r="14" spans="1:10">
      <c r="A14" s="10" t="s">
        <v>382</v>
      </c>
      <c r="B14" s="11"/>
      <c r="C14" s="11"/>
      <c r="D14" s="11"/>
      <c r="E14" s="11"/>
      <c r="F14" s="11"/>
      <c r="G14" s="11"/>
      <c r="H14" s="33"/>
      <c r="I14" s="11"/>
      <c r="J14" s="11">
        <v>1</v>
      </c>
    </row>
    <row r="15" spans="1:10">
      <c r="A15" s="24" t="s">
        <v>183</v>
      </c>
      <c r="B15" s="19">
        <f t="shared" ref="B15:I15" si="0">SUM(B5:B13)</f>
        <v>1</v>
      </c>
      <c r="C15" s="19">
        <f t="shared" si="0"/>
        <v>1</v>
      </c>
      <c r="D15" s="19">
        <f t="shared" si="0"/>
        <v>2</v>
      </c>
      <c r="E15" s="19">
        <f t="shared" si="0"/>
        <v>32</v>
      </c>
      <c r="F15" s="19">
        <f t="shared" si="0"/>
        <v>1</v>
      </c>
      <c r="G15" s="19">
        <f t="shared" si="0"/>
        <v>1</v>
      </c>
      <c r="H15" s="34">
        <f t="shared" si="0"/>
        <v>1</v>
      </c>
      <c r="I15" s="19">
        <f t="shared" si="0"/>
        <v>7</v>
      </c>
      <c r="J15" s="19">
        <f>SUM(J5:J14)</f>
        <v>1</v>
      </c>
    </row>
    <row r="16" spans="1:10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>
      <c r="A18" s="12" t="s">
        <v>405</v>
      </c>
      <c r="B18" s="28"/>
      <c r="C18" s="18"/>
      <c r="D18" s="18"/>
      <c r="E18" s="18"/>
      <c r="F18" s="18"/>
      <c r="G18" s="18"/>
      <c r="H18" s="18"/>
      <c r="I18" s="18"/>
      <c r="J18" s="18"/>
    </row>
  </sheetData>
  <mergeCells count="2">
    <mergeCell ref="A3:A4"/>
    <mergeCell ref="B2:J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1C6E-7944-4B39-9D83-89CF0E8E0EB6}">
  <dimension ref="A1:Y20"/>
  <sheetViews>
    <sheetView workbookViewId="0">
      <selection activeCell="H32" sqref="H32"/>
    </sheetView>
  </sheetViews>
  <sheetFormatPr defaultRowHeight="15"/>
  <cols>
    <col min="1" max="2" width="14.5703125" customWidth="1"/>
    <col min="3" max="3" width="15.42578125" customWidth="1"/>
    <col min="4" max="4" width="13.28515625" customWidth="1"/>
    <col min="5" max="5" width="14.42578125" customWidth="1"/>
    <col min="6" max="6" width="12.42578125" customWidth="1"/>
    <col min="7" max="7" width="11.140625" customWidth="1"/>
    <col min="8" max="8" width="11" customWidth="1"/>
    <col min="11" max="11" width="11.7109375" customWidth="1"/>
    <col min="12" max="13" width="10.85546875" customWidth="1"/>
    <col min="17" max="17" width="14.5703125" customWidth="1"/>
    <col min="18" max="18" width="15.42578125" customWidth="1"/>
    <col min="19" max="19" width="13.28515625" customWidth="1"/>
    <col min="20" max="20" width="14.42578125" customWidth="1"/>
    <col min="21" max="21" width="12.42578125" customWidth="1"/>
    <col min="22" max="22" width="11.140625" customWidth="1"/>
    <col min="23" max="23" width="11" customWidth="1"/>
  </cols>
  <sheetData>
    <row r="1" spans="1:25">
      <c r="A1" s="14" t="s">
        <v>453</v>
      </c>
      <c r="B1" s="15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5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</row>
    <row r="3" spans="1:25">
      <c r="A3" s="100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</row>
    <row r="4" spans="1:25" ht="51">
      <c r="A4" s="100"/>
      <c r="B4" s="22" t="s">
        <v>278</v>
      </c>
      <c r="C4" s="22" t="s">
        <v>279</v>
      </c>
      <c r="D4" s="22" t="s">
        <v>280</v>
      </c>
      <c r="E4" s="22" t="s">
        <v>281</v>
      </c>
      <c r="F4" s="22" t="s">
        <v>282</v>
      </c>
      <c r="G4" s="22" t="s">
        <v>283</v>
      </c>
      <c r="H4" s="22" t="s">
        <v>284</v>
      </c>
      <c r="I4" s="22" t="s">
        <v>285</v>
      </c>
      <c r="J4" s="22" t="s">
        <v>286</v>
      </c>
      <c r="K4" s="22" t="s">
        <v>287</v>
      </c>
      <c r="L4" s="22" t="s">
        <v>288</v>
      </c>
      <c r="M4" s="22" t="s">
        <v>289</v>
      </c>
      <c r="N4" s="22" t="s">
        <v>383</v>
      </c>
      <c r="O4" s="22" t="s">
        <v>383</v>
      </c>
      <c r="P4" s="22" t="s">
        <v>383</v>
      </c>
      <c r="Q4" s="22" t="s">
        <v>290</v>
      </c>
      <c r="R4" s="22" t="s">
        <v>291</v>
      </c>
      <c r="S4" s="22" t="s">
        <v>292</v>
      </c>
      <c r="T4" s="22" t="s">
        <v>293</v>
      </c>
      <c r="U4" s="22" t="s">
        <v>294</v>
      </c>
      <c r="V4" s="22" t="s">
        <v>295</v>
      </c>
      <c r="W4" s="22" t="s">
        <v>296</v>
      </c>
      <c r="X4" s="22" t="s">
        <v>297</v>
      </c>
      <c r="Y4" s="22" t="s">
        <v>297</v>
      </c>
    </row>
    <row r="5" spans="1:25">
      <c r="A5" s="10" t="s">
        <v>0</v>
      </c>
      <c r="B5" s="11"/>
      <c r="C5" s="11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>
        <v>1</v>
      </c>
      <c r="U5" s="11"/>
      <c r="V5" s="11">
        <v>1</v>
      </c>
      <c r="W5" s="11"/>
      <c r="X5" s="11"/>
      <c r="Y5" s="11"/>
    </row>
    <row r="6" spans="1:25">
      <c r="A6" s="10" t="s">
        <v>111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>
        <v>2</v>
      </c>
      <c r="V6" s="11">
        <v>2</v>
      </c>
      <c r="W6" s="11"/>
      <c r="X6" s="11"/>
      <c r="Y6" s="11"/>
    </row>
    <row r="7" spans="1:25">
      <c r="A7" s="10" t="s">
        <v>1</v>
      </c>
      <c r="B7" s="11"/>
      <c r="C7" s="11"/>
      <c r="D7" s="11"/>
      <c r="E7" s="11">
        <v>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>
        <v>1</v>
      </c>
      <c r="V7" s="11"/>
      <c r="W7" s="11"/>
      <c r="X7" s="11"/>
      <c r="Y7" s="11"/>
    </row>
    <row r="8" spans="1:25">
      <c r="A8" s="10" t="s">
        <v>100</v>
      </c>
      <c r="B8" s="11"/>
      <c r="C8" s="11">
        <v>2</v>
      </c>
      <c r="D8" s="11">
        <v>2</v>
      </c>
      <c r="E8" s="11">
        <v>2</v>
      </c>
      <c r="F8" s="11"/>
      <c r="G8" s="11">
        <v>2</v>
      </c>
      <c r="H8" s="11">
        <v>2</v>
      </c>
      <c r="I8" s="11"/>
      <c r="J8" s="11">
        <v>2</v>
      </c>
      <c r="K8" s="11"/>
      <c r="L8" s="11">
        <v>1</v>
      </c>
      <c r="M8" s="11"/>
      <c r="N8" s="11"/>
      <c r="O8" s="11"/>
      <c r="P8" s="11"/>
      <c r="Q8" s="11"/>
      <c r="R8" s="11"/>
      <c r="S8" s="11"/>
      <c r="T8" s="11"/>
      <c r="U8" s="11">
        <v>1</v>
      </c>
      <c r="V8" s="11">
        <v>5</v>
      </c>
      <c r="W8" s="11"/>
      <c r="X8" s="11">
        <v>2</v>
      </c>
      <c r="Y8" s="11">
        <v>5</v>
      </c>
    </row>
    <row r="9" spans="1:25">
      <c r="A9" s="10" t="s">
        <v>101</v>
      </c>
      <c r="B9" s="11"/>
      <c r="C9" s="11"/>
      <c r="D9" s="11">
        <v>2</v>
      </c>
      <c r="E9" s="11"/>
      <c r="F9" s="11"/>
      <c r="G9" s="11"/>
      <c r="H9" s="11"/>
      <c r="I9" s="11"/>
      <c r="J9" s="11"/>
      <c r="K9" s="11">
        <v>5</v>
      </c>
      <c r="L9" s="11">
        <v>1</v>
      </c>
      <c r="M9" s="11"/>
      <c r="N9" s="11"/>
      <c r="O9" s="11"/>
      <c r="P9" s="11"/>
      <c r="Q9" s="11"/>
      <c r="R9" s="11"/>
      <c r="S9" s="11"/>
      <c r="T9" s="11">
        <v>1</v>
      </c>
      <c r="U9" s="11">
        <v>1</v>
      </c>
      <c r="V9" s="11">
        <v>1</v>
      </c>
      <c r="W9" s="11"/>
      <c r="X9" s="11"/>
      <c r="Y9" s="11"/>
    </row>
    <row r="10" spans="1:25">
      <c r="A10" s="10" t="s">
        <v>114</v>
      </c>
      <c r="B10" s="11"/>
      <c r="C10" s="11"/>
      <c r="D10" s="11"/>
      <c r="E10" s="11">
        <v>1</v>
      </c>
      <c r="F10" s="11">
        <v>2</v>
      </c>
      <c r="G10" s="11"/>
      <c r="H10" s="11"/>
      <c r="I10" s="11">
        <v>2</v>
      </c>
      <c r="J10" s="11"/>
      <c r="K10" s="11"/>
      <c r="L10" s="11"/>
      <c r="M10" s="11"/>
      <c r="N10" s="11"/>
      <c r="O10" s="11"/>
      <c r="P10" s="11"/>
      <c r="Q10" s="11">
        <v>1</v>
      </c>
      <c r="R10" s="11">
        <v>1</v>
      </c>
      <c r="S10" s="11">
        <v>1</v>
      </c>
      <c r="T10" s="11"/>
      <c r="U10" s="11"/>
      <c r="V10" s="11">
        <v>1</v>
      </c>
      <c r="W10" s="11"/>
      <c r="X10" s="11"/>
      <c r="Y10" s="11"/>
    </row>
    <row r="11" spans="1:25">
      <c r="A11" s="10" t="s">
        <v>401</v>
      </c>
      <c r="B11" s="11">
        <v>1</v>
      </c>
      <c r="C11" s="11">
        <v>1</v>
      </c>
      <c r="D11" s="11">
        <v>1</v>
      </c>
      <c r="E11" s="11">
        <v>1</v>
      </c>
      <c r="F11" s="11"/>
      <c r="G11" s="11">
        <v>2</v>
      </c>
      <c r="H11" s="11"/>
      <c r="I11" s="11"/>
      <c r="J11" s="11"/>
      <c r="K11" s="11"/>
      <c r="L11" s="11">
        <v>4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>
        <v>2</v>
      </c>
      <c r="X11" s="11"/>
      <c r="Y11" s="11"/>
    </row>
    <row r="12" spans="1:25">
      <c r="A12" s="10" t="s">
        <v>115</v>
      </c>
      <c r="B12" s="11"/>
      <c r="C12" s="11"/>
      <c r="D12" s="11">
        <v>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v>1</v>
      </c>
      <c r="S12" s="11"/>
      <c r="T12" s="11"/>
      <c r="U12" s="11"/>
      <c r="V12" s="11"/>
      <c r="W12" s="11"/>
      <c r="X12" s="11"/>
      <c r="Y12" s="11"/>
    </row>
    <row r="13" spans="1:25">
      <c r="A13" s="10" t="s">
        <v>103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1</v>
      </c>
      <c r="R13" s="11"/>
      <c r="S13" s="11"/>
      <c r="T13" s="11"/>
      <c r="U13" s="11"/>
      <c r="V13" s="11"/>
      <c r="W13" s="11"/>
      <c r="X13" s="11"/>
      <c r="Y13" s="11"/>
    </row>
    <row r="14" spans="1:25">
      <c r="A14" s="10" t="s">
        <v>6</v>
      </c>
      <c r="B14" s="11"/>
      <c r="C14" s="11"/>
      <c r="D14" s="11"/>
      <c r="E14" s="11"/>
      <c r="F14" s="11">
        <v>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v>1</v>
      </c>
      <c r="R14" s="11"/>
      <c r="S14" s="11"/>
      <c r="T14" s="11"/>
      <c r="U14" s="11"/>
      <c r="V14" s="11">
        <v>2</v>
      </c>
      <c r="W14" s="11"/>
      <c r="X14" s="11"/>
      <c r="Y14" s="11"/>
    </row>
    <row r="15" spans="1:25">
      <c r="A15" s="10" t="s">
        <v>104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>
        <v>10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0" t="s">
        <v>382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v>30</v>
      </c>
      <c r="O16" s="11">
        <v>2</v>
      </c>
      <c r="P16" s="11">
        <v>2</v>
      </c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24" t="s">
        <v>183</v>
      </c>
      <c r="B17" s="19">
        <f t="shared" ref="B17:M17" si="0">SUM(B5:B16)</f>
        <v>1</v>
      </c>
      <c r="C17" s="19">
        <f t="shared" si="0"/>
        <v>4</v>
      </c>
      <c r="D17" s="19">
        <f t="shared" si="0"/>
        <v>6</v>
      </c>
      <c r="E17" s="19">
        <f t="shared" si="0"/>
        <v>5</v>
      </c>
      <c r="F17" s="19">
        <f t="shared" si="0"/>
        <v>3</v>
      </c>
      <c r="G17" s="19">
        <f t="shared" si="0"/>
        <v>4</v>
      </c>
      <c r="H17" s="19">
        <f t="shared" si="0"/>
        <v>2</v>
      </c>
      <c r="I17" s="19">
        <f t="shared" si="0"/>
        <v>2</v>
      </c>
      <c r="J17" s="19">
        <f t="shared" si="0"/>
        <v>2</v>
      </c>
      <c r="K17" s="19">
        <f t="shared" si="0"/>
        <v>5</v>
      </c>
      <c r="L17" s="19">
        <f t="shared" si="0"/>
        <v>6</v>
      </c>
      <c r="M17" s="19">
        <f t="shared" si="0"/>
        <v>10</v>
      </c>
      <c r="N17" s="19">
        <f t="shared" ref="N17:Y17" si="1">SUM(N5:N16)</f>
        <v>30</v>
      </c>
      <c r="O17" s="19">
        <f t="shared" si="1"/>
        <v>2</v>
      </c>
      <c r="P17" s="19">
        <f t="shared" si="1"/>
        <v>2</v>
      </c>
      <c r="Q17" s="25">
        <f t="shared" si="1"/>
        <v>3</v>
      </c>
      <c r="R17" s="25">
        <f t="shared" si="1"/>
        <v>2</v>
      </c>
      <c r="S17" s="25">
        <f t="shared" si="1"/>
        <v>1</v>
      </c>
      <c r="T17" s="25">
        <f t="shared" si="1"/>
        <v>2</v>
      </c>
      <c r="U17" s="25">
        <f t="shared" si="1"/>
        <v>5</v>
      </c>
      <c r="V17" s="25">
        <f t="shared" si="1"/>
        <v>12</v>
      </c>
      <c r="W17" s="25">
        <f t="shared" si="1"/>
        <v>2</v>
      </c>
      <c r="X17" s="25">
        <f t="shared" si="1"/>
        <v>2</v>
      </c>
      <c r="Y17" s="25">
        <f t="shared" si="1"/>
        <v>5</v>
      </c>
    </row>
    <row r="18" spans="1: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25">
      <c r="A20" s="12" t="s">
        <v>419</v>
      </c>
      <c r="B20" s="13"/>
      <c r="C20" s="13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</sheetData>
  <mergeCells count="2">
    <mergeCell ref="A3:A4"/>
    <mergeCell ref="B2:Y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A9C4-3405-4D4A-9C89-EF749797A6BE}">
  <dimension ref="A1:AH20"/>
  <sheetViews>
    <sheetView workbookViewId="0">
      <selection activeCell="E21" sqref="E21"/>
    </sheetView>
  </sheetViews>
  <sheetFormatPr defaultRowHeight="15"/>
  <cols>
    <col min="1" max="1" width="15" customWidth="1"/>
    <col min="2" max="2" width="13.7109375" customWidth="1"/>
    <col min="3" max="3" width="11.85546875" customWidth="1"/>
    <col min="4" max="4" width="11" customWidth="1"/>
    <col min="5" max="5" width="13.28515625" customWidth="1"/>
    <col min="6" max="6" width="13.140625" customWidth="1"/>
    <col min="7" max="7" width="12.42578125" customWidth="1"/>
    <col min="9" max="9" width="10.42578125" customWidth="1"/>
    <col min="10" max="10" width="10.140625" customWidth="1"/>
    <col min="12" max="12" width="13.5703125" customWidth="1"/>
    <col min="14" max="14" width="11.28515625" customWidth="1"/>
    <col min="16" max="16" width="8.28515625" customWidth="1"/>
    <col min="17" max="17" width="11.7109375" customWidth="1"/>
    <col min="18" max="18" width="10" customWidth="1"/>
    <col min="19" max="19" width="9.5703125" customWidth="1"/>
    <col min="20" max="20" width="10.28515625" customWidth="1"/>
    <col min="23" max="23" width="10.5703125" customWidth="1"/>
    <col min="24" max="25" width="10.7109375" customWidth="1"/>
    <col min="26" max="26" width="10.28515625" customWidth="1"/>
    <col min="27" max="27" width="10.85546875" customWidth="1"/>
    <col min="29" max="29" width="13.7109375" customWidth="1"/>
    <col min="30" max="30" width="11.85546875" customWidth="1"/>
    <col min="31" max="31" width="11" customWidth="1"/>
    <col min="32" max="32" width="13.28515625" customWidth="1"/>
    <col min="33" max="33" width="13.140625" customWidth="1"/>
    <col min="34" max="34" width="12.42578125" customWidth="1"/>
  </cols>
  <sheetData>
    <row r="1" spans="1:34">
      <c r="A1" s="14" t="s">
        <v>454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77"/>
      <c r="AD2" s="77"/>
      <c r="AE2" s="77"/>
      <c r="AF2" s="77"/>
      <c r="AG2" s="77"/>
      <c r="AH2" s="78"/>
    </row>
    <row r="3" spans="1:34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23</v>
      </c>
      <c r="O3" s="11" t="s">
        <v>22</v>
      </c>
      <c r="P3" s="11" t="s">
        <v>26</v>
      </c>
      <c r="Q3" s="11" t="s">
        <v>28</v>
      </c>
      <c r="R3" s="11" t="s">
        <v>29</v>
      </c>
      <c r="S3" s="11" t="s">
        <v>30</v>
      </c>
      <c r="T3" s="11" t="s">
        <v>31</v>
      </c>
      <c r="U3" s="11" t="s">
        <v>48</v>
      </c>
      <c r="V3" s="11" t="s">
        <v>49</v>
      </c>
      <c r="W3" s="11" t="s">
        <v>50</v>
      </c>
      <c r="X3" s="11" t="s">
        <v>52</v>
      </c>
      <c r="Y3" s="11" t="s">
        <v>53</v>
      </c>
      <c r="Z3" s="11" t="s">
        <v>54</v>
      </c>
      <c r="AA3" s="11" t="s">
        <v>55</v>
      </c>
      <c r="AB3" s="11" t="s">
        <v>56</v>
      </c>
      <c r="AC3" s="11">
        <v>28</v>
      </c>
      <c r="AD3" s="11">
        <v>29</v>
      </c>
      <c r="AE3" s="11">
        <v>30</v>
      </c>
      <c r="AF3" s="11">
        <v>31</v>
      </c>
      <c r="AG3" s="11">
        <v>32</v>
      </c>
      <c r="AH3" s="11">
        <v>33</v>
      </c>
    </row>
    <row r="4" spans="1:34" ht="38.25">
      <c r="A4" s="97"/>
      <c r="B4" s="37" t="s">
        <v>304</v>
      </c>
      <c r="C4" s="37" t="s">
        <v>305</v>
      </c>
      <c r="D4" s="37" t="s">
        <v>306</v>
      </c>
      <c r="E4" s="37" t="s">
        <v>307</v>
      </c>
      <c r="F4" s="37" t="s">
        <v>308</v>
      </c>
      <c r="G4" s="37" t="s">
        <v>309</v>
      </c>
      <c r="H4" s="37" t="s">
        <v>310</v>
      </c>
      <c r="I4" s="37" t="s">
        <v>311</v>
      </c>
      <c r="J4" s="37" t="s">
        <v>312</v>
      </c>
      <c r="K4" s="37" t="s">
        <v>313</v>
      </c>
      <c r="L4" s="37" t="s">
        <v>314</v>
      </c>
      <c r="M4" s="37" t="s">
        <v>315</v>
      </c>
      <c r="N4" s="37" t="s">
        <v>316</v>
      </c>
      <c r="O4" s="37" t="s">
        <v>317</v>
      </c>
      <c r="P4" s="37" t="s">
        <v>318</v>
      </c>
      <c r="Q4" s="37" t="s">
        <v>319</v>
      </c>
      <c r="R4" s="37" t="s">
        <v>320</v>
      </c>
      <c r="S4" s="37" t="s">
        <v>167</v>
      </c>
      <c r="T4" s="37" t="s">
        <v>320</v>
      </c>
      <c r="U4" s="37" t="s">
        <v>320</v>
      </c>
      <c r="V4" s="37" t="s">
        <v>320</v>
      </c>
      <c r="W4" s="37" t="s">
        <v>321</v>
      </c>
      <c r="X4" s="37" t="s">
        <v>322</v>
      </c>
      <c r="Y4" s="37" t="s">
        <v>323</v>
      </c>
      <c r="Z4" s="37" t="s">
        <v>324</v>
      </c>
      <c r="AA4" s="37" t="s">
        <v>324</v>
      </c>
      <c r="AB4" s="37" t="s">
        <v>325</v>
      </c>
      <c r="AC4" s="37" t="s">
        <v>298</v>
      </c>
      <c r="AD4" s="37" t="s">
        <v>299</v>
      </c>
      <c r="AE4" s="37" t="s">
        <v>300</v>
      </c>
      <c r="AF4" s="37" t="s">
        <v>301</v>
      </c>
      <c r="AG4" s="37" t="s">
        <v>302</v>
      </c>
      <c r="AH4" s="37" t="s">
        <v>303</v>
      </c>
    </row>
    <row r="5" spans="1:34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>
        <v>2</v>
      </c>
      <c r="X5" s="11"/>
      <c r="Y5" s="11"/>
      <c r="Z5" s="11">
        <v>1</v>
      </c>
      <c r="AA5" s="11"/>
      <c r="AB5" s="11"/>
      <c r="AC5" s="20"/>
      <c r="AD5" s="20"/>
      <c r="AE5" s="20"/>
      <c r="AF5" s="20"/>
      <c r="AG5" s="20"/>
      <c r="AH5" s="20"/>
    </row>
    <row r="6" spans="1:34">
      <c r="A6" s="10" t="s">
        <v>1</v>
      </c>
      <c r="B6" s="11">
        <v>1</v>
      </c>
      <c r="C6" s="11"/>
      <c r="D6" s="11"/>
      <c r="E6" s="11"/>
      <c r="F6" s="11"/>
      <c r="G6" s="11">
        <v>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>
        <v>2</v>
      </c>
      <c r="AA6" s="11"/>
      <c r="AB6" s="11"/>
      <c r="AC6" s="20"/>
      <c r="AD6" s="20"/>
      <c r="AE6" s="20"/>
      <c r="AF6" s="20"/>
      <c r="AG6" s="20"/>
      <c r="AH6" s="20">
        <v>1</v>
      </c>
    </row>
    <row r="7" spans="1:34">
      <c r="A7" s="10" t="s">
        <v>100</v>
      </c>
      <c r="B7" s="11"/>
      <c r="C7" s="11"/>
      <c r="D7" s="11"/>
      <c r="E7" s="11"/>
      <c r="F7" s="11"/>
      <c r="G7" s="11">
        <v>5</v>
      </c>
      <c r="H7" s="11">
        <v>2</v>
      </c>
      <c r="I7" s="11"/>
      <c r="J7" s="11"/>
      <c r="K7" s="11">
        <v>3</v>
      </c>
      <c r="L7" s="11">
        <v>2</v>
      </c>
      <c r="M7" s="11"/>
      <c r="N7" s="11">
        <v>2</v>
      </c>
      <c r="O7" s="11">
        <v>2</v>
      </c>
      <c r="P7" s="11">
        <v>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20"/>
      <c r="AD7" s="20"/>
      <c r="AE7" s="20"/>
      <c r="AF7" s="20">
        <v>2</v>
      </c>
      <c r="AG7" s="20">
        <v>10</v>
      </c>
      <c r="AH7" s="20"/>
    </row>
    <row r="8" spans="1:34">
      <c r="A8" s="10" t="s">
        <v>101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>
        <v>1</v>
      </c>
      <c r="N8" s="11"/>
      <c r="O8" s="11"/>
      <c r="P8" s="11"/>
      <c r="Q8" s="11"/>
      <c r="R8" s="11"/>
      <c r="S8" s="11">
        <v>5</v>
      </c>
      <c r="T8" s="11"/>
      <c r="U8" s="11">
        <v>2</v>
      </c>
      <c r="V8" s="11"/>
      <c r="W8" s="11"/>
      <c r="X8" s="11"/>
      <c r="Y8" s="11">
        <v>2</v>
      </c>
      <c r="Z8" s="11"/>
      <c r="AA8" s="11">
        <v>1</v>
      </c>
      <c r="AB8" s="11"/>
      <c r="AC8" s="20"/>
      <c r="AD8" s="20"/>
      <c r="AE8" s="20">
        <v>3</v>
      </c>
      <c r="AF8" s="20"/>
      <c r="AG8" s="20"/>
      <c r="AH8" s="20"/>
    </row>
    <row r="9" spans="1:34">
      <c r="A9" s="10" t="s">
        <v>111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>
        <v>1</v>
      </c>
      <c r="W9" s="11">
        <v>1</v>
      </c>
      <c r="X9" s="11">
        <v>2</v>
      </c>
      <c r="Y9" s="11"/>
      <c r="Z9" s="11"/>
      <c r="AA9" s="11"/>
      <c r="AB9" s="11"/>
      <c r="AC9" s="20"/>
      <c r="AD9" s="20"/>
      <c r="AE9" s="20"/>
      <c r="AF9" s="20"/>
      <c r="AG9" s="20"/>
      <c r="AH9" s="20"/>
    </row>
    <row r="10" spans="1:34">
      <c r="A10" s="10" t="s">
        <v>114</v>
      </c>
      <c r="B10" s="11"/>
      <c r="C10" s="11"/>
      <c r="D10" s="11"/>
      <c r="E10" s="11">
        <v>4</v>
      </c>
      <c r="F10" s="11">
        <v>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20"/>
      <c r="AD10" s="20"/>
      <c r="AE10" s="20">
        <v>30</v>
      </c>
      <c r="AF10" s="20"/>
      <c r="AG10" s="20"/>
      <c r="AH10" s="20"/>
    </row>
    <row r="11" spans="1:34">
      <c r="A11" s="10" t="s">
        <v>401</v>
      </c>
      <c r="B11" s="11"/>
      <c r="C11" s="11"/>
      <c r="D11" s="11"/>
      <c r="E11" s="11"/>
      <c r="F11" s="11">
        <v>4</v>
      </c>
      <c r="G11" s="11"/>
      <c r="H11" s="11"/>
      <c r="I11" s="11">
        <v>10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20"/>
      <c r="AD11" s="20"/>
      <c r="AE11" s="20"/>
      <c r="AF11" s="20"/>
      <c r="AG11" s="20"/>
      <c r="AH11" s="20"/>
    </row>
    <row r="12" spans="1:34">
      <c r="A12" s="10" t="s">
        <v>115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1"/>
      <c r="T12" s="11"/>
      <c r="U12" s="11"/>
      <c r="V12" s="11"/>
      <c r="W12" s="11">
        <v>1</v>
      </c>
      <c r="X12" s="11"/>
      <c r="Y12" s="11"/>
      <c r="Z12" s="11"/>
      <c r="AA12" s="11"/>
      <c r="AB12" s="11"/>
      <c r="AC12" s="20"/>
      <c r="AD12" s="20"/>
      <c r="AE12" s="20"/>
      <c r="AF12" s="20"/>
      <c r="AG12" s="20"/>
      <c r="AH12" s="20"/>
    </row>
    <row r="13" spans="1:34">
      <c r="A13" s="10" t="s">
        <v>103</v>
      </c>
      <c r="B13" s="11"/>
      <c r="C13" s="11">
        <v>1</v>
      </c>
      <c r="D13" s="11"/>
      <c r="E13" s="11"/>
      <c r="F13" s="11"/>
      <c r="G13" s="11"/>
      <c r="H13" s="11"/>
      <c r="I13" s="11"/>
      <c r="J13" s="11">
        <v>5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>
        <v>1</v>
      </c>
      <c r="X13" s="11"/>
      <c r="Y13" s="11"/>
      <c r="Z13" s="11"/>
      <c r="AA13" s="11"/>
      <c r="AB13" s="11"/>
      <c r="AC13" s="20"/>
      <c r="AD13" s="20"/>
      <c r="AE13" s="20"/>
      <c r="AF13" s="20"/>
      <c r="AG13" s="20"/>
      <c r="AH13" s="20"/>
    </row>
    <row r="14" spans="1:34">
      <c r="A14" s="10" t="s">
        <v>6</v>
      </c>
      <c r="B14" s="11"/>
      <c r="C14" s="11"/>
      <c r="D14" s="11"/>
      <c r="E14" s="11"/>
      <c r="F14" s="11"/>
      <c r="G14" s="11"/>
      <c r="H14" s="11">
        <v>1</v>
      </c>
      <c r="I14" s="11"/>
      <c r="J14" s="11"/>
      <c r="K14" s="11"/>
      <c r="L14" s="11"/>
      <c r="M14" s="11"/>
      <c r="N14" s="11"/>
      <c r="O14" s="11"/>
      <c r="P14" s="11"/>
      <c r="Q14" s="11">
        <v>3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/>
      <c r="X14" s="11"/>
      <c r="Y14" s="11"/>
      <c r="Z14" s="11"/>
      <c r="AA14" s="11"/>
      <c r="AB14" s="11"/>
      <c r="AC14" s="20"/>
      <c r="AD14" s="20"/>
      <c r="AE14" s="20"/>
      <c r="AF14" s="20"/>
      <c r="AG14" s="20"/>
      <c r="AH14" s="20"/>
    </row>
    <row r="15" spans="1:34">
      <c r="A15" s="10" t="s">
        <v>104</v>
      </c>
      <c r="B15" s="11"/>
      <c r="C15" s="11"/>
      <c r="D15" s="11">
        <v>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>
        <v>1</v>
      </c>
      <c r="AA15" s="11"/>
      <c r="AB15" s="11">
        <v>3</v>
      </c>
      <c r="AC15" s="20">
        <v>1</v>
      </c>
      <c r="AD15" s="20">
        <v>1</v>
      </c>
      <c r="AE15" s="20">
        <v>1</v>
      </c>
      <c r="AF15" s="20"/>
      <c r="AG15" s="20"/>
      <c r="AH15" s="20"/>
    </row>
    <row r="16" spans="1:34">
      <c r="A16" s="24" t="s">
        <v>183</v>
      </c>
      <c r="B16" s="19">
        <f t="shared" ref="B16:AB16" si="0">SUM(B5:B15)</f>
        <v>1</v>
      </c>
      <c r="C16" s="19">
        <f t="shared" si="0"/>
        <v>1</v>
      </c>
      <c r="D16" s="19">
        <f t="shared" si="0"/>
        <v>1</v>
      </c>
      <c r="E16" s="19">
        <f t="shared" si="0"/>
        <v>4</v>
      </c>
      <c r="F16" s="19">
        <f t="shared" si="0"/>
        <v>6</v>
      </c>
      <c r="G16" s="19">
        <f t="shared" si="0"/>
        <v>6</v>
      </c>
      <c r="H16" s="19">
        <f t="shared" si="0"/>
        <v>3</v>
      </c>
      <c r="I16" s="19">
        <f t="shared" si="0"/>
        <v>10</v>
      </c>
      <c r="J16" s="19">
        <f t="shared" si="0"/>
        <v>5</v>
      </c>
      <c r="K16" s="19">
        <f t="shared" si="0"/>
        <v>3</v>
      </c>
      <c r="L16" s="19">
        <f t="shared" si="0"/>
        <v>2</v>
      </c>
      <c r="M16" s="19">
        <f t="shared" si="0"/>
        <v>1</v>
      </c>
      <c r="N16" s="19">
        <f t="shared" si="0"/>
        <v>2</v>
      </c>
      <c r="O16" s="19">
        <f t="shared" si="0"/>
        <v>2</v>
      </c>
      <c r="P16" s="19">
        <f t="shared" si="0"/>
        <v>2</v>
      </c>
      <c r="Q16" s="19">
        <f t="shared" si="0"/>
        <v>4</v>
      </c>
      <c r="R16" s="19">
        <f t="shared" si="0"/>
        <v>1</v>
      </c>
      <c r="S16" s="19">
        <f t="shared" si="0"/>
        <v>6</v>
      </c>
      <c r="T16" s="19">
        <f t="shared" si="0"/>
        <v>1</v>
      </c>
      <c r="U16" s="19">
        <f t="shared" si="0"/>
        <v>3</v>
      </c>
      <c r="V16" s="19">
        <f t="shared" si="0"/>
        <v>2</v>
      </c>
      <c r="W16" s="19">
        <f t="shared" si="0"/>
        <v>5</v>
      </c>
      <c r="X16" s="19">
        <f t="shared" si="0"/>
        <v>2</v>
      </c>
      <c r="Y16" s="19">
        <f t="shared" si="0"/>
        <v>2</v>
      </c>
      <c r="Z16" s="19">
        <f t="shared" si="0"/>
        <v>4</v>
      </c>
      <c r="AA16" s="19">
        <f t="shared" si="0"/>
        <v>1</v>
      </c>
      <c r="AB16" s="19">
        <f t="shared" si="0"/>
        <v>3</v>
      </c>
      <c r="AC16" s="19">
        <f t="shared" ref="AC16:AH16" si="1">SUM(AC5:AC15)</f>
        <v>1</v>
      </c>
      <c r="AD16" s="19">
        <f t="shared" si="1"/>
        <v>1</v>
      </c>
      <c r="AE16" s="19">
        <f t="shared" si="1"/>
        <v>34</v>
      </c>
      <c r="AF16" s="19">
        <f t="shared" si="1"/>
        <v>2</v>
      </c>
      <c r="AG16" s="19">
        <f t="shared" si="1"/>
        <v>10</v>
      </c>
      <c r="AH16" s="19">
        <f t="shared" si="1"/>
        <v>1</v>
      </c>
    </row>
    <row r="17" spans="1:3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>
      <c r="A18" s="12" t="s">
        <v>387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</sheetData>
  <mergeCells count="2">
    <mergeCell ref="B2:AB2"/>
    <mergeCell ref="A3:A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C96D-19C8-4DAC-BD15-38686A02ECAD}">
  <dimension ref="A1:K16"/>
  <sheetViews>
    <sheetView workbookViewId="0">
      <selection activeCell="G27" sqref="G27"/>
    </sheetView>
  </sheetViews>
  <sheetFormatPr defaultRowHeight="15"/>
  <cols>
    <col min="1" max="1" width="14.7109375" customWidth="1"/>
    <col min="2" max="2" width="12.85546875" customWidth="1"/>
    <col min="4" max="4" width="10.5703125" customWidth="1"/>
    <col min="5" max="5" width="10.42578125" customWidth="1"/>
    <col min="6" max="6" width="11.140625" customWidth="1"/>
    <col min="7" max="7" width="12.7109375" customWidth="1"/>
    <col min="8" max="8" width="12.5703125" customWidth="1"/>
    <col min="9" max="9" width="12.85546875" customWidth="1"/>
    <col min="11" max="11" width="10.5703125" customWidth="1"/>
  </cols>
  <sheetData>
    <row r="1" spans="1:11">
      <c r="A1" s="14" t="s">
        <v>455</v>
      </c>
      <c r="B1" s="15"/>
      <c r="C1" s="9"/>
      <c r="D1" s="9"/>
      <c r="E1" s="9"/>
      <c r="F1" s="9"/>
      <c r="G1" s="9"/>
      <c r="H1" s="9"/>
      <c r="I1" s="9"/>
      <c r="J1" s="9"/>
      <c r="K1" s="9"/>
    </row>
    <row r="2" spans="1:11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2"/>
    </row>
    <row r="3" spans="1:11">
      <c r="A3" s="97" t="s">
        <v>120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</row>
    <row r="4" spans="1:11" ht="38.25">
      <c r="A4" s="97"/>
      <c r="B4" s="37" t="s">
        <v>326</v>
      </c>
      <c r="C4" s="37" t="s">
        <v>327</v>
      </c>
      <c r="D4" s="37" t="s">
        <v>328</v>
      </c>
      <c r="E4" s="37" t="s">
        <v>329</v>
      </c>
      <c r="F4" s="37" t="s">
        <v>330</v>
      </c>
      <c r="G4" s="37" t="s">
        <v>331</v>
      </c>
      <c r="H4" s="22" t="s">
        <v>332</v>
      </c>
      <c r="I4" s="22" t="s">
        <v>388</v>
      </c>
      <c r="J4" s="22" t="s">
        <v>389</v>
      </c>
      <c r="K4" s="22" t="s">
        <v>390</v>
      </c>
    </row>
    <row r="5" spans="1:11">
      <c r="A5" s="10" t="s">
        <v>99</v>
      </c>
      <c r="B5" s="11"/>
      <c r="C5" s="11"/>
      <c r="D5" s="11"/>
      <c r="E5" s="11"/>
      <c r="F5" s="11">
        <v>1</v>
      </c>
      <c r="G5" s="11"/>
      <c r="H5" s="11"/>
      <c r="I5" s="20"/>
      <c r="J5" s="20"/>
      <c r="K5" s="20"/>
    </row>
    <row r="6" spans="1:11">
      <c r="A6" s="10" t="s">
        <v>100</v>
      </c>
      <c r="B6" s="11"/>
      <c r="C6" s="11"/>
      <c r="D6" s="11"/>
      <c r="E6" s="11"/>
      <c r="F6" s="11"/>
      <c r="G6" s="11"/>
      <c r="H6" s="11"/>
      <c r="I6" s="20">
        <v>1</v>
      </c>
      <c r="J6" s="20">
        <v>1</v>
      </c>
      <c r="K6" s="20"/>
    </row>
    <row r="7" spans="1:11">
      <c r="A7" s="10" t="s">
        <v>1</v>
      </c>
      <c r="B7" s="11">
        <v>5</v>
      </c>
      <c r="C7" s="11"/>
      <c r="D7" s="11"/>
      <c r="E7" s="11"/>
      <c r="F7" s="11"/>
      <c r="G7" s="11"/>
      <c r="H7" s="11"/>
      <c r="I7" s="20"/>
      <c r="J7" s="20"/>
      <c r="K7" s="20"/>
    </row>
    <row r="8" spans="1:11">
      <c r="A8" s="10" t="s">
        <v>101</v>
      </c>
      <c r="B8" s="11"/>
      <c r="C8" s="11"/>
      <c r="D8" s="11"/>
      <c r="E8" s="11"/>
      <c r="F8" s="11"/>
      <c r="G8" s="11">
        <v>3</v>
      </c>
      <c r="H8" s="11">
        <v>3</v>
      </c>
      <c r="I8" s="20"/>
      <c r="J8" s="20"/>
      <c r="K8" s="20"/>
    </row>
    <row r="9" spans="1:11">
      <c r="A9" s="10" t="s">
        <v>102</v>
      </c>
      <c r="B9" s="11"/>
      <c r="C9" s="11"/>
      <c r="D9" s="11"/>
      <c r="E9" s="11"/>
      <c r="F9" s="11">
        <v>2</v>
      </c>
      <c r="G9" s="11"/>
      <c r="H9" s="11"/>
      <c r="I9" s="20"/>
      <c r="J9" s="20"/>
      <c r="K9" s="20">
        <v>1</v>
      </c>
    </row>
    <row r="10" spans="1:11">
      <c r="A10" s="10" t="s">
        <v>111</v>
      </c>
      <c r="B10" s="11"/>
      <c r="C10" s="11"/>
      <c r="D10" s="11">
        <v>2</v>
      </c>
      <c r="E10" s="11">
        <v>2</v>
      </c>
      <c r="F10" s="11"/>
      <c r="G10" s="11"/>
      <c r="H10" s="11"/>
      <c r="I10" s="20"/>
      <c r="J10" s="20"/>
      <c r="K10" s="20"/>
    </row>
    <row r="11" spans="1:11">
      <c r="A11" s="10" t="s">
        <v>114</v>
      </c>
      <c r="B11" s="11">
        <v>2</v>
      </c>
      <c r="C11" s="11">
        <v>2</v>
      </c>
      <c r="D11" s="11">
        <v>10</v>
      </c>
      <c r="E11" s="11">
        <v>10</v>
      </c>
      <c r="F11" s="11"/>
      <c r="G11" s="11"/>
      <c r="H11" s="11"/>
      <c r="I11" s="20"/>
      <c r="J11" s="20"/>
      <c r="K11" s="20"/>
    </row>
    <row r="12" spans="1:11">
      <c r="A12" s="10" t="s">
        <v>401</v>
      </c>
      <c r="B12" s="11"/>
      <c r="C12" s="11"/>
      <c r="D12" s="11"/>
      <c r="E12" s="11"/>
      <c r="F12" s="11">
        <v>4</v>
      </c>
      <c r="G12" s="11"/>
      <c r="H12" s="11"/>
      <c r="I12" s="20"/>
      <c r="J12" s="20"/>
      <c r="K12" s="20"/>
    </row>
    <row r="13" spans="1:11">
      <c r="A13" s="24" t="s">
        <v>183</v>
      </c>
      <c r="B13" s="19">
        <f t="shared" ref="B13:H13" si="0">SUM(B5:B12)</f>
        <v>7</v>
      </c>
      <c r="C13" s="19">
        <f t="shared" si="0"/>
        <v>2</v>
      </c>
      <c r="D13" s="19">
        <f t="shared" si="0"/>
        <v>12</v>
      </c>
      <c r="E13" s="19">
        <f t="shared" si="0"/>
        <v>12</v>
      </c>
      <c r="F13" s="19">
        <f t="shared" si="0"/>
        <v>7</v>
      </c>
      <c r="G13" s="19">
        <f t="shared" si="0"/>
        <v>3</v>
      </c>
      <c r="H13" s="19">
        <f t="shared" si="0"/>
        <v>3</v>
      </c>
      <c r="I13" s="25">
        <f>SUM(I5:I12)</f>
        <v>1</v>
      </c>
      <c r="J13" s="25">
        <f>SUM(J5:J12)</f>
        <v>1</v>
      </c>
      <c r="K13" s="25">
        <f>SUM(K5:K12)</f>
        <v>1</v>
      </c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574</v>
      </c>
      <c r="B16" s="13"/>
      <c r="C16" s="13"/>
      <c r="D16" s="15"/>
      <c r="E16" s="9"/>
      <c r="F16" s="9"/>
      <c r="G16" s="9"/>
      <c r="H16" s="9"/>
      <c r="I16" s="9"/>
      <c r="J16" s="9"/>
      <c r="K16" s="9"/>
    </row>
  </sheetData>
  <mergeCells count="2">
    <mergeCell ref="A3:A4"/>
    <mergeCell ref="B2:K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9AE4F-8F79-4BA4-B1DC-016D47E4F4F1}">
  <dimension ref="A1:M20"/>
  <sheetViews>
    <sheetView workbookViewId="0">
      <selection activeCell="F24" sqref="F24"/>
    </sheetView>
  </sheetViews>
  <sheetFormatPr defaultRowHeight="15"/>
  <cols>
    <col min="1" max="1" width="14.7109375" customWidth="1"/>
    <col min="2" max="2" width="12.85546875" customWidth="1"/>
    <col min="4" max="4" width="10.5703125" customWidth="1"/>
    <col min="5" max="5" width="13.28515625" customWidth="1"/>
    <col min="6" max="6" width="11.140625" customWidth="1"/>
    <col min="7" max="7" width="12.7109375" customWidth="1"/>
    <col min="8" max="8" width="12.5703125" customWidth="1"/>
    <col min="9" max="9" width="10.7109375" customWidth="1"/>
    <col min="12" max="12" width="11.42578125" customWidth="1"/>
    <col min="13" max="13" width="12" customWidth="1"/>
  </cols>
  <sheetData>
    <row r="1" spans="1:13">
      <c r="A1" s="14" t="s">
        <v>457</v>
      </c>
      <c r="B1" s="15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10"/>
      <c r="B2" s="95" t="s">
        <v>119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</row>
    <row r="4" spans="1:13" ht="38.25">
      <c r="A4" s="97"/>
      <c r="B4" s="37" t="s">
        <v>333</v>
      </c>
      <c r="C4" s="37" t="s">
        <v>334</v>
      </c>
      <c r="D4" s="37" t="s">
        <v>335</v>
      </c>
      <c r="E4" s="37" t="s">
        <v>336</v>
      </c>
      <c r="F4" s="37" t="s">
        <v>337</v>
      </c>
      <c r="G4" s="37" t="s">
        <v>338</v>
      </c>
      <c r="H4" s="37" t="s">
        <v>339</v>
      </c>
      <c r="I4" s="37" t="s">
        <v>340</v>
      </c>
      <c r="J4" s="37" t="s">
        <v>341</v>
      </c>
      <c r="K4" s="37" t="s">
        <v>342</v>
      </c>
      <c r="L4" s="37" t="s">
        <v>343</v>
      </c>
      <c r="M4" s="37" t="s">
        <v>344</v>
      </c>
    </row>
    <row r="5" spans="1:13">
      <c r="A5" s="10" t="s">
        <v>99</v>
      </c>
      <c r="B5" s="11"/>
      <c r="C5" s="11"/>
      <c r="D5" s="11"/>
      <c r="E5" s="11">
        <v>10</v>
      </c>
      <c r="F5" s="11"/>
      <c r="G5" s="11">
        <v>10</v>
      </c>
      <c r="H5" s="11"/>
      <c r="I5" s="11"/>
      <c r="J5" s="11"/>
      <c r="K5" s="11"/>
      <c r="L5" s="11"/>
      <c r="M5" s="11"/>
    </row>
    <row r="6" spans="1:13">
      <c r="A6" s="10" t="s">
        <v>0</v>
      </c>
      <c r="B6" s="11"/>
      <c r="C6" s="11"/>
      <c r="D6" s="11"/>
      <c r="E6" s="11"/>
      <c r="F6" s="11"/>
      <c r="G6" s="11"/>
      <c r="H6" s="11"/>
      <c r="I6" s="11">
        <v>2</v>
      </c>
      <c r="J6" s="11"/>
      <c r="K6" s="11"/>
      <c r="L6" s="11"/>
      <c r="M6" s="11"/>
    </row>
    <row r="7" spans="1:13">
      <c r="A7" s="10" t="s">
        <v>42</v>
      </c>
      <c r="B7" s="11"/>
      <c r="C7" s="11">
        <v>2</v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0" t="s">
        <v>1</v>
      </c>
      <c r="B8" s="11"/>
      <c r="C8" s="11"/>
      <c r="D8" s="11">
        <v>2</v>
      </c>
      <c r="E8" s="11"/>
      <c r="F8" s="11">
        <v>3</v>
      </c>
      <c r="G8" s="11"/>
      <c r="H8" s="11"/>
      <c r="I8" s="11"/>
      <c r="J8" s="11">
        <v>3</v>
      </c>
      <c r="K8" s="11"/>
      <c r="L8" s="11"/>
      <c r="M8" s="11"/>
    </row>
    <row r="9" spans="1:13">
      <c r="A9" s="10" t="s">
        <v>100</v>
      </c>
      <c r="B9" s="11"/>
      <c r="C9" s="11"/>
      <c r="D9" s="11"/>
      <c r="E9" s="11"/>
      <c r="F9" s="11"/>
      <c r="G9" s="11">
        <v>4</v>
      </c>
      <c r="H9" s="11"/>
      <c r="I9" s="11">
        <v>3</v>
      </c>
      <c r="J9" s="11"/>
      <c r="K9" s="11"/>
      <c r="L9" s="11">
        <v>2</v>
      </c>
      <c r="M9" s="11"/>
    </row>
    <row r="10" spans="1:13">
      <c r="A10" s="10" t="s">
        <v>101</v>
      </c>
      <c r="B10" s="11">
        <v>1</v>
      </c>
      <c r="C10" s="11"/>
      <c r="D10" s="11"/>
      <c r="E10" s="11"/>
      <c r="F10" s="11"/>
      <c r="G10" s="11"/>
      <c r="H10" s="11"/>
      <c r="I10" s="11">
        <v>5</v>
      </c>
      <c r="J10" s="11">
        <v>5</v>
      </c>
      <c r="K10" s="11"/>
      <c r="L10" s="11"/>
      <c r="M10" s="11"/>
    </row>
    <row r="11" spans="1:13">
      <c r="A11" s="10" t="s">
        <v>111</v>
      </c>
      <c r="B11" s="11"/>
      <c r="C11" s="11"/>
      <c r="D11" s="11"/>
      <c r="E11" s="11"/>
      <c r="F11" s="11"/>
      <c r="G11" s="11">
        <v>10</v>
      </c>
      <c r="H11" s="11">
        <v>1</v>
      </c>
      <c r="I11" s="11"/>
      <c r="J11" s="11"/>
      <c r="K11" s="11"/>
      <c r="L11" s="11"/>
      <c r="M11" s="11"/>
    </row>
    <row r="12" spans="1:13">
      <c r="A12" s="10" t="s">
        <v>114</v>
      </c>
      <c r="B12" s="11"/>
      <c r="C12" s="11"/>
      <c r="D12" s="11"/>
      <c r="E12" s="11"/>
      <c r="F12" s="11"/>
      <c r="G12" s="11"/>
      <c r="H12" s="11"/>
      <c r="I12" s="11">
        <v>6</v>
      </c>
      <c r="J12" s="11"/>
      <c r="K12" s="11"/>
      <c r="L12" s="11"/>
      <c r="M12" s="11"/>
    </row>
    <row r="13" spans="1:13">
      <c r="A13" s="10" t="s">
        <v>401</v>
      </c>
      <c r="B13" s="11">
        <v>3</v>
      </c>
      <c r="C13" s="11"/>
      <c r="D13" s="11"/>
      <c r="E13" s="11"/>
      <c r="F13" s="11">
        <v>14</v>
      </c>
      <c r="G13" s="11"/>
      <c r="H13" s="11"/>
      <c r="I13" s="11"/>
      <c r="J13" s="11">
        <v>2</v>
      </c>
      <c r="K13" s="11"/>
      <c r="L13" s="11"/>
      <c r="M13" s="11"/>
    </row>
    <row r="14" spans="1:13">
      <c r="A14" s="10" t="s">
        <v>115</v>
      </c>
      <c r="B14" s="11"/>
      <c r="C14" s="11"/>
      <c r="D14" s="11"/>
      <c r="E14" s="11"/>
      <c r="F14" s="11"/>
      <c r="G14" s="11">
        <v>2</v>
      </c>
      <c r="H14" s="11"/>
      <c r="I14" s="11"/>
      <c r="J14" s="11">
        <v>1</v>
      </c>
      <c r="K14" s="11">
        <v>2</v>
      </c>
      <c r="L14" s="11"/>
      <c r="M14" s="11"/>
    </row>
    <row r="15" spans="1:13">
      <c r="A15" s="10" t="s">
        <v>103</v>
      </c>
      <c r="B15" s="11"/>
      <c r="C15" s="11"/>
      <c r="D15" s="11"/>
      <c r="E15" s="11"/>
      <c r="F15" s="11">
        <v>2</v>
      </c>
      <c r="G15" s="11"/>
      <c r="H15" s="11"/>
      <c r="I15" s="11"/>
      <c r="J15" s="11">
        <v>1</v>
      </c>
      <c r="K15" s="11"/>
      <c r="L15" s="11"/>
      <c r="M15" s="11">
        <v>1</v>
      </c>
    </row>
    <row r="16" spans="1:13">
      <c r="A16" s="10" t="s">
        <v>6</v>
      </c>
      <c r="B16" s="11"/>
      <c r="C16" s="11"/>
      <c r="D16" s="11"/>
      <c r="E16" s="11"/>
      <c r="F16" s="11"/>
      <c r="G16" s="11"/>
      <c r="H16" s="11"/>
      <c r="I16" s="11">
        <v>2</v>
      </c>
      <c r="J16" s="11"/>
      <c r="K16" s="11"/>
      <c r="L16" s="11"/>
      <c r="M16" s="11"/>
    </row>
    <row r="17" spans="1:13">
      <c r="A17" s="24" t="s">
        <v>183</v>
      </c>
      <c r="B17" s="19">
        <f t="shared" ref="B17:M17" si="0">SUM(B5:B16)</f>
        <v>4</v>
      </c>
      <c r="C17" s="19">
        <f t="shared" si="0"/>
        <v>2</v>
      </c>
      <c r="D17" s="19">
        <f t="shared" si="0"/>
        <v>2</v>
      </c>
      <c r="E17" s="19">
        <f t="shared" si="0"/>
        <v>10</v>
      </c>
      <c r="F17" s="19">
        <f t="shared" si="0"/>
        <v>19</v>
      </c>
      <c r="G17" s="19">
        <f t="shared" si="0"/>
        <v>26</v>
      </c>
      <c r="H17" s="19">
        <f t="shared" si="0"/>
        <v>1</v>
      </c>
      <c r="I17" s="19">
        <f t="shared" si="0"/>
        <v>18</v>
      </c>
      <c r="J17" s="19">
        <f t="shared" si="0"/>
        <v>12</v>
      </c>
      <c r="K17" s="19">
        <f t="shared" si="0"/>
        <v>2</v>
      </c>
      <c r="L17" s="19">
        <f t="shared" si="0"/>
        <v>2</v>
      </c>
      <c r="M17" s="19">
        <f t="shared" si="0"/>
        <v>1</v>
      </c>
    </row>
    <row r="20" spans="1:13">
      <c r="A20" s="15" t="s">
        <v>456</v>
      </c>
    </row>
  </sheetData>
  <mergeCells count="2">
    <mergeCell ref="B2:M2"/>
    <mergeCell ref="A3:A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DDD4-F7A9-4ABD-8678-91CA56C851D1}">
  <dimension ref="A1:H12"/>
  <sheetViews>
    <sheetView workbookViewId="0">
      <selection activeCell="F17" sqref="F17"/>
    </sheetView>
  </sheetViews>
  <sheetFormatPr defaultRowHeight="15"/>
  <cols>
    <col min="1" max="1" width="14.7109375" customWidth="1"/>
    <col min="2" max="2" width="12.85546875" customWidth="1"/>
    <col min="4" max="4" width="10.5703125" customWidth="1"/>
    <col min="5" max="5" width="10.42578125" customWidth="1"/>
    <col min="6" max="6" width="11.140625" customWidth="1"/>
    <col min="7" max="7" width="12.7109375" customWidth="1"/>
    <col min="8" max="8" width="12.5703125" customWidth="1"/>
  </cols>
  <sheetData>
    <row r="1" spans="1:8">
      <c r="A1" s="14" t="s">
        <v>458</v>
      </c>
      <c r="B1" s="15"/>
      <c r="C1" s="9"/>
      <c r="D1" s="9"/>
      <c r="E1" s="9"/>
      <c r="F1" s="9"/>
      <c r="G1" s="9"/>
      <c r="H1" s="9"/>
    </row>
    <row r="2" spans="1:8">
      <c r="A2" s="10"/>
      <c r="B2" s="101" t="s">
        <v>119</v>
      </c>
      <c r="C2" s="101"/>
      <c r="D2" s="101"/>
      <c r="E2" s="101"/>
      <c r="F2" s="101"/>
      <c r="G2" s="101"/>
      <c r="H2" s="101"/>
    </row>
    <row r="3" spans="1:8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</row>
    <row r="4" spans="1:8" ht="25.5">
      <c r="A4" s="97"/>
      <c r="B4" s="37" t="s">
        <v>345</v>
      </c>
      <c r="C4" s="37" t="s">
        <v>346</v>
      </c>
      <c r="D4" s="37" t="s">
        <v>347</v>
      </c>
      <c r="E4" s="37" t="s">
        <v>348</v>
      </c>
      <c r="F4" s="37" t="s">
        <v>349</v>
      </c>
      <c r="G4" s="37" t="s">
        <v>350</v>
      </c>
      <c r="H4" s="37" t="s">
        <v>347</v>
      </c>
    </row>
    <row r="5" spans="1:8">
      <c r="A5" s="10" t="s">
        <v>102</v>
      </c>
      <c r="B5" s="11">
        <v>2</v>
      </c>
      <c r="C5" s="11"/>
      <c r="D5" s="11"/>
      <c r="E5" s="11"/>
      <c r="F5" s="11"/>
      <c r="G5" s="11"/>
      <c r="H5" s="11"/>
    </row>
    <row r="6" spans="1:8">
      <c r="A6" s="10" t="s">
        <v>111</v>
      </c>
      <c r="B6" s="11">
        <v>3</v>
      </c>
      <c r="C6" s="11"/>
      <c r="D6" s="11"/>
      <c r="E6" s="11"/>
      <c r="F6" s="11"/>
      <c r="G6" s="11"/>
      <c r="H6" s="11"/>
    </row>
    <row r="7" spans="1:8">
      <c r="A7" s="10" t="s">
        <v>401</v>
      </c>
      <c r="B7" s="11">
        <v>4</v>
      </c>
      <c r="C7" s="11"/>
      <c r="D7" s="11"/>
      <c r="E7" s="11"/>
      <c r="F7" s="11">
        <v>2</v>
      </c>
      <c r="G7" s="11">
        <v>6</v>
      </c>
      <c r="H7" s="11">
        <v>6</v>
      </c>
    </row>
    <row r="8" spans="1:8">
      <c r="A8" s="10" t="s">
        <v>103</v>
      </c>
      <c r="B8" s="11"/>
      <c r="C8" s="11">
        <v>1</v>
      </c>
      <c r="D8" s="11">
        <v>1</v>
      </c>
      <c r="E8" s="11">
        <v>1</v>
      </c>
      <c r="F8" s="11">
        <v>2</v>
      </c>
      <c r="G8" s="11"/>
      <c r="H8" s="11"/>
    </row>
    <row r="9" spans="1:8">
      <c r="A9" s="24" t="s">
        <v>183</v>
      </c>
      <c r="B9" s="19">
        <f t="shared" ref="B9:H9" si="0">SUM(B5:B8)</f>
        <v>9</v>
      </c>
      <c r="C9" s="19">
        <f t="shared" si="0"/>
        <v>1</v>
      </c>
      <c r="D9" s="19">
        <f t="shared" si="0"/>
        <v>1</v>
      </c>
      <c r="E9" s="19">
        <f t="shared" si="0"/>
        <v>1</v>
      </c>
      <c r="F9" s="19">
        <f t="shared" si="0"/>
        <v>4</v>
      </c>
      <c r="G9" s="19">
        <f t="shared" si="0"/>
        <v>6</v>
      </c>
      <c r="H9" s="19">
        <f t="shared" si="0"/>
        <v>6</v>
      </c>
    </row>
    <row r="12" spans="1:8">
      <c r="A12" s="15" t="s">
        <v>459</v>
      </c>
    </row>
  </sheetData>
  <mergeCells count="2">
    <mergeCell ref="B2:H2"/>
    <mergeCell ref="A3:A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9EBC-09A9-4E6F-91E5-35045C3837F9}">
  <dimension ref="A1:Z23"/>
  <sheetViews>
    <sheetView workbookViewId="0">
      <selection activeCell="F30" sqref="F30"/>
    </sheetView>
  </sheetViews>
  <sheetFormatPr defaultRowHeight="15"/>
  <cols>
    <col min="1" max="1" width="14.28515625" customWidth="1"/>
    <col min="2" max="2" width="10.85546875" customWidth="1"/>
    <col min="3" max="3" width="11.42578125" customWidth="1"/>
    <col min="4" max="4" width="10.42578125" customWidth="1"/>
    <col min="5" max="5" width="9" customWidth="1"/>
    <col min="8" max="8" width="9.7109375" customWidth="1"/>
    <col min="11" max="11" width="10.28515625" customWidth="1"/>
    <col min="14" max="14" width="10.85546875" customWidth="1"/>
    <col min="15" max="15" width="10.42578125" customWidth="1"/>
    <col min="25" max="25" width="10.7109375" customWidth="1"/>
  </cols>
  <sheetData>
    <row r="1" spans="1:26">
      <c r="A1" s="14" t="s">
        <v>461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78"/>
    </row>
    <row r="3" spans="1:26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23</v>
      </c>
      <c r="O3" s="11" t="s">
        <v>22</v>
      </c>
      <c r="P3" s="11" t="s">
        <v>26</v>
      </c>
      <c r="Q3" s="11" t="s">
        <v>28</v>
      </c>
      <c r="R3" s="11" t="s">
        <v>29</v>
      </c>
      <c r="S3" s="11" t="s">
        <v>30</v>
      </c>
      <c r="T3" s="11" t="s">
        <v>31</v>
      </c>
      <c r="U3" s="11" t="s">
        <v>48</v>
      </c>
      <c r="V3" s="11" t="s">
        <v>49</v>
      </c>
      <c r="W3" s="11" t="s">
        <v>50</v>
      </c>
      <c r="X3" s="11" t="s">
        <v>52</v>
      </c>
      <c r="Y3" s="11" t="s">
        <v>53</v>
      </c>
      <c r="Z3" s="11">
        <v>25</v>
      </c>
    </row>
    <row r="4" spans="1:26" ht="38.25">
      <c r="A4" s="97"/>
      <c r="B4" s="37" t="s">
        <v>351</v>
      </c>
      <c r="C4" s="37" t="s">
        <v>352</v>
      </c>
      <c r="D4" s="37" t="s">
        <v>353</v>
      </c>
      <c r="E4" s="37" t="s">
        <v>354</v>
      </c>
      <c r="F4" s="37" t="s">
        <v>355</v>
      </c>
      <c r="G4" s="37" t="s">
        <v>356</v>
      </c>
      <c r="H4" s="37" t="s">
        <v>357</v>
      </c>
      <c r="I4" s="37" t="s">
        <v>358</v>
      </c>
      <c r="J4" s="37" t="s">
        <v>359</v>
      </c>
      <c r="K4" s="37" t="s">
        <v>360</v>
      </c>
      <c r="L4" s="37" t="s">
        <v>361</v>
      </c>
      <c r="M4" s="37" t="s">
        <v>362</v>
      </c>
      <c r="N4" s="37" t="s">
        <v>363</v>
      </c>
      <c r="O4" s="37" t="s">
        <v>364</v>
      </c>
      <c r="P4" s="37" t="s">
        <v>365</v>
      </c>
      <c r="Q4" s="37" t="s">
        <v>366</v>
      </c>
      <c r="R4" s="37" t="s">
        <v>367</v>
      </c>
      <c r="S4" s="37" t="s">
        <v>368</v>
      </c>
      <c r="T4" s="37" t="s">
        <v>369</v>
      </c>
      <c r="U4" s="37" t="s">
        <v>370</v>
      </c>
      <c r="V4" s="37" t="s">
        <v>371</v>
      </c>
      <c r="W4" s="37" t="s">
        <v>354</v>
      </c>
      <c r="X4" s="37" t="s">
        <v>372</v>
      </c>
      <c r="Y4" s="37" t="s">
        <v>373</v>
      </c>
      <c r="Z4" s="37" t="s">
        <v>384</v>
      </c>
    </row>
    <row r="5" spans="1:26">
      <c r="A5" s="10" t="s">
        <v>99</v>
      </c>
      <c r="B5" s="11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>
      <c r="A6" s="10" t="s">
        <v>0</v>
      </c>
      <c r="B6" s="11"/>
      <c r="C6" s="11"/>
      <c r="D6" s="11"/>
      <c r="E6" s="11">
        <v>4</v>
      </c>
      <c r="F6" s="11"/>
      <c r="G6" s="11"/>
      <c r="H6" s="11"/>
      <c r="I6" s="11"/>
      <c r="J6" s="11"/>
      <c r="K6" s="11"/>
      <c r="L6" s="11">
        <v>5</v>
      </c>
      <c r="M6" s="11"/>
      <c r="N6" s="11"/>
      <c r="O6" s="11"/>
      <c r="P6" s="11">
        <v>3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>
      <c r="A7" s="10" t="s">
        <v>42</v>
      </c>
      <c r="B7" s="11"/>
      <c r="C7" s="11"/>
      <c r="D7" s="11"/>
      <c r="E7" s="11"/>
      <c r="F7" s="11"/>
      <c r="G7" s="11"/>
      <c r="H7" s="11"/>
      <c r="I7" s="11"/>
      <c r="J7" s="11"/>
      <c r="K7" s="11">
        <v>3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>
      <c r="A8" s="10" t="s">
        <v>1</v>
      </c>
      <c r="B8" s="11">
        <v>1</v>
      </c>
      <c r="C8" s="11">
        <v>1</v>
      </c>
      <c r="D8" s="11">
        <v>2</v>
      </c>
      <c r="E8" s="11"/>
      <c r="F8" s="11">
        <v>3</v>
      </c>
      <c r="G8" s="11"/>
      <c r="H8" s="11"/>
      <c r="I8" s="11"/>
      <c r="J8" s="11"/>
      <c r="K8" s="11"/>
      <c r="L8" s="11"/>
      <c r="M8" s="11"/>
      <c r="N8" s="11"/>
      <c r="O8" s="11">
        <v>3</v>
      </c>
      <c r="P8" s="11"/>
      <c r="Q8" s="11"/>
      <c r="R8" s="11">
        <v>1</v>
      </c>
      <c r="S8" s="11"/>
      <c r="T8" s="11"/>
      <c r="U8" s="11"/>
      <c r="V8" s="11"/>
      <c r="W8" s="11"/>
      <c r="X8" s="11"/>
      <c r="Y8" s="11"/>
      <c r="Z8" s="11"/>
    </row>
    <row r="9" spans="1:26">
      <c r="A9" s="10" t="s">
        <v>100</v>
      </c>
      <c r="B9" s="11"/>
      <c r="C9" s="11"/>
      <c r="D9" s="11"/>
      <c r="E9" s="11">
        <v>10</v>
      </c>
      <c r="F9" s="11"/>
      <c r="G9" s="11"/>
      <c r="H9" s="11"/>
      <c r="I9" s="11"/>
      <c r="J9" s="11"/>
      <c r="K9" s="11"/>
      <c r="L9" s="11">
        <v>2</v>
      </c>
      <c r="M9" s="11">
        <v>8</v>
      </c>
      <c r="N9" s="11"/>
      <c r="O9" s="11">
        <v>5</v>
      </c>
      <c r="P9" s="11"/>
      <c r="Q9" s="11"/>
      <c r="R9" s="11"/>
      <c r="S9" s="11">
        <v>2</v>
      </c>
      <c r="T9" s="11"/>
      <c r="U9" s="11"/>
      <c r="V9" s="11"/>
      <c r="W9" s="11"/>
      <c r="X9" s="11"/>
      <c r="Y9" s="11"/>
      <c r="Z9" s="11"/>
    </row>
    <row r="10" spans="1:26">
      <c r="A10" s="10" t="s">
        <v>101</v>
      </c>
      <c r="B10" s="11"/>
      <c r="C10" s="11"/>
      <c r="D10" s="11"/>
      <c r="E10" s="11">
        <v>4</v>
      </c>
      <c r="F10" s="11"/>
      <c r="G10" s="11">
        <v>1</v>
      </c>
      <c r="H10" s="11">
        <v>2</v>
      </c>
      <c r="I10" s="11"/>
      <c r="J10" s="11"/>
      <c r="K10" s="11">
        <v>3</v>
      </c>
      <c r="L10" s="11">
        <v>8</v>
      </c>
      <c r="M10" s="11"/>
      <c r="N10" s="11"/>
      <c r="O10" s="11"/>
      <c r="P10" s="11">
        <v>4</v>
      </c>
      <c r="Q10" s="11"/>
      <c r="R10" s="11"/>
      <c r="S10" s="11"/>
      <c r="T10" s="11">
        <v>1</v>
      </c>
      <c r="U10" s="11">
        <v>2</v>
      </c>
      <c r="V10" s="11"/>
      <c r="W10" s="11"/>
      <c r="X10" s="11"/>
      <c r="Y10" s="11"/>
      <c r="Z10" s="11"/>
    </row>
    <row r="11" spans="1:26">
      <c r="A11" s="10" t="s">
        <v>102</v>
      </c>
      <c r="B11" s="11"/>
      <c r="C11" s="11"/>
      <c r="D11" s="11"/>
      <c r="E11" s="11">
        <v>5</v>
      </c>
      <c r="F11" s="11"/>
      <c r="G11" s="11"/>
      <c r="H11" s="11"/>
      <c r="I11" s="11"/>
      <c r="J11" s="11"/>
      <c r="K11" s="11"/>
      <c r="L11" s="11">
        <v>6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>
      <c r="A12" s="10" t="s">
        <v>111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>
        <v>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>
      <c r="A13" s="10" t="s">
        <v>114</v>
      </c>
      <c r="B13" s="11"/>
      <c r="C13" s="11"/>
      <c r="D13" s="11"/>
      <c r="E13" s="11"/>
      <c r="F13" s="11">
        <v>3</v>
      </c>
      <c r="G13" s="11"/>
      <c r="H13" s="11"/>
      <c r="I13" s="11"/>
      <c r="J13" s="11"/>
      <c r="K13" s="11"/>
      <c r="L13" s="11">
        <v>5</v>
      </c>
      <c r="M13" s="11"/>
      <c r="N13" s="11"/>
      <c r="O13" s="11"/>
      <c r="P13" s="11">
        <v>1</v>
      </c>
      <c r="Q13" s="11"/>
      <c r="R13" s="11">
        <v>1</v>
      </c>
      <c r="S13" s="11"/>
      <c r="T13" s="11"/>
      <c r="U13" s="11"/>
      <c r="V13" s="11"/>
      <c r="W13" s="11"/>
      <c r="X13" s="11"/>
      <c r="Y13" s="11"/>
      <c r="Z13" s="11"/>
    </row>
    <row r="14" spans="1:26">
      <c r="A14" s="10" t="s">
        <v>401</v>
      </c>
      <c r="B14" s="11"/>
      <c r="C14" s="11"/>
      <c r="D14" s="11"/>
      <c r="E14" s="11"/>
      <c r="F14" s="11"/>
      <c r="G14" s="11"/>
      <c r="H14" s="11"/>
      <c r="I14" s="11"/>
      <c r="J14" s="11">
        <v>4</v>
      </c>
      <c r="K14" s="11"/>
      <c r="L14" s="11"/>
      <c r="M14" s="11"/>
      <c r="N14" s="11"/>
      <c r="O14" s="11"/>
      <c r="P14" s="11">
        <v>14</v>
      </c>
      <c r="Q14" s="11">
        <v>3</v>
      </c>
      <c r="R14" s="11">
        <v>3</v>
      </c>
      <c r="S14" s="11"/>
      <c r="T14" s="11"/>
      <c r="U14" s="11"/>
      <c r="V14" s="11"/>
      <c r="W14" s="11"/>
      <c r="X14" s="11"/>
      <c r="Y14" s="11"/>
      <c r="Z14" s="11"/>
    </row>
    <row r="15" spans="1:26">
      <c r="A15" s="10" t="s">
        <v>115</v>
      </c>
      <c r="B15" s="11">
        <v>2</v>
      </c>
      <c r="C15" s="11"/>
      <c r="D15" s="11"/>
      <c r="E15" s="11">
        <v>4</v>
      </c>
      <c r="F15" s="11"/>
      <c r="G15" s="11">
        <v>5</v>
      </c>
      <c r="H15" s="11">
        <v>1</v>
      </c>
      <c r="I15" s="11"/>
      <c r="J15" s="11"/>
      <c r="K15" s="11"/>
      <c r="L15" s="11">
        <v>8</v>
      </c>
      <c r="M15" s="11">
        <v>2</v>
      </c>
      <c r="N15" s="11">
        <v>1</v>
      </c>
      <c r="O15" s="11">
        <v>1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>
      <c r="A16" s="10" t="s">
        <v>103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>
        <v>25</v>
      </c>
      <c r="M16" s="11"/>
      <c r="N16" s="11"/>
      <c r="O16" s="11"/>
      <c r="P16" s="11">
        <v>1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>
      <c r="A17" s="10" t="s">
        <v>6</v>
      </c>
      <c r="B17" s="11"/>
      <c r="C17" s="11"/>
      <c r="D17" s="11">
        <v>1</v>
      </c>
      <c r="E17" s="11">
        <v>2</v>
      </c>
      <c r="F17" s="11"/>
      <c r="G17" s="11">
        <v>3</v>
      </c>
      <c r="H17" s="11"/>
      <c r="I17" s="11">
        <v>5</v>
      </c>
      <c r="J17" s="11"/>
      <c r="K17" s="11"/>
      <c r="L17" s="11">
        <v>5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>
        <v>1</v>
      </c>
      <c r="Z17" s="11"/>
    </row>
    <row r="18" spans="1:26">
      <c r="A18" s="10" t="s">
        <v>104</v>
      </c>
      <c r="B18" s="11"/>
      <c r="C18" s="11">
        <v>5</v>
      </c>
      <c r="D18" s="11"/>
      <c r="E18" s="11">
        <v>5</v>
      </c>
      <c r="F18" s="11"/>
      <c r="G18" s="11"/>
      <c r="H18" s="11">
        <v>2</v>
      </c>
      <c r="I18" s="11"/>
      <c r="J18" s="11"/>
      <c r="K18" s="11"/>
      <c r="L18" s="11">
        <v>5</v>
      </c>
      <c r="M18" s="11">
        <v>2</v>
      </c>
      <c r="N18" s="11">
        <v>3</v>
      </c>
      <c r="O18" s="11">
        <v>5</v>
      </c>
      <c r="P18" s="11"/>
      <c r="Q18" s="11"/>
      <c r="R18" s="11"/>
      <c r="S18" s="11"/>
      <c r="T18" s="11"/>
      <c r="U18" s="11"/>
      <c r="V18" s="11">
        <v>3</v>
      </c>
      <c r="W18" s="11">
        <v>5</v>
      </c>
      <c r="X18" s="11">
        <v>2</v>
      </c>
      <c r="Y18" s="11"/>
      <c r="Z18" s="11"/>
    </row>
    <row r="19" spans="1:26">
      <c r="A19" s="10" t="s">
        <v>382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v>5</v>
      </c>
    </row>
    <row r="20" spans="1:26">
      <c r="A20" s="24" t="s">
        <v>183</v>
      </c>
      <c r="B20" s="19">
        <f t="shared" ref="B20:Y20" si="0">SUM(B5:B18)</f>
        <v>7</v>
      </c>
      <c r="C20" s="19">
        <f t="shared" si="0"/>
        <v>6</v>
      </c>
      <c r="D20" s="19">
        <f t="shared" si="0"/>
        <v>3</v>
      </c>
      <c r="E20" s="19">
        <f t="shared" si="0"/>
        <v>34</v>
      </c>
      <c r="F20" s="19">
        <f t="shared" si="0"/>
        <v>6</v>
      </c>
      <c r="G20" s="19">
        <f t="shared" si="0"/>
        <v>9</v>
      </c>
      <c r="H20" s="19">
        <f t="shared" si="0"/>
        <v>5</v>
      </c>
      <c r="I20" s="19">
        <f t="shared" si="0"/>
        <v>5</v>
      </c>
      <c r="J20" s="19">
        <f t="shared" si="0"/>
        <v>4</v>
      </c>
      <c r="K20" s="19">
        <f t="shared" si="0"/>
        <v>6</v>
      </c>
      <c r="L20" s="19">
        <f t="shared" si="0"/>
        <v>69</v>
      </c>
      <c r="M20" s="19">
        <f t="shared" si="0"/>
        <v>16</v>
      </c>
      <c r="N20" s="19">
        <f t="shared" si="0"/>
        <v>4</v>
      </c>
      <c r="O20" s="19">
        <f t="shared" si="0"/>
        <v>14</v>
      </c>
      <c r="P20" s="19">
        <f t="shared" si="0"/>
        <v>23</v>
      </c>
      <c r="Q20" s="19">
        <f t="shared" si="0"/>
        <v>3</v>
      </c>
      <c r="R20" s="19">
        <f t="shared" si="0"/>
        <v>5</v>
      </c>
      <c r="S20" s="19">
        <f t="shared" si="0"/>
        <v>2</v>
      </c>
      <c r="T20" s="19">
        <f t="shared" si="0"/>
        <v>1</v>
      </c>
      <c r="U20" s="19">
        <f t="shared" si="0"/>
        <v>2</v>
      </c>
      <c r="V20" s="19">
        <f t="shared" si="0"/>
        <v>3</v>
      </c>
      <c r="W20" s="19">
        <f t="shared" si="0"/>
        <v>5</v>
      </c>
      <c r="X20" s="19">
        <f t="shared" si="0"/>
        <v>2</v>
      </c>
      <c r="Y20" s="19">
        <f t="shared" si="0"/>
        <v>1</v>
      </c>
      <c r="Z20" s="19">
        <f>SUM(Z5:Z19)</f>
        <v>5</v>
      </c>
    </row>
    <row r="21" spans="1:2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12" t="s">
        <v>460</v>
      </c>
      <c r="B23" s="13"/>
      <c r="C23" s="13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</sheetData>
  <mergeCells count="2">
    <mergeCell ref="B2:Y2"/>
    <mergeCell ref="A3:A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871E-6468-4120-8D73-6DC8C8471BA6}">
  <dimension ref="A1:T16"/>
  <sheetViews>
    <sheetView workbookViewId="0">
      <selection activeCell="J29" sqref="J29"/>
    </sheetView>
  </sheetViews>
  <sheetFormatPr defaultRowHeight="15"/>
  <cols>
    <col min="1" max="1" width="18.140625" customWidth="1"/>
    <col min="2" max="10" width="8.7109375" customWidth="1"/>
  </cols>
  <sheetData>
    <row r="1" spans="1:20">
      <c r="A1" s="14" t="s">
        <v>462</v>
      </c>
      <c r="B1" s="15"/>
      <c r="C1" s="15"/>
      <c r="D1" s="9"/>
      <c r="E1" s="9"/>
      <c r="F1" s="9"/>
      <c r="G1" s="9"/>
      <c r="H1" s="9"/>
      <c r="I1" s="9"/>
      <c r="J1" s="9"/>
      <c r="K1" s="9"/>
    </row>
    <row r="2" spans="1:20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2"/>
    </row>
    <row r="3" spans="1:20">
      <c r="A3" s="76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</row>
    <row r="4" spans="1:20">
      <c r="A4" s="10" t="s">
        <v>99</v>
      </c>
      <c r="B4" s="11">
        <v>1</v>
      </c>
      <c r="C4" s="11">
        <v>1</v>
      </c>
      <c r="D4" s="11"/>
      <c r="E4" s="11"/>
      <c r="F4" s="11"/>
      <c r="G4" s="11"/>
      <c r="H4" s="11"/>
      <c r="I4" s="11"/>
      <c r="J4" s="11"/>
      <c r="K4" s="11"/>
      <c r="L4" s="11">
        <v>1</v>
      </c>
      <c r="M4" s="11"/>
      <c r="N4" s="11"/>
      <c r="O4" s="11">
        <v>1</v>
      </c>
      <c r="P4" s="11"/>
      <c r="Q4" s="11">
        <v>1</v>
      </c>
      <c r="R4" s="11">
        <v>1</v>
      </c>
      <c r="S4" s="11">
        <v>1</v>
      </c>
      <c r="T4" s="11"/>
    </row>
    <row r="5" spans="1:20">
      <c r="A5" s="10" t="s">
        <v>1</v>
      </c>
      <c r="B5" s="11">
        <v>1</v>
      </c>
      <c r="C5" s="11"/>
      <c r="D5" s="11"/>
      <c r="E5" s="11"/>
      <c r="F5" s="11"/>
      <c r="G5" s="11">
        <v>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>
      <c r="A6" s="10" t="s">
        <v>100</v>
      </c>
      <c r="B6" s="11"/>
      <c r="C6" s="11"/>
      <c r="D6" s="11"/>
      <c r="E6" s="11"/>
      <c r="F6" s="11"/>
      <c r="G6" s="11"/>
      <c r="H6" s="11"/>
      <c r="I6" s="11"/>
      <c r="J6" s="11"/>
      <c r="K6" s="11">
        <v>1</v>
      </c>
      <c r="L6" s="11"/>
      <c r="M6" s="11"/>
      <c r="N6" s="11">
        <v>1</v>
      </c>
      <c r="O6" s="11">
        <v>1</v>
      </c>
      <c r="P6" s="11">
        <v>1</v>
      </c>
      <c r="Q6" s="11"/>
      <c r="R6" s="11">
        <v>1</v>
      </c>
      <c r="S6" s="11">
        <v>1</v>
      </c>
      <c r="T6" s="11">
        <v>1</v>
      </c>
    </row>
    <row r="7" spans="1:20">
      <c r="A7" s="10" t="s">
        <v>101</v>
      </c>
      <c r="B7" s="11">
        <v>1</v>
      </c>
      <c r="C7" s="11"/>
      <c r="D7" s="11">
        <v>1</v>
      </c>
      <c r="E7" s="11">
        <v>1</v>
      </c>
      <c r="F7" s="11">
        <v>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>
      <c r="A8" s="10" t="s">
        <v>115</v>
      </c>
      <c r="B8" s="11"/>
      <c r="C8" s="11"/>
      <c r="D8" s="11"/>
      <c r="E8" s="11"/>
      <c r="F8" s="11"/>
      <c r="G8" s="11"/>
      <c r="H8" s="11"/>
      <c r="I8" s="11"/>
      <c r="J8" s="11">
        <v>1</v>
      </c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>
      <c r="A9" s="10" t="s">
        <v>103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>
        <v>1</v>
      </c>
      <c r="M9" s="11">
        <v>1</v>
      </c>
      <c r="N9" s="11"/>
      <c r="O9" s="11"/>
      <c r="P9" s="11"/>
      <c r="Q9" s="11"/>
      <c r="R9" s="11"/>
      <c r="S9" s="11"/>
      <c r="T9" s="11"/>
    </row>
    <row r="10" spans="1:20">
      <c r="A10" s="10" t="s">
        <v>6</v>
      </c>
      <c r="B10" s="11">
        <v>2</v>
      </c>
      <c r="C10" s="11"/>
      <c r="D10" s="11"/>
      <c r="E10" s="11"/>
      <c r="F10" s="11">
        <v>3</v>
      </c>
      <c r="G10" s="11"/>
      <c r="H10" s="11">
        <v>2</v>
      </c>
      <c r="I10" s="11">
        <v>1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>
      <c r="A11" s="10" t="s">
        <v>104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v>1</v>
      </c>
    </row>
    <row r="12" spans="1:20">
      <c r="A12" s="24" t="s">
        <v>183</v>
      </c>
      <c r="B12" s="19">
        <f t="shared" ref="B12:K12" si="0">SUM(B4:B10)</f>
        <v>5</v>
      </c>
      <c r="C12" s="19">
        <f t="shared" si="0"/>
        <v>1</v>
      </c>
      <c r="D12" s="19">
        <f t="shared" si="0"/>
        <v>1</v>
      </c>
      <c r="E12" s="19">
        <f t="shared" si="0"/>
        <v>1</v>
      </c>
      <c r="F12" s="19">
        <f t="shared" si="0"/>
        <v>5</v>
      </c>
      <c r="G12" s="19">
        <f t="shared" si="0"/>
        <v>1</v>
      </c>
      <c r="H12" s="19">
        <f t="shared" si="0"/>
        <v>2</v>
      </c>
      <c r="I12" s="19">
        <f t="shared" si="0"/>
        <v>1</v>
      </c>
      <c r="J12" s="19">
        <f t="shared" si="0"/>
        <v>1</v>
      </c>
      <c r="K12" s="19">
        <f t="shared" si="0"/>
        <v>1</v>
      </c>
      <c r="L12" s="19">
        <f t="shared" ref="L12:S12" si="1">SUM(L4:L10)</f>
        <v>2</v>
      </c>
      <c r="M12" s="19">
        <f t="shared" si="1"/>
        <v>1</v>
      </c>
      <c r="N12" s="19">
        <f t="shared" si="1"/>
        <v>1</v>
      </c>
      <c r="O12" s="19">
        <f t="shared" si="1"/>
        <v>2</v>
      </c>
      <c r="P12" s="19">
        <f t="shared" si="1"/>
        <v>1</v>
      </c>
      <c r="Q12" s="19">
        <f t="shared" si="1"/>
        <v>1</v>
      </c>
      <c r="R12" s="19">
        <f t="shared" si="1"/>
        <v>2</v>
      </c>
      <c r="S12" s="19">
        <f t="shared" si="1"/>
        <v>2</v>
      </c>
      <c r="T12" s="19">
        <f>SUM(T4:T11)</f>
        <v>2</v>
      </c>
    </row>
    <row r="13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0">
      <c r="A15" s="12" t="s">
        <v>385</v>
      </c>
      <c r="B15" s="13"/>
      <c r="C15" s="13"/>
      <c r="D15" s="9"/>
      <c r="E15" s="9"/>
      <c r="F15" s="9"/>
      <c r="G15" s="9"/>
      <c r="H15" s="9"/>
      <c r="I15" s="9"/>
      <c r="J15" s="9"/>
      <c r="K15" s="9"/>
    </row>
    <row r="16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</sheetData>
  <mergeCells count="1">
    <mergeCell ref="B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pane xSplit="1" topLeftCell="B1" activePane="topRight" state="frozen"/>
      <selection pane="topRight" activeCell="F26" sqref="F26"/>
    </sheetView>
  </sheetViews>
  <sheetFormatPr defaultColWidth="9.140625" defaultRowHeight="14.25"/>
  <cols>
    <col min="1" max="1" width="16.140625" style="1" customWidth="1"/>
    <col min="2" max="9" width="9.7109375" style="1" customWidth="1"/>
    <col min="10" max="16384" width="9.140625" style="1"/>
  </cols>
  <sheetData>
    <row r="1" spans="1:9">
      <c r="A1" s="49" t="s">
        <v>423</v>
      </c>
      <c r="B1" s="49"/>
      <c r="C1" s="49"/>
      <c r="D1" s="49"/>
      <c r="E1" s="49"/>
      <c r="F1" s="49"/>
      <c r="G1" s="49"/>
      <c r="H1" s="49"/>
      <c r="I1" s="49"/>
    </row>
    <row r="2" spans="1:9" s="2" customFormat="1" ht="33.75" customHeight="1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  <c r="H2" s="33" t="s">
        <v>16</v>
      </c>
      <c r="I2" s="33" t="s">
        <v>17</v>
      </c>
    </row>
    <row r="3" spans="1:9" s="3" customFormat="1" ht="43.5" customHeight="1">
      <c r="A3" s="44"/>
      <c r="B3" s="43" t="s">
        <v>25</v>
      </c>
      <c r="C3" s="43" t="s">
        <v>25</v>
      </c>
      <c r="D3" s="43" t="s">
        <v>25</v>
      </c>
      <c r="E3" s="43" t="s">
        <v>46</v>
      </c>
      <c r="F3" s="43" t="s">
        <v>27</v>
      </c>
      <c r="G3" s="43" t="s">
        <v>35</v>
      </c>
      <c r="H3" s="43" t="s">
        <v>33</v>
      </c>
      <c r="I3" s="43" t="s">
        <v>47</v>
      </c>
    </row>
    <row r="4" spans="1:9">
      <c r="A4" s="45" t="s">
        <v>8</v>
      </c>
      <c r="B4" s="20">
        <v>500</v>
      </c>
      <c r="C4" s="20">
        <v>500</v>
      </c>
      <c r="D4" s="20"/>
      <c r="E4" s="20"/>
      <c r="F4" s="20"/>
      <c r="G4" s="20"/>
      <c r="H4" s="20"/>
      <c r="I4" s="20"/>
    </row>
    <row r="5" spans="1:9">
      <c r="A5" s="45" t="s">
        <v>42</v>
      </c>
      <c r="B5" s="20"/>
      <c r="C5" s="20"/>
      <c r="D5" s="20"/>
      <c r="E5" s="20">
        <v>1</v>
      </c>
      <c r="F5" s="20"/>
      <c r="G5" s="20"/>
      <c r="H5" s="20">
        <v>140</v>
      </c>
      <c r="I5" s="20"/>
    </row>
    <row r="6" spans="1:9">
      <c r="A6" s="45" t="s">
        <v>1</v>
      </c>
      <c r="B6" s="20">
        <v>30</v>
      </c>
      <c r="C6" s="20"/>
      <c r="D6" s="20">
        <v>20</v>
      </c>
      <c r="E6" s="20"/>
      <c r="F6" s="20"/>
      <c r="G6" s="20"/>
      <c r="H6" s="20">
        <v>10</v>
      </c>
      <c r="I6" s="20"/>
    </row>
    <row r="7" spans="1:9">
      <c r="A7" s="45" t="s">
        <v>2</v>
      </c>
      <c r="B7" s="20">
        <v>10</v>
      </c>
      <c r="C7" s="50">
        <v>4</v>
      </c>
      <c r="D7" s="20"/>
      <c r="E7" s="20"/>
      <c r="F7" s="20"/>
      <c r="G7" s="20"/>
      <c r="H7" s="20"/>
      <c r="I7" s="50">
        <v>1</v>
      </c>
    </row>
    <row r="8" spans="1:9">
      <c r="A8" s="45" t="s">
        <v>5</v>
      </c>
      <c r="B8" s="20"/>
      <c r="C8" s="20"/>
      <c r="D8" s="20"/>
      <c r="E8" s="20"/>
      <c r="F8" s="20">
        <v>300</v>
      </c>
      <c r="G8" s="20"/>
      <c r="H8" s="20"/>
      <c r="I8" s="20"/>
    </row>
    <row r="9" spans="1:9">
      <c r="A9" s="45" t="s">
        <v>6</v>
      </c>
      <c r="B9" s="20"/>
      <c r="C9" s="20"/>
      <c r="D9" s="20"/>
      <c r="E9" s="20"/>
      <c r="F9" s="20"/>
      <c r="G9" s="20">
        <v>200</v>
      </c>
      <c r="H9" s="20"/>
      <c r="I9" s="20"/>
    </row>
    <row r="10" spans="1:9">
      <c r="A10" s="46" t="s">
        <v>9</v>
      </c>
      <c r="B10" s="25">
        <f t="shared" ref="B10:I10" si="0">SUM(B4:B9)</f>
        <v>540</v>
      </c>
      <c r="C10" s="25">
        <f t="shared" si="0"/>
        <v>504</v>
      </c>
      <c r="D10" s="25">
        <f t="shared" si="0"/>
        <v>20</v>
      </c>
      <c r="E10" s="25">
        <f t="shared" si="0"/>
        <v>1</v>
      </c>
      <c r="F10" s="25">
        <f t="shared" si="0"/>
        <v>300</v>
      </c>
      <c r="G10" s="25">
        <f t="shared" si="0"/>
        <v>200</v>
      </c>
      <c r="H10" s="25">
        <f t="shared" si="0"/>
        <v>150</v>
      </c>
      <c r="I10" s="25">
        <f t="shared" si="0"/>
        <v>1</v>
      </c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pans="1:9">
      <c r="A12" s="18"/>
      <c r="B12" s="18"/>
      <c r="C12" s="18"/>
      <c r="D12" s="18"/>
      <c r="E12" s="18"/>
      <c r="F12" s="18"/>
      <c r="G12" s="18"/>
      <c r="H12" s="18"/>
      <c r="I12" s="18"/>
    </row>
    <row r="13" spans="1:9">
      <c r="A13" s="18" t="s">
        <v>88</v>
      </c>
      <c r="B13" s="18"/>
      <c r="C13" s="18"/>
      <c r="D13" s="18"/>
      <c r="E13" s="18"/>
      <c r="F13" s="18"/>
      <c r="G13" s="18"/>
      <c r="H13" s="18"/>
      <c r="I13" s="18"/>
    </row>
  </sheetData>
  <phoneticPr fontId="5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43CC-CF6D-4DF2-9BEC-9E145474AE63}">
  <dimension ref="A1:G14"/>
  <sheetViews>
    <sheetView workbookViewId="0">
      <selection activeCell="K24" sqref="K24:K25"/>
    </sheetView>
  </sheetViews>
  <sheetFormatPr defaultRowHeight="15"/>
  <cols>
    <col min="1" max="1" width="14.28515625" customWidth="1"/>
    <col min="2" max="2" width="15.42578125" customWidth="1"/>
    <col min="3" max="3" width="12" customWidth="1"/>
    <col min="4" max="4" width="12.7109375" customWidth="1"/>
    <col min="5" max="5" width="12.42578125" customWidth="1"/>
    <col min="6" max="6" width="12.28515625" customWidth="1"/>
    <col min="7" max="7" width="12.140625" customWidth="1"/>
  </cols>
  <sheetData>
    <row r="1" spans="1:7">
      <c r="A1" s="14" t="s">
        <v>463</v>
      </c>
      <c r="B1" s="15"/>
      <c r="C1" s="9"/>
      <c r="D1" s="9"/>
      <c r="E1" s="9"/>
      <c r="F1" s="9"/>
      <c r="G1" s="9"/>
    </row>
    <row r="2" spans="1:7">
      <c r="A2" s="10"/>
      <c r="B2" s="101" t="s">
        <v>119</v>
      </c>
      <c r="C2" s="101"/>
      <c r="D2" s="101"/>
      <c r="E2" s="101"/>
      <c r="F2" s="101"/>
      <c r="G2" s="101"/>
    </row>
    <row r="3" spans="1:7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</row>
    <row r="4" spans="1:7" ht="25.5">
      <c r="A4" s="97"/>
      <c r="B4" s="37" t="s">
        <v>374</v>
      </c>
      <c r="C4" s="37" t="s">
        <v>375</v>
      </c>
      <c r="D4" s="37" t="s">
        <v>376</v>
      </c>
      <c r="E4" s="37" t="s">
        <v>377</v>
      </c>
      <c r="F4" s="37" t="s">
        <v>378</v>
      </c>
      <c r="G4" s="37" t="s">
        <v>379</v>
      </c>
    </row>
    <row r="5" spans="1:7">
      <c r="A5" s="10" t="s">
        <v>0</v>
      </c>
      <c r="B5" s="11"/>
      <c r="C5" s="11">
        <v>1</v>
      </c>
      <c r="D5" s="11"/>
      <c r="E5" s="11"/>
      <c r="F5" s="11"/>
      <c r="G5" s="11"/>
    </row>
    <row r="6" spans="1:7">
      <c r="A6" s="10" t="s">
        <v>42</v>
      </c>
      <c r="B6" s="11"/>
      <c r="C6" s="11"/>
      <c r="D6" s="11"/>
      <c r="E6" s="11">
        <v>3</v>
      </c>
      <c r="F6" s="11">
        <v>1</v>
      </c>
      <c r="G6" s="11"/>
    </row>
    <row r="7" spans="1:7">
      <c r="A7" s="10" t="s">
        <v>1</v>
      </c>
      <c r="B7" s="11"/>
      <c r="C7" s="11">
        <v>10</v>
      </c>
      <c r="D7" s="11"/>
      <c r="E7" s="11">
        <v>2</v>
      </c>
      <c r="F7" s="11"/>
      <c r="G7" s="11"/>
    </row>
    <row r="8" spans="1:7">
      <c r="A8" s="10" t="s">
        <v>100</v>
      </c>
      <c r="B8" s="11"/>
      <c r="C8" s="11">
        <v>11</v>
      </c>
      <c r="D8" s="11"/>
      <c r="E8" s="11"/>
      <c r="F8" s="11"/>
      <c r="G8" s="11">
        <v>1</v>
      </c>
    </row>
    <row r="9" spans="1:7">
      <c r="A9" s="10" t="s">
        <v>102</v>
      </c>
      <c r="B9" s="11">
        <v>10</v>
      </c>
      <c r="C9" s="11">
        <v>10</v>
      </c>
      <c r="D9" s="11"/>
      <c r="E9" s="11"/>
      <c r="F9" s="11"/>
      <c r="G9" s="11"/>
    </row>
    <row r="10" spans="1:7">
      <c r="A10" s="10" t="s">
        <v>401</v>
      </c>
      <c r="B10" s="11">
        <v>100</v>
      </c>
      <c r="C10" s="11"/>
      <c r="D10" s="11">
        <v>10</v>
      </c>
      <c r="E10" s="11">
        <v>5</v>
      </c>
      <c r="F10" s="11"/>
      <c r="G10" s="11"/>
    </row>
    <row r="11" spans="1:7">
      <c r="A11" s="24" t="s">
        <v>183</v>
      </c>
      <c r="B11" s="19">
        <f t="shared" ref="B11:G11" si="0">SUM(B5:B10)</f>
        <v>110</v>
      </c>
      <c r="C11" s="19">
        <f t="shared" si="0"/>
        <v>32</v>
      </c>
      <c r="D11" s="19">
        <f t="shared" si="0"/>
        <v>10</v>
      </c>
      <c r="E11" s="19">
        <f t="shared" si="0"/>
        <v>10</v>
      </c>
      <c r="F11" s="19">
        <f t="shared" si="0"/>
        <v>1</v>
      </c>
      <c r="G11" s="19">
        <f t="shared" si="0"/>
        <v>1</v>
      </c>
    </row>
    <row r="14" spans="1:7">
      <c r="A14" s="15" t="s">
        <v>464</v>
      </c>
    </row>
  </sheetData>
  <mergeCells count="2">
    <mergeCell ref="B2:G2"/>
    <mergeCell ref="A3:A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8F7C-9302-4F65-A399-15B6E0E52CBE}">
  <dimension ref="A1:C12"/>
  <sheetViews>
    <sheetView workbookViewId="0">
      <selection activeCell="A12" sqref="A12"/>
    </sheetView>
  </sheetViews>
  <sheetFormatPr defaultRowHeight="15"/>
  <cols>
    <col min="1" max="1" width="14.28515625" customWidth="1"/>
    <col min="2" max="2" width="13.7109375" customWidth="1"/>
    <col min="3" max="3" width="13.42578125" customWidth="1"/>
  </cols>
  <sheetData>
    <row r="1" spans="1:3">
      <c r="A1" s="14" t="s">
        <v>466</v>
      </c>
      <c r="B1" s="15"/>
      <c r="C1" s="9"/>
    </row>
    <row r="2" spans="1:3">
      <c r="A2" s="10"/>
      <c r="B2" s="101" t="s">
        <v>119</v>
      </c>
      <c r="C2" s="101"/>
    </row>
    <row r="3" spans="1:3">
      <c r="A3" s="97" t="s">
        <v>120</v>
      </c>
      <c r="B3" s="11" t="s">
        <v>10</v>
      </c>
      <c r="C3" s="11" t="s">
        <v>11</v>
      </c>
    </row>
    <row r="4" spans="1:3">
      <c r="A4" s="97"/>
      <c r="B4" s="37" t="s">
        <v>380</v>
      </c>
      <c r="C4" s="37" t="s">
        <v>381</v>
      </c>
    </row>
    <row r="5" spans="1:3">
      <c r="A5" s="10" t="s">
        <v>0</v>
      </c>
      <c r="B5" s="11">
        <v>5</v>
      </c>
      <c r="C5" s="11"/>
    </row>
    <row r="6" spans="1:3">
      <c r="A6" s="10" t="s">
        <v>1</v>
      </c>
      <c r="B6" s="11"/>
      <c r="C6" s="11">
        <v>3</v>
      </c>
    </row>
    <row r="7" spans="1:3">
      <c r="A7" s="10" t="s">
        <v>101</v>
      </c>
      <c r="B7" s="11">
        <v>10</v>
      </c>
      <c r="C7" s="11"/>
    </row>
    <row r="8" spans="1:3">
      <c r="A8" s="10" t="s">
        <v>104</v>
      </c>
      <c r="B8" s="11"/>
      <c r="C8" s="11">
        <v>3</v>
      </c>
    </row>
    <row r="9" spans="1:3">
      <c r="A9" s="24" t="s">
        <v>183</v>
      </c>
      <c r="B9" s="19">
        <f>SUM(B5:B8)</f>
        <v>15</v>
      </c>
      <c r="C9" s="19">
        <f>SUM(C5:C8)</f>
        <v>6</v>
      </c>
    </row>
    <row r="12" spans="1:3">
      <c r="A12" s="15" t="s">
        <v>465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200B-8158-4F2E-A354-0F61A138352F}">
  <dimension ref="A1:I36"/>
  <sheetViews>
    <sheetView workbookViewId="0">
      <selection activeCell="G12" sqref="G12"/>
    </sheetView>
  </sheetViews>
  <sheetFormatPr defaultRowHeight="15"/>
  <cols>
    <col min="1" max="1" width="12.42578125" customWidth="1"/>
    <col min="5" max="5" width="13.28515625" customWidth="1"/>
  </cols>
  <sheetData>
    <row r="1" spans="1:9">
      <c r="A1" s="14" t="s">
        <v>468</v>
      </c>
      <c r="B1" s="15"/>
      <c r="C1" s="18"/>
      <c r="D1" s="18"/>
      <c r="E1" s="18"/>
      <c r="F1" s="18"/>
      <c r="G1" s="18"/>
      <c r="H1" s="18"/>
      <c r="I1" s="18"/>
    </row>
    <row r="2" spans="1:9">
      <c r="A2" s="10"/>
      <c r="B2" s="90" t="s">
        <v>119</v>
      </c>
      <c r="C2" s="91"/>
      <c r="D2" s="91"/>
      <c r="E2" s="91"/>
      <c r="F2" s="91"/>
      <c r="G2" s="91"/>
      <c r="H2" s="91"/>
      <c r="I2" s="92"/>
    </row>
    <row r="3" spans="1:9">
      <c r="A3" s="19" t="s">
        <v>120</v>
      </c>
      <c r="B3" s="16" t="s">
        <v>10</v>
      </c>
      <c r="C3" s="16" t="s">
        <v>11</v>
      </c>
      <c r="D3" s="16" t="s">
        <v>12</v>
      </c>
      <c r="E3" s="16" t="s">
        <v>13</v>
      </c>
      <c r="F3" s="20">
        <v>5</v>
      </c>
      <c r="G3" s="20">
        <v>6</v>
      </c>
      <c r="H3" s="20">
        <v>7</v>
      </c>
      <c r="I3" s="20">
        <v>8</v>
      </c>
    </row>
    <row r="4" spans="1:9">
      <c r="A4" s="21" t="s">
        <v>99</v>
      </c>
      <c r="B4" s="16"/>
      <c r="C4" s="16"/>
      <c r="D4" s="16"/>
      <c r="E4" s="16"/>
      <c r="F4" s="20"/>
      <c r="G4" s="20"/>
      <c r="H4" s="20">
        <v>6</v>
      </c>
      <c r="I4" s="20"/>
    </row>
    <row r="5" spans="1:9">
      <c r="A5" s="21" t="s">
        <v>100</v>
      </c>
      <c r="B5" s="22"/>
      <c r="C5" s="22"/>
      <c r="D5" s="22"/>
      <c r="E5" s="22"/>
      <c r="F5" s="20">
        <v>1</v>
      </c>
      <c r="G5" s="20">
        <v>20</v>
      </c>
      <c r="H5" s="20"/>
      <c r="I5" s="20"/>
    </row>
    <row r="6" spans="1:9">
      <c r="A6" s="17" t="s">
        <v>1</v>
      </c>
      <c r="B6" s="11">
        <v>1</v>
      </c>
      <c r="C6" s="11">
        <v>2</v>
      </c>
      <c r="D6" s="11"/>
      <c r="E6" s="11"/>
      <c r="F6" s="20"/>
      <c r="G6" s="20"/>
      <c r="H6" s="20"/>
      <c r="I6" s="20"/>
    </row>
    <row r="7" spans="1:9">
      <c r="A7" s="23" t="s">
        <v>114</v>
      </c>
      <c r="B7" s="11"/>
      <c r="C7" s="11"/>
      <c r="D7" s="11"/>
      <c r="E7" s="11"/>
      <c r="F7" s="20">
        <v>1</v>
      </c>
      <c r="G7" s="20">
        <v>17</v>
      </c>
      <c r="H7" s="20"/>
      <c r="I7" s="20"/>
    </row>
    <row r="8" spans="1:9">
      <c r="A8" s="17" t="s">
        <v>101</v>
      </c>
      <c r="B8" s="11"/>
      <c r="C8" s="11"/>
      <c r="D8" s="11">
        <v>5</v>
      </c>
      <c r="E8" s="11">
        <v>5</v>
      </c>
      <c r="F8" s="20"/>
      <c r="G8" s="20"/>
      <c r="H8" s="20"/>
      <c r="I8" s="20"/>
    </row>
    <row r="9" spans="1:9">
      <c r="A9" s="17" t="s">
        <v>102</v>
      </c>
      <c r="B9" s="11">
        <v>2</v>
      </c>
      <c r="C9" s="11">
        <v>4</v>
      </c>
      <c r="D9" s="11"/>
      <c r="E9" s="11"/>
      <c r="F9" s="20"/>
      <c r="G9" s="20"/>
      <c r="H9" s="20"/>
      <c r="I9" s="20"/>
    </row>
    <row r="10" spans="1:9">
      <c r="A10" s="17" t="s">
        <v>103</v>
      </c>
      <c r="B10" s="11"/>
      <c r="C10" s="11">
        <v>2</v>
      </c>
      <c r="D10" s="11"/>
      <c r="E10" s="11"/>
      <c r="F10" s="20"/>
      <c r="G10" s="20"/>
      <c r="H10" s="20"/>
      <c r="I10" s="20">
        <v>10</v>
      </c>
    </row>
    <row r="11" spans="1:9">
      <c r="A11" s="23" t="s">
        <v>6</v>
      </c>
      <c r="B11" s="11"/>
      <c r="C11" s="11"/>
      <c r="D11" s="11"/>
      <c r="E11" s="11"/>
      <c r="F11" s="20">
        <v>2</v>
      </c>
      <c r="G11" s="20"/>
      <c r="H11" s="20"/>
      <c r="I11" s="20"/>
    </row>
    <row r="12" spans="1:9">
      <c r="A12" s="23" t="s">
        <v>104</v>
      </c>
      <c r="B12" s="11"/>
      <c r="C12" s="11"/>
      <c r="D12" s="11"/>
      <c r="E12" s="11"/>
      <c r="F12" s="20">
        <v>1</v>
      </c>
      <c r="G12" s="20"/>
      <c r="H12" s="20"/>
      <c r="I12" s="20"/>
    </row>
    <row r="13" spans="1:9">
      <c r="A13" s="24" t="s">
        <v>183</v>
      </c>
      <c r="B13" s="19">
        <f>SUM(B6:B10)</f>
        <v>3</v>
      </c>
      <c r="C13" s="19">
        <f>SUM(C6:C10)</f>
        <v>8</v>
      </c>
      <c r="D13" s="19">
        <f>SUM(D6:D10)</f>
        <v>5</v>
      </c>
      <c r="E13" s="19">
        <f>SUM(E6:E10)</f>
        <v>5</v>
      </c>
      <c r="F13" s="25">
        <f>SUM(F5:F12)</f>
        <v>5</v>
      </c>
      <c r="G13" s="25">
        <f>SUM(G5:G12)</f>
        <v>37</v>
      </c>
      <c r="H13" s="25">
        <f>SUM(H4:H12)</f>
        <v>6</v>
      </c>
      <c r="I13" s="25">
        <f>SUM(I4:I12)</f>
        <v>10</v>
      </c>
    </row>
    <row r="14" spans="1:9">
      <c r="A14" s="9"/>
      <c r="B14" s="9"/>
      <c r="C14" s="9"/>
      <c r="D14" s="9"/>
      <c r="E14" s="9"/>
    </row>
    <row r="15" spans="1:9">
      <c r="A15" s="9"/>
      <c r="B15" s="9"/>
      <c r="C15" s="9"/>
      <c r="D15" s="9"/>
      <c r="E15" s="9"/>
    </row>
    <row r="16" spans="1:9">
      <c r="A16" s="12" t="s">
        <v>467</v>
      </c>
      <c r="B16" s="13"/>
      <c r="C16" s="13"/>
      <c r="D16" s="12"/>
      <c r="E16" s="9"/>
    </row>
    <row r="17" spans="1:5">
      <c r="A17" s="9"/>
      <c r="B17" s="9"/>
      <c r="C17" s="9"/>
      <c r="D17" s="9"/>
      <c r="E17" s="9"/>
    </row>
    <row r="36" spans="1:3">
      <c r="A36" s="27"/>
      <c r="B36" s="26"/>
      <c r="C36" s="26"/>
    </row>
  </sheetData>
  <mergeCells count="1">
    <mergeCell ref="B2:I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85F7-A550-4CE4-8730-12CABA8BE548}">
  <dimension ref="A1:C15"/>
  <sheetViews>
    <sheetView workbookViewId="0">
      <selection activeCell="J19" sqref="J19"/>
    </sheetView>
  </sheetViews>
  <sheetFormatPr defaultRowHeight="15"/>
  <cols>
    <col min="1" max="1" width="23.5703125" customWidth="1"/>
    <col min="2" max="2" width="11.85546875" customWidth="1"/>
  </cols>
  <sheetData>
    <row r="1" spans="1:3">
      <c r="A1" s="14" t="s">
        <v>472</v>
      </c>
      <c r="B1" s="15"/>
      <c r="C1" s="15"/>
    </row>
    <row r="2" spans="1:3">
      <c r="A2" s="10"/>
      <c r="B2" s="90" t="s">
        <v>119</v>
      </c>
      <c r="C2" s="92"/>
    </row>
    <row r="3" spans="1:3">
      <c r="A3" s="97" t="s">
        <v>120</v>
      </c>
      <c r="B3" s="11" t="s">
        <v>10</v>
      </c>
      <c r="C3" s="11" t="s">
        <v>11</v>
      </c>
    </row>
    <row r="4" spans="1:3" ht="25.5">
      <c r="A4" s="97"/>
      <c r="B4" s="37" t="s">
        <v>469</v>
      </c>
      <c r="C4" s="37" t="s">
        <v>470</v>
      </c>
    </row>
    <row r="5" spans="1:3">
      <c r="A5" s="10" t="s">
        <v>42</v>
      </c>
      <c r="B5" s="11"/>
      <c r="C5" s="11">
        <v>15</v>
      </c>
    </row>
    <row r="6" spans="1:3">
      <c r="A6" s="10" t="s">
        <v>1</v>
      </c>
      <c r="B6" s="11"/>
      <c r="C6" s="11">
        <v>2</v>
      </c>
    </row>
    <row r="7" spans="1:3">
      <c r="A7" s="10" t="s">
        <v>100</v>
      </c>
      <c r="B7" s="11">
        <v>14</v>
      </c>
      <c r="C7" s="11"/>
    </row>
    <row r="8" spans="1:3">
      <c r="A8" s="10" t="s">
        <v>401</v>
      </c>
      <c r="B8" s="11">
        <v>10</v>
      </c>
      <c r="C8" s="11"/>
    </row>
    <row r="9" spans="1:3">
      <c r="A9" s="10" t="s">
        <v>103</v>
      </c>
      <c r="B9" s="11">
        <v>4</v>
      </c>
      <c r="C9" s="11"/>
    </row>
    <row r="10" spans="1:3">
      <c r="A10" s="10" t="s">
        <v>6</v>
      </c>
      <c r="B10" s="11"/>
      <c r="C10" s="11">
        <v>10</v>
      </c>
    </row>
    <row r="11" spans="1:3">
      <c r="A11" s="10" t="s">
        <v>104</v>
      </c>
      <c r="B11" s="11"/>
      <c r="C11" s="11">
        <v>6</v>
      </c>
    </row>
    <row r="12" spans="1:3">
      <c r="A12" s="24" t="s">
        <v>183</v>
      </c>
      <c r="B12" s="19">
        <f>SUM(B5:B11)</f>
        <v>28</v>
      </c>
      <c r="C12" s="19">
        <f>SUM(C5:C11)</f>
        <v>33</v>
      </c>
    </row>
    <row r="15" spans="1:3">
      <c r="A15" s="15" t="s">
        <v>471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02F6-7C07-4A7D-A173-181F333357C7}">
  <dimension ref="A1:I19"/>
  <sheetViews>
    <sheetView workbookViewId="0">
      <selection activeCell="I20" sqref="I20"/>
    </sheetView>
  </sheetViews>
  <sheetFormatPr defaultRowHeight="15"/>
  <cols>
    <col min="1" max="1" width="15" customWidth="1"/>
    <col min="2" max="2" width="10" customWidth="1"/>
    <col min="3" max="3" width="11.85546875" customWidth="1"/>
    <col min="4" max="4" width="10.140625" customWidth="1"/>
    <col min="5" max="5" width="10" customWidth="1"/>
    <col min="6" max="6" width="9.42578125" customWidth="1"/>
    <col min="7" max="7" width="9.7109375" customWidth="1"/>
    <col min="8" max="8" width="10" customWidth="1"/>
    <col min="9" max="9" width="9.5703125" customWidth="1"/>
  </cols>
  <sheetData>
    <row r="1" spans="1:9">
      <c r="A1" s="14" t="s">
        <v>482</v>
      </c>
      <c r="B1" s="15"/>
      <c r="C1" s="15"/>
      <c r="D1" s="9"/>
      <c r="E1" s="9"/>
      <c r="F1" s="9"/>
      <c r="G1" s="9"/>
      <c r="H1" s="9"/>
      <c r="I1" s="9"/>
    </row>
    <row r="2" spans="1:9">
      <c r="A2" s="10"/>
      <c r="B2" s="95" t="s">
        <v>119</v>
      </c>
      <c r="C2" s="96"/>
      <c r="D2" s="96"/>
      <c r="E2" s="96"/>
      <c r="F2" s="96"/>
      <c r="G2" s="96"/>
      <c r="H2" s="96"/>
      <c r="I2" s="96"/>
    </row>
    <row r="3" spans="1:9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spans="1:9" ht="38.25">
      <c r="A4" s="97"/>
      <c r="B4" s="37" t="s">
        <v>473</v>
      </c>
      <c r="C4" s="37" t="s">
        <v>474</v>
      </c>
      <c r="D4" s="37" t="s">
        <v>475</v>
      </c>
      <c r="E4" s="37" t="s">
        <v>476</v>
      </c>
      <c r="F4" s="37" t="s">
        <v>477</v>
      </c>
      <c r="G4" s="37" t="s">
        <v>478</v>
      </c>
      <c r="H4" s="37" t="s">
        <v>479</v>
      </c>
      <c r="I4" s="37" t="s">
        <v>480</v>
      </c>
    </row>
    <row r="5" spans="1:9">
      <c r="A5" s="10" t="s">
        <v>0</v>
      </c>
      <c r="B5" s="11">
        <v>15</v>
      </c>
      <c r="C5" s="11">
        <v>25</v>
      </c>
      <c r="D5" s="11">
        <v>10</v>
      </c>
      <c r="E5" s="11"/>
      <c r="F5" s="11"/>
      <c r="G5" s="11"/>
      <c r="H5" s="11"/>
      <c r="I5" s="11"/>
    </row>
    <row r="6" spans="1:9">
      <c r="A6" s="10" t="s">
        <v>42</v>
      </c>
      <c r="B6" s="11"/>
      <c r="C6" s="11">
        <v>4</v>
      </c>
      <c r="D6" s="11"/>
      <c r="E6" s="11"/>
      <c r="F6" s="11">
        <v>70</v>
      </c>
      <c r="G6" s="11">
        <v>20</v>
      </c>
      <c r="H6" s="11"/>
      <c r="I6" s="11"/>
    </row>
    <row r="7" spans="1:9">
      <c r="A7" s="10" t="s">
        <v>1</v>
      </c>
      <c r="B7" s="11"/>
      <c r="C7" s="11"/>
      <c r="D7" s="11"/>
      <c r="E7" s="11"/>
      <c r="F7" s="11">
        <v>7</v>
      </c>
      <c r="G7" s="11"/>
      <c r="H7" s="11"/>
      <c r="I7" s="11"/>
    </row>
    <row r="8" spans="1:9">
      <c r="A8" s="10" t="s">
        <v>101</v>
      </c>
      <c r="B8" s="11"/>
      <c r="C8" s="11">
        <v>50</v>
      </c>
      <c r="D8" s="11"/>
      <c r="E8" s="11"/>
      <c r="F8" s="11">
        <v>50</v>
      </c>
      <c r="G8" s="11"/>
      <c r="H8" s="11">
        <v>10</v>
      </c>
      <c r="I8" s="11"/>
    </row>
    <row r="9" spans="1:9">
      <c r="A9" s="10" t="s">
        <v>102</v>
      </c>
      <c r="B9" s="11"/>
      <c r="C9" s="11"/>
      <c r="D9" s="11"/>
      <c r="E9" s="11"/>
      <c r="F9" s="11">
        <v>10</v>
      </c>
      <c r="G9" s="11">
        <v>10</v>
      </c>
      <c r="H9" s="11">
        <v>10</v>
      </c>
      <c r="I9" s="11"/>
    </row>
    <row r="10" spans="1:9">
      <c r="A10" s="10" t="s">
        <v>114</v>
      </c>
      <c r="B10" s="11"/>
      <c r="C10" s="11"/>
      <c r="D10" s="11"/>
      <c r="E10" s="11"/>
      <c r="F10" s="11"/>
      <c r="G10" s="11"/>
      <c r="H10" s="11">
        <v>60</v>
      </c>
      <c r="I10" s="11"/>
    </row>
    <row r="11" spans="1:9">
      <c r="A11" s="10" t="s">
        <v>401</v>
      </c>
      <c r="B11" s="11">
        <v>20</v>
      </c>
      <c r="C11" s="11">
        <v>40</v>
      </c>
      <c r="D11" s="11">
        <v>20</v>
      </c>
      <c r="E11" s="11"/>
      <c r="F11" s="11">
        <v>150</v>
      </c>
      <c r="G11" s="11">
        <v>20</v>
      </c>
      <c r="H11" s="11"/>
      <c r="I11" s="11"/>
    </row>
    <row r="12" spans="1:9">
      <c r="A12" s="10" t="s">
        <v>115</v>
      </c>
      <c r="B12" s="11"/>
      <c r="C12" s="11"/>
      <c r="D12" s="11"/>
      <c r="E12" s="11"/>
      <c r="F12" s="11">
        <v>10</v>
      </c>
      <c r="G12" s="11">
        <v>10</v>
      </c>
      <c r="H12" s="11">
        <v>5</v>
      </c>
      <c r="I12" s="11"/>
    </row>
    <row r="13" spans="1:9">
      <c r="A13" s="10" t="s">
        <v>103</v>
      </c>
      <c r="B13" s="11"/>
      <c r="C13" s="11"/>
      <c r="D13" s="11"/>
      <c r="E13" s="11">
        <v>30</v>
      </c>
      <c r="F13" s="11">
        <v>30</v>
      </c>
      <c r="G13" s="11"/>
      <c r="H13" s="11">
        <v>10</v>
      </c>
      <c r="I13" s="11"/>
    </row>
    <row r="14" spans="1:9">
      <c r="A14" s="10" t="s">
        <v>6</v>
      </c>
      <c r="B14" s="11"/>
      <c r="C14" s="11"/>
      <c r="D14" s="11">
        <v>30</v>
      </c>
      <c r="E14" s="11"/>
      <c r="F14" s="11">
        <v>100</v>
      </c>
      <c r="G14" s="11"/>
      <c r="H14" s="11"/>
      <c r="I14" s="11"/>
    </row>
    <row r="15" spans="1:9">
      <c r="A15" s="10" t="s">
        <v>104</v>
      </c>
      <c r="B15" s="11"/>
      <c r="C15" s="11"/>
      <c r="D15" s="11"/>
      <c r="E15" s="11"/>
      <c r="F15" s="11"/>
      <c r="G15" s="11"/>
      <c r="H15" s="11"/>
      <c r="I15" s="11">
        <v>4</v>
      </c>
    </row>
    <row r="16" spans="1:9">
      <c r="A16" s="24" t="s">
        <v>183</v>
      </c>
      <c r="B16" s="19">
        <f t="shared" ref="B16:I16" si="0">SUM(B5:B15)</f>
        <v>35</v>
      </c>
      <c r="C16" s="19">
        <f t="shared" si="0"/>
        <v>119</v>
      </c>
      <c r="D16" s="19">
        <f t="shared" si="0"/>
        <v>60</v>
      </c>
      <c r="E16" s="19">
        <f t="shared" si="0"/>
        <v>30</v>
      </c>
      <c r="F16" s="19">
        <f t="shared" si="0"/>
        <v>427</v>
      </c>
      <c r="G16" s="19">
        <f t="shared" si="0"/>
        <v>60</v>
      </c>
      <c r="H16" s="19">
        <f t="shared" si="0"/>
        <v>95</v>
      </c>
      <c r="I16" s="19">
        <f t="shared" si="0"/>
        <v>4</v>
      </c>
    </row>
    <row r="19" spans="1:1">
      <c r="A19" s="15" t="s">
        <v>481</v>
      </c>
    </row>
  </sheetData>
  <mergeCells count="2">
    <mergeCell ref="B2:I2"/>
    <mergeCell ref="A3:A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F28A-5801-4175-A316-EE7EA87490F6}">
  <dimension ref="A1:C15"/>
  <sheetViews>
    <sheetView workbookViewId="0">
      <selection activeCell="A15" sqref="A15"/>
    </sheetView>
  </sheetViews>
  <sheetFormatPr defaultRowHeight="15"/>
  <cols>
    <col min="1" max="1" width="14.5703125" customWidth="1"/>
    <col min="2" max="2" width="12.5703125" customWidth="1"/>
  </cols>
  <sheetData>
    <row r="1" spans="1:3">
      <c r="A1" s="14" t="s">
        <v>484</v>
      </c>
      <c r="B1" s="15"/>
      <c r="C1" s="9"/>
    </row>
    <row r="2" spans="1:3">
      <c r="A2" s="10"/>
      <c r="B2" s="70" t="s">
        <v>119</v>
      </c>
      <c r="C2" s="9"/>
    </row>
    <row r="3" spans="1:3">
      <c r="A3" s="97" t="s">
        <v>120</v>
      </c>
      <c r="B3" s="11" t="s">
        <v>10</v>
      </c>
      <c r="C3" s="9"/>
    </row>
    <row r="4" spans="1:3">
      <c r="A4" s="97"/>
      <c r="B4" s="37" t="s">
        <v>483</v>
      </c>
      <c r="C4" s="9"/>
    </row>
    <row r="5" spans="1:3">
      <c r="A5" s="10" t="s">
        <v>99</v>
      </c>
      <c r="B5" s="11">
        <v>2</v>
      </c>
      <c r="C5" s="9"/>
    </row>
    <row r="6" spans="1:3">
      <c r="A6" s="10" t="s">
        <v>42</v>
      </c>
      <c r="B6" s="11">
        <v>1</v>
      </c>
      <c r="C6" s="9"/>
    </row>
    <row r="7" spans="1:3">
      <c r="A7" s="10" t="s">
        <v>1</v>
      </c>
      <c r="B7" s="11">
        <v>5</v>
      </c>
      <c r="C7" s="9"/>
    </row>
    <row r="8" spans="1:3">
      <c r="A8" s="10" t="s">
        <v>100</v>
      </c>
      <c r="B8" s="11">
        <v>1</v>
      </c>
      <c r="C8" s="9"/>
    </row>
    <row r="9" spans="1:3">
      <c r="A9" s="10" t="s">
        <v>115</v>
      </c>
      <c r="B9" s="11">
        <v>2</v>
      </c>
      <c r="C9" s="9"/>
    </row>
    <row r="10" spans="1:3">
      <c r="A10" s="10" t="s">
        <v>6</v>
      </c>
      <c r="B10" s="11">
        <v>2</v>
      </c>
      <c r="C10" s="9"/>
    </row>
    <row r="11" spans="1:3">
      <c r="A11" s="10" t="s">
        <v>104</v>
      </c>
      <c r="B11" s="11">
        <v>26</v>
      </c>
      <c r="C11" s="9"/>
    </row>
    <row r="12" spans="1:3">
      <c r="A12" s="24" t="s">
        <v>183</v>
      </c>
      <c r="B12" s="19">
        <f t="shared" ref="B12" si="0">SUM(B5:B11)</f>
        <v>39</v>
      </c>
      <c r="C12" s="9"/>
    </row>
    <row r="13" spans="1:3">
      <c r="A13" s="9"/>
      <c r="B13" s="9"/>
      <c r="C13" s="9"/>
    </row>
    <row r="15" spans="1:3">
      <c r="A15" s="15" t="s">
        <v>485</v>
      </c>
    </row>
  </sheetData>
  <mergeCells count="1">
    <mergeCell ref="A3:A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DF7F-FC2D-4F95-8BBB-1575F6CD32A6}">
  <dimension ref="A1:C12"/>
  <sheetViews>
    <sheetView workbookViewId="0">
      <selection activeCell="A12" sqref="A12"/>
    </sheetView>
  </sheetViews>
  <sheetFormatPr defaultRowHeight="15"/>
  <cols>
    <col min="1" max="1" width="17.140625" customWidth="1"/>
    <col min="2" max="2" width="9.42578125" customWidth="1"/>
    <col min="3" max="3" width="10" customWidth="1"/>
  </cols>
  <sheetData>
    <row r="1" spans="1:3">
      <c r="A1" s="14" t="s">
        <v>487</v>
      </c>
      <c r="B1" s="15"/>
      <c r="C1" s="15"/>
    </row>
    <row r="2" spans="1:3">
      <c r="A2" s="30"/>
      <c r="B2" s="90" t="s">
        <v>119</v>
      </c>
      <c r="C2" s="92"/>
    </row>
    <row r="3" spans="1:3">
      <c r="A3" s="99" t="s">
        <v>120</v>
      </c>
      <c r="B3" s="11" t="s">
        <v>10</v>
      </c>
      <c r="C3" s="11" t="s">
        <v>11</v>
      </c>
    </row>
    <row r="4" spans="1:3" ht="26.25">
      <c r="A4" s="99"/>
      <c r="B4" s="79" t="s">
        <v>486</v>
      </c>
      <c r="C4" s="79" t="s">
        <v>486</v>
      </c>
    </row>
    <row r="5" spans="1:3">
      <c r="A5" s="30" t="s">
        <v>0</v>
      </c>
      <c r="B5" s="11">
        <v>2</v>
      </c>
      <c r="C5" s="11"/>
    </row>
    <row r="6" spans="1:3">
      <c r="A6" s="30" t="s">
        <v>100</v>
      </c>
      <c r="B6" s="11"/>
      <c r="C6" s="11">
        <v>3</v>
      </c>
    </row>
    <row r="7" spans="1:3">
      <c r="A7" s="30" t="s">
        <v>115</v>
      </c>
      <c r="B7" s="11"/>
      <c r="C7" s="11">
        <v>3</v>
      </c>
    </row>
    <row r="8" spans="1:3">
      <c r="A8" s="30" t="s">
        <v>6</v>
      </c>
      <c r="B8" s="11"/>
      <c r="C8" s="11">
        <v>40</v>
      </c>
    </row>
    <row r="9" spans="1:3">
      <c r="A9" s="29" t="s">
        <v>183</v>
      </c>
      <c r="B9" s="19">
        <f>SUM(B5:B8)</f>
        <v>2</v>
      </c>
      <c r="C9" s="19">
        <f>SUM(C5:C8)</f>
        <v>46</v>
      </c>
    </row>
    <row r="10" spans="1:3">
      <c r="A10" s="9"/>
      <c r="B10" s="9"/>
      <c r="C10" s="9"/>
    </row>
    <row r="12" spans="1:3">
      <c r="A12" s="15" t="s">
        <v>488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6177-5DA1-4BAF-8E9A-F6F7AD38EF68}">
  <dimension ref="A1:C19"/>
  <sheetViews>
    <sheetView workbookViewId="0">
      <selection activeCell="I23" sqref="I23"/>
    </sheetView>
  </sheetViews>
  <sheetFormatPr defaultRowHeight="15"/>
  <cols>
    <col min="1" max="1" width="14.5703125" customWidth="1"/>
    <col min="2" max="2" width="11.140625" customWidth="1"/>
    <col min="3" max="3" width="10.5703125" customWidth="1"/>
  </cols>
  <sheetData>
    <row r="1" spans="1:3">
      <c r="A1" s="14" t="s">
        <v>489</v>
      </c>
      <c r="B1" s="15"/>
      <c r="C1" s="9"/>
    </row>
    <row r="2" spans="1:3">
      <c r="A2" s="10"/>
      <c r="B2" s="101" t="s">
        <v>119</v>
      </c>
      <c r="C2" s="101"/>
    </row>
    <row r="3" spans="1:3">
      <c r="A3" s="97" t="s">
        <v>120</v>
      </c>
      <c r="B3" s="11" t="s">
        <v>10</v>
      </c>
      <c r="C3" s="11" t="s">
        <v>11</v>
      </c>
    </row>
    <row r="4" spans="1:3">
      <c r="A4" s="97"/>
      <c r="B4" s="37" t="s">
        <v>490</v>
      </c>
      <c r="C4" s="37" t="s">
        <v>491</v>
      </c>
    </row>
    <row r="5" spans="1:3">
      <c r="A5" s="10" t="s">
        <v>0</v>
      </c>
      <c r="B5" s="11">
        <v>25</v>
      </c>
      <c r="C5" s="11"/>
    </row>
    <row r="6" spans="1:3">
      <c r="A6" s="10" t="s">
        <v>42</v>
      </c>
      <c r="B6" s="11">
        <v>8</v>
      </c>
      <c r="C6" s="11">
        <v>10</v>
      </c>
    </row>
    <row r="7" spans="1:3">
      <c r="A7" s="10" t="s">
        <v>1</v>
      </c>
      <c r="B7" s="11">
        <v>7</v>
      </c>
      <c r="C7" s="11">
        <v>1</v>
      </c>
    </row>
    <row r="8" spans="1:3">
      <c r="A8" s="10" t="s">
        <v>100</v>
      </c>
      <c r="B8" s="11"/>
      <c r="C8" s="11">
        <v>15</v>
      </c>
    </row>
    <row r="9" spans="1:3">
      <c r="A9" s="10" t="s">
        <v>101</v>
      </c>
      <c r="B9" s="11">
        <v>6</v>
      </c>
      <c r="C9" s="11"/>
    </row>
    <row r="10" spans="1:3">
      <c r="A10" s="10" t="s">
        <v>111</v>
      </c>
      <c r="B10" s="11"/>
      <c r="C10" s="11">
        <v>5</v>
      </c>
    </row>
    <row r="11" spans="1:3">
      <c r="A11" s="10" t="s">
        <v>114</v>
      </c>
      <c r="B11" s="11">
        <v>40</v>
      </c>
      <c r="C11" s="11">
        <v>20</v>
      </c>
    </row>
    <row r="12" spans="1:3">
      <c r="A12" s="10" t="s">
        <v>401</v>
      </c>
      <c r="B12" s="11">
        <v>5</v>
      </c>
      <c r="C12" s="11">
        <v>10</v>
      </c>
    </row>
    <row r="13" spans="1:3">
      <c r="A13" s="10" t="s">
        <v>115</v>
      </c>
      <c r="B13" s="11">
        <v>3</v>
      </c>
      <c r="C13" s="11">
        <v>4</v>
      </c>
    </row>
    <row r="14" spans="1:3">
      <c r="A14" s="10" t="s">
        <v>6</v>
      </c>
      <c r="B14" s="11">
        <v>2</v>
      </c>
      <c r="C14" s="11"/>
    </row>
    <row r="15" spans="1:3">
      <c r="A15" s="10" t="s">
        <v>104</v>
      </c>
      <c r="B15" s="11">
        <v>11</v>
      </c>
      <c r="C15" s="11">
        <v>4</v>
      </c>
    </row>
    <row r="16" spans="1:3">
      <c r="A16" s="24" t="s">
        <v>183</v>
      </c>
      <c r="B16" s="19">
        <f>SUM(B5:B15)</f>
        <v>107</v>
      </c>
      <c r="C16" s="19">
        <f>SUM(C5:C15)</f>
        <v>69</v>
      </c>
    </row>
    <row r="19" spans="1:1">
      <c r="A19" s="15" t="s">
        <v>492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7F1D-9E4A-44B3-AC8C-5EDB645E64D3}">
  <dimension ref="A1:C19"/>
  <sheetViews>
    <sheetView workbookViewId="0">
      <selection activeCell="H14" sqref="H14"/>
    </sheetView>
  </sheetViews>
  <sheetFormatPr defaultRowHeight="15"/>
  <cols>
    <col min="1" max="1" width="14.7109375" customWidth="1"/>
    <col min="2" max="2" width="11.7109375" customWidth="1"/>
    <col min="3" max="3" width="11.28515625" customWidth="1"/>
  </cols>
  <sheetData>
    <row r="1" spans="1:3">
      <c r="A1" s="14" t="s">
        <v>496</v>
      </c>
      <c r="B1" s="15"/>
      <c r="C1" s="9"/>
    </row>
    <row r="2" spans="1:3">
      <c r="A2" s="10"/>
      <c r="B2" s="101" t="s">
        <v>119</v>
      </c>
      <c r="C2" s="101"/>
    </row>
    <row r="3" spans="1:3">
      <c r="A3" s="97" t="s">
        <v>120</v>
      </c>
      <c r="B3" s="11" t="s">
        <v>10</v>
      </c>
      <c r="C3" s="11" t="s">
        <v>11</v>
      </c>
    </row>
    <row r="4" spans="1:3" ht="38.25">
      <c r="A4" s="97"/>
      <c r="B4" s="37" t="s">
        <v>493</v>
      </c>
      <c r="C4" s="37" t="s">
        <v>494</v>
      </c>
    </row>
    <row r="5" spans="1:3">
      <c r="A5" s="10" t="s">
        <v>99</v>
      </c>
      <c r="B5" s="11"/>
      <c r="C5" s="11">
        <v>1</v>
      </c>
    </row>
    <row r="6" spans="1:3">
      <c r="A6" s="10" t="s">
        <v>42</v>
      </c>
      <c r="B6" s="11"/>
      <c r="C6" s="11">
        <v>2</v>
      </c>
    </row>
    <row r="7" spans="1:3">
      <c r="A7" s="10" t="s">
        <v>1</v>
      </c>
      <c r="B7" s="11"/>
      <c r="C7" s="11">
        <v>1</v>
      </c>
    </row>
    <row r="8" spans="1:3">
      <c r="A8" s="10" t="s">
        <v>100</v>
      </c>
      <c r="B8" s="11"/>
      <c r="C8" s="11">
        <v>2</v>
      </c>
    </row>
    <row r="9" spans="1:3">
      <c r="A9" s="10" t="s">
        <v>101</v>
      </c>
      <c r="B9" s="11"/>
      <c r="C9" s="11">
        <v>2</v>
      </c>
    </row>
    <row r="10" spans="1:3">
      <c r="A10" s="10" t="s">
        <v>102</v>
      </c>
      <c r="B10" s="11"/>
      <c r="C10" s="11">
        <v>2</v>
      </c>
    </row>
    <row r="11" spans="1:3">
      <c r="A11" s="10" t="s">
        <v>111</v>
      </c>
      <c r="B11" s="11"/>
      <c r="C11" s="11">
        <v>2</v>
      </c>
    </row>
    <row r="12" spans="1:3">
      <c r="A12" s="10" t="s">
        <v>401</v>
      </c>
      <c r="B12" s="11"/>
      <c r="C12" s="11">
        <v>2</v>
      </c>
    </row>
    <row r="13" spans="1:3">
      <c r="A13" s="10" t="s">
        <v>115</v>
      </c>
      <c r="B13" s="11"/>
      <c r="C13" s="11">
        <v>1</v>
      </c>
    </row>
    <row r="14" spans="1:3">
      <c r="A14" s="10" t="s">
        <v>103</v>
      </c>
      <c r="B14" s="11">
        <v>1</v>
      </c>
      <c r="C14" s="11"/>
    </row>
    <row r="15" spans="1:3">
      <c r="A15" s="10" t="s">
        <v>104</v>
      </c>
      <c r="B15" s="11"/>
      <c r="C15" s="11">
        <v>3</v>
      </c>
    </row>
    <row r="16" spans="1:3">
      <c r="A16" s="24" t="s">
        <v>183</v>
      </c>
      <c r="B16" s="19">
        <f>SUM(B5:B15)</f>
        <v>1</v>
      </c>
      <c r="C16" s="19">
        <f>SUM(C5:C15)</f>
        <v>18</v>
      </c>
    </row>
    <row r="19" spans="1:1">
      <c r="A19" s="15" t="s">
        <v>495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2162-C1C2-4210-A2B1-6C30C702E518}">
  <dimension ref="A1:H14"/>
  <sheetViews>
    <sheetView workbookViewId="0">
      <selection activeCell="H23" sqref="H23"/>
    </sheetView>
  </sheetViews>
  <sheetFormatPr defaultRowHeight="15"/>
  <cols>
    <col min="1" max="1" width="14.5703125" customWidth="1"/>
    <col min="2" max="2" width="10.28515625" customWidth="1"/>
    <col min="3" max="3" width="10.7109375" customWidth="1"/>
    <col min="4" max="4" width="11.28515625" bestFit="1" customWidth="1"/>
    <col min="5" max="5" width="11.7109375" customWidth="1"/>
    <col min="6" max="6" width="12" customWidth="1"/>
    <col min="7" max="7" width="10.5703125" customWidth="1"/>
    <col min="8" max="8" width="11.85546875" customWidth="1"/>
  </cols>
  <sheetData>
    <row r="1" spans="1:8">
      <c r="A1" s="14" t="s">
        <v>505</v>
      </c>
      <c r="B1" s="15"/>
      <c r="C1" s="15"/>
      <c r="D1" s="9"/>
      <c r="E1" s="9"/>
      <c r="F1" s="9"/>
      <c r="G1" s="9"/>
      <c r="H1" s="9"/>
    </row>
    <row r="2" spans="1:8">
      <c r="A2" s="10"/>
      <c r="B2" s="95" t="s">
        <v>119</v>
      </c>
      <c r="C2" s="96"/>
      <c r="D2" s="96"/>
      <c r="E2" s="96"/>
      <c r="F2" s="96"/>
      <c r="G2" s="96"/>
      <c r="H2" s="96"/>
    </row>
    <row r="3" spans="1:8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</row>
    <row r="4" spans="1:8" ht="25.5">
      <c r="A4" s="97"/>
      <c r="B4" s="37" t="s">
        <v>497</v>
      </c>
      <c r="C4" s="37" t="s">
        <v>498</v>
      </c>
      <c r="D4" s="37" t="s">
        <v>499</v>
      </c>
      <c r="E4" s="37" t="s">
        <v>500</v>
      </c>
      <c r="F4" s="37" t="s">
        <v>501</v>
      </c>
      <c r="G4" s="37" t="s">
        <v>502</v>
      </c>
      <c r="H4" s="37" t="s">
        <v>503</v>
      </c>
    </row>
    <row r="5" spans="1:8">
      <c r="A5" s="10" t="s">
        <v>100</v>
      </c>
      <c r="B5" s="11"/>
      <c r="C5" s="11"/>
      <c r="D5" s="11"/>
      <c r="E5" s="11"/>
      <c r="F5" s="11"/>
      <c r="G5" s="11">
        <v>4</v>
      </c>
      <c r="H5" s="11"/>
    </row>
    <row r="6" spans="1:8">
      <c r="A6" s="10" t="s">
        <v>114</v>
      </c>
      <c r="B6" s="11"/>
      <c r="C6" s="11"/>
      <c r="D6" s="11"/>
      <c r="E6" s="11"/>
      <c r="F6" s="11"/>
      <c r="G6" s="11">
        <v>20</v>
      </c>
      <c r="H6" s="11"/>
    </row>
    <row r="7" spans="1:8">
      <c r="A7" s="10" t="s">
        <v>401</v>
      </c>
      <c r="B7" s="11"/>
      <c r="C7" s="11"/>
      <c r="D7" s="11"/>
      <c r="E7" s="11"/>
      <c r="F7" s="11"/>
      <c r="G7" s="11">
        <v>4</v>
      </c>
      <c r="H7" s="11"/>
    </row>
    <row r="8" spans="1:8">
      <c r="A8" s="10" t="s">
        <v>103</v>
      </c>
      <c r="B8" s="11"/>
      <c r="C8" s="11"/>
      <c r="D8" s="11"/>
      <c r="E8" s="11"/>
      <c r="F8" s="11"/>
      <c r="G8" s="11">
        <v>5</v>
      </c>
      <c r="H8" s="11">
        <v>4</v>
      </c>
    </row>
    <row r="9" spans="1:8">
      <c r="A9" s="10" t="s">
        <v>6</v>
      </c>
      <c r="B9" s="11">
        <v>10</v>
      </c>
      <c r="C9" s="11"/>
      <c r="D9" s="11"/>
      <c r="E9" s="11"/>
      <c r="F9" s="11"/>
      <c r="G9" s="11"/>
      <c r="H9" s="11"/>
    </row>
    <row r="10" spans="1:8">
      <c r="A10" s="10" t="s">
        <v>104</v>
      </c>
      <c r="B10" s="11"/>
      <c r="C10" s="11">
        <v>1</v>
      </c>
      <c r="D10" s="11">
        <v>2</v>
      </c>
      <c r="E10" s="11">
        <v>1</v>
      </c>
      <c r="F10" s="11">
        <v>2</v>
      </c>
      <c r="G10" s="11">
        <v>3</v>
      </c>
      <c r="H10" s="11"/>
    </row>
    <row r="11" spans="1:8">
      <c r="A11" s="24" t="s">
        <v>183</v>
      </c>
      <c r="B11" s="19">
        <f t="shared" ref="B11:H11" si="0">SUM(B5:B10)</f>
        <v>10</v>
      </c>
      <c r="C11" s="19">
        <f t="shared" si="0"/>
        <v>1</v>
      </c>
      <c r="D11" s="19">
        <f t="shared" si="0"/>
        <v>2</v>
      </c>
      <c r="E11" s="19">
        <f t="shared" si="0"/>
        <v>1</v>
      </c>
      <c r="F11" s="19">
        <f t="shared" si="0"/>
        <v>2</v>
      </c>
      <c r="G11" s="19">
        <f t="shared" si="0"/>
        <v>36</v>
      </c>
      <c r="H11" s="19">
        <f t="shared" si="0"/>
        <v>4</v>
      </c>
    </row>
    <row r="14" spans="1:8">
      <c r="A14" s="15" t="s">
        <v>504</v>
      </c>
    </row>
  </sheetData>
  <mergeCells count="2">
    <mergeCell ref="B2:H2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pane xSplit="1" topLeftCell="B1" activePane="topRight" state="frozen"/>
      <selection pane="topRight" activeCell="F23" sqref="F23"/>
    </sheetView>
  </sheetViews>
  <sheetFormatPr defaultRowHeight="15"/>
  <cols>
    <col min="1" max="1" width="13.5703125" customWidth="1"/>
    <col min="2" max="9" width="11.5703125" customWidth="1"/>
  </cols>
  <sheetData>
    <row r="1" spans="1:9">
      <c r="A1" s="49" t="s">
        <v>424</v>
      </c>
      <c r="B1" s="49"/>
      <c r="C1" s="49"/>
      <c r="D1" s="49"/>
      <c r="E1" s="49"/>
      <c r="F1" s="49"/>
      <c r="G1" s="49"/>
      <c r="H1" s="49"/>
      <c r="I1" s="49"/>
    </row>
    <row r="2" spans="1:9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  <c r="H2" s="33" t="s">
        <v>16</v>
      </c>
      <c r="I2" s="33" t="s">
        <v>17</v>
      </c>
    </row>
    <row r="3" spans="1:9" ht="27.75" customHeight="1">
      <c r="A3" s="44"/>
      <c r="B3" s="43" t="s">
        <v>58</v>
      </c>
      <c r="C3" s="43" t="s">
        <v>59</v>
      </c>
      <c r="D3" s="43" t="s">
        <v>63</v>
      </c>
      <c r="E3" s="43" t="s">
        <v>60</v>
      </c>
      <c r="F3" s="43" t="s">
        <v>64</v>
      </c>
      <c r="G3" s="43" t="s">
        <v>62</v>
      </c>
      <c r="H3" s="43" t="s">
        <v>51</v>
      </c>
      <c r="I3" s="43" t="s">
        <v>61</v>
      </c>
    </row>
    <row r="4" spans="1:9">
      <c r="A4" s="45" t="s">
        <v>8</v>
      </c>
      <c r="B4" s="33">
        <v>20</v>
      </c>
      <c r="C4" s="33">
        <v>25</v>
      </c>
      <c r="D4" s="33">
        <v>4</v>
      </c>
      <c r="E4" s="33"/>
      <c r="F4" s="33"/>
      <c r="G4" s="33">
        <v>2</v>
      </c>
      <c r="H4" s="33"/>
      <c r="I4" s="33">
        <v>30</v>
      </c>
    </row>
    <row r="5" spans="1:9">
      <c r="A5" s="45" t="s">
        <v>0</v>
      </c>
      <c r="B5" s="33"/>
      <c r="C5" s="33"/>
      <c r="D5" s="33"/>
      <c r="E5" s="33"/>
      <c r="F5" s="33"/>
      <c r="G5" s="33"/>
      <c r="H5" s="33"/>
      <c r="I5" s="33">
        <v>1</v>
      </c>
    </row>
    <row r="6" spans="1:9">
      <c r="A6" s="45" t="s">
        <v>42</v>
      </c>
      <c r="B6" s="33"/>
      <c r="C6" s="33"/>
      <c r="D6" s="33">
        <v>2</v>
      </c>
      <c r="E6" s="33"/>
      <c r="F6" s="33"/>
      <c r="G6" s="33"/>
      <c r="H6" s="33"/>
      <c r="I6" s="33">
        <v>1</v>
      </c>
    </row>
    <row r="7" spans="1:9">
      <c r="A7" s="45" t="s">
        <v>1</v>
      </c>
      <c r="B7" s="33"/>
      <c r="C7" s="33">
        <v>6</v>
      </c>
      <c r="D7" s="33">
        <v>9</v>
      </c>
      <c r="E7" s="33">
        <v>4</v>
      </c>
      <c r="F7" s="33"/>
      <c r="G7" s="33"/>
      <c r="H7" s="33"/>
      <c r="I7" s="33">
        <v>3</v>
      </c>
    </row>
    <row r="8" spans="1:9">
      <c r="A8" s="45" t="s">
        <v>2</v>
      </c>
      <c r="B8" s="33">
        <v>1</v>
      </c>
      <c r="C8" s="33"/>
      <c r="D8" s="22"/>
      <c r="E8" s="33"/>
      <c r="F8" s="33"/>
      <c r="G8" s="33"/>
      <c r="H8" s="22"/>
      <c r="I8" s="33"/>
    </row>
    <row r="9" spans="1:9">
      <c r="A9" s="45" t="s">
        <v>3</v>
      </c>
      <c r="B9" s="33"/>
      <c r="C9" s="33">
        <v>3</v>
      </c>
      <c r="D9" s="33"/>
      <c r="E9" s="33">
        <v>2</v>
      </c>
      <c r="F9" s="33"/>
      <c r="G9" s="33"/>
      <c r="H9" s="33">
        <v>1</v>
      </c>
      <c r="I9" s="33">
        <v>12</v>
      </c>
    </row>
    <row r="10" spans="1:9">
      <c r="A10" s="45" t="s">
        <v>4</v>
      </c>
      <c r="B10" s="33">
        <v>10</v>
      </c>
      <c r="C10" s="33">
        <v>4</v>
      </c>
      <c r="D10" s="33">
        <v>10</v>
      </c>
      <c r="E10" s="33"/>
      <c r="F10" s="33"/>
      <c r="G10" s="33"/>
      <c r="H10" s="33"/>
      <c r="I10" s="33">
        <v>3</v>
      </c>
    </row>
    <row r="11" spans="1:9">
      <c r="A11" s="45" t="s">
        <v>5</v>
      </c>
      <c r="B11" s="33"/>
      <c r="C11" s="33"/>
      <c r="D11" s="33"/>
      <c r="E11" s="33"/>
      <c r="F11" s="33"/>
      <c r="G11" s="33"/>
      <c r="H11" s="33">
        <v>1</v>
      </c>
      <c r="I11" s="33">
        <v>2</v>
      </c>
    </row>
    <row r="12" spans="1:9">
      <c r="A12" s="45" t="s">
        <v>6</v>
      </c>
      <c r="B12" s="33">
        <v>10</v>
      </c>
      <c r="C12" s="33"/>
      <c r="D12" s="33"/>
      <c r="E12" s="33"/>
      <c r="F12" s="33">
        <v>10</v>
      </c>
      <c r="G12" s="33"/>
      <c r="H12" s="33">
        <v>5</v>
      </c>
      <c r="I12" s="33">
        <v>10</v>
      </c>
    </row>
    <row r="13" spans="1:9">
      <c r="A13" s="45" t="s">
        <v>7</v>
      </c>
      <c r="B13" s="33"/>
      <c r="C13" s="33"/>
      <c r="D13" s="33"/>
      <c r="E13" s="33"/>
      <c r="F13" s="33"/>
      <c r="G13" s="33"/>
      <c r="H13" s="33"/>
      <c r="I13" s="33">
        <v>20</v>
      </c>
    </row>
    <row r="14" spans="1:9">
      <c r="A14" s="46" t="s">
        <v>9</v>
      </c>
      <c r="B14" s="25">
        <f>SUM(B4:B13)</f>
        <v>41</v>
      </c>
      <c r="C14" s="25">
        <f t="shared" ref="C14:I14" si="0">SUM(C4:C13)</f>
        <v>38</v>
      </c>
      <c r="D14" s="25">
        <f t="shared" si="0"/>
        <v>25</v>
      </c>
      <c r="E14" s="25">
        <f t="shared" si="0"/>
        <v>6</v>
      </c>
      <c r="F14" s="25">
        <f t="shared" si="0"/>
        <v>10</v>
      </c>
      <c r="G14" s="25">
        <f t="shared" si="0"/>
        <v>2</v>
      </c>
      <c r="H14" s="25">
        <f t="shared" si="0"/>
        <v>7</v>
      </c>
      <c r="I14" s="25">
        <f t="shared" si="0"/>
        <v>82</v>
      </c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18" t="s">
        <v>89</v>
      </c>
      <c r="B17" s="9"/>
      <c r="C17" s="9"/>
      <c r="D17" s="9"/>
      <c r="E17" s="9"/>
      <c r="F17" s="9"/>
      <c r="G17" s="9"/>
      <c r="H17" s="9"/>
      <c r="I17" s="9"/>
    </row>
  </sheetData>
  <phoneticPr fontId="5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C262-ABC3-414A-87CE-D5461B954B8C}">
  <dimension ref="A1:M20"/>
  <sheetViews>
    <sheetView workbookViewId="0">
      <selection activeCell="H27" sqref="H27"/>
    </sheetView>
  </sheetViews>
  <sheetFormatPr defaultRowHeight="15"/>
  <cols>
    <col min="1" max="2" width="14.5703125" customWidth="1"/>
    <col min="4" max="4" width="11.28515625" customWidth="1"/>
    <col min="5" max="5" width="14.42578125" customWidth="1"/>
    <col min="7" max="7" width="10.5703125" customWidth="1"/>
    <col min="8" max="8" width="11.85546875" customWidth="1"/>
    <col min="9" max="9" width="14.5703125" customWidth="1"/>
    <col min="11" max="11" width="11.28515625" customWidth="1"/>
    <col min="12" max="12" width="14.42578125" customWidth="1"/>
  </cols>
  <sheetData>
    <row r="1" spans="1:13">
      <c r="A1" s="14" t="s">
        <v>506</v>
      </c>
      <c r="B1" s="15"/>
      <c r="C1" s="15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>
      <c r="A3" s="100" t="s">
        <v>120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</row>
    <row r="4" spans="1:13" ht="38.25">
      <c r="A4" s="100"/>
      <c r="B4" s="22" t="s">
        <v>391</v>
      </c>
      <c r="C4" s="22" t="s">
        <v>392</v>
      </c>
      <c r="D4" s="22" t="s">
        <v>393</v>
      </c>
      <c r="E4" s="22" t="s">
        <v>394</v>
      </c>
      <c r="F4" s="22" t="s">
        <v>145</v>
      </c>
      <c r="G4" s="22" t="s">
        <v>145</v>
      </c>
      <c r="H4" s="22" t="s">
        <v>395</v>
      </c>
      <c r="I4" s="22" t="s">
        <v>396</v>
      </c>
      <c r="J4" s="22" t="s">
        <v>397</v>
      </c>
      <c r="K4" s="22" t="s">
        <v>398</v>
      </c>
      <c r="L4" s="22" t="s">
        <v>399</v>
      </c>
      <c r="M4" s="22" t="s">
        <v>400</v>
      </c>
    </row>
    <row r="5" spans="1:13">
      <c r="A5" s="10" t="s">
        <v>0</v>
      </c>
      <c r="B5" s="22"/>
      <c r="C5" s="22"/>
      <c r="D5" s="22"/>
      <c r="E5" s="22"/>
      <c r="F5" s="22"/>
      <c r="G5" s="22"/>
      <c r="H5" s="22"/>
      <c r="I5" s="22"/>
      <c r="J5" s="22">
        <v>1</v>
      </c>
      <c r="K5" s="22"/>
      <c r="L5" s="22">
        <v>3</v>
      </c>
      <c r="M5" s="22"/>
    </row>
    <row r="6" spans="1:13">
      <c r="A6" s="10" t="s">
        <v>42</v>
      </c>
      <c r="B6" s="11"/>
      <c r="C6" s="11"/>
      <c r="D6" s="11"/>
      <c r="E6" s="11"/>
      <c r="F6" s="11"/>
      <c r="G6" s="11">
        <v>4</v>
      </c>
      <c r="H6" s="11"/>
      <c r="I6" s="20"/>
      <c r="J6" s="20"/>
      <c r="K6" s="20"/>
      <c r="L6" s="20"/>
      <c r="M6" s="20"/>
    </row>
    <row r="7" spans="1:13">
      <c r="A7" s="10" t="s">
        <v>1</v>
      </c>
      <c r="B7" s="11"/>
      <c r="C7" s="11"/>
      <c r="D7" s="11"/>
      <c r="E7" s="11"/>
      <c r="F7" s="11"/>
      <c r="G7" s="11"/>
      <c r="H7" s="11"/>
      <c r="I7" s="20"/>
      <c r="J7" s="20">
        <v>1</v>
      </c>
      <c r="K7" s="20"/>
      <c r="L7" s="20">
        <v>1</v>
      </c>
      <c r="M7" s="20"/>
    </row>
    <row r="8" spans="1:13">
      <c r="A8" s="10" t="s">
        <v>100</v>
      </c>
      <c r="B8" s="11">
        <v>2</v>
      </c>
      <c r="C8" s="11"/>
      <c r="D8" s="11"/>
      <c r="E8" s="11"/>
      <c r="F8" s="11">
        <v>2</v>
      </c>
      <c r="G8" s="11"/>
      <c r="H8" s="11"/>
      <c r="I8" s="20"/>
      <c r="J8" s="20"/>
      <c r="K8" s="20"/>
      <c r="L8" s="20">
        <v>10</v>
      </c>
      <c r="M8" s="20"/>
    </row>
    <row r="9" spans="1:13">
      <c r="A9" s="10" t="s">
        <v>101</v>
      </c>
      <c r="B9" s="11"/>
      <c r="C9" s="11"/>
      <c r="D9" s="11"/>
      <c r="E9" s="11">
        <v>1</v>
      </c>
      <c r="F9" s="11"/>
      <c r="G9" s="11"/>
      <c r="H9" s="11"/>
      <c r="I9" s="20">
        <v>5</v>
      </c>
      <c r="J9" s="20"/>
      <c r="K9" s="20"/>
      <c r="L9" s="20">
        <v>6</v>
      </c>
      <c r="M9" s="20"/>
    </row>
    <row r="10" spans="1:13">
      <c r="A10" s="10" t="s">
        <v>111</v>
      </c>
      <c r="B10" s="11"/>
      <c r="C10" s="11"/>
      <c r="D10" s="11"/>
      <c r="E10" s="11"/>
      <c r="F10" s="11">
        <v>1</v>
      </c>
      <c r="G10" s="11"/>
      <c r="H10" s="11"/>
      <c r="I10" s="20"/>
      <c r="J10" s="20"/>
      <c r="K10" s="20"/>
      <c r="L10" s="20">
        <v>2</v>
      </c>
      <c r="M10" s="20"/>
    </row>
    <row r="11" spans="1:13">
      <c r="A11" s="10" t="s">
        <v>401</v>
      </c>
      <c r="B11" s="11"/>
      <c r="C11" s="11"/>
      <c r="D11" s="11"/>
      <c r="E11" s="11"/>
      <c r="F11" s="11"/>
      <c r="G11" s="11"/>
      <c r="H11" s="11"/>
      <c r="I11" s="20"/>
      <c r="J11" s="20"/>
      <c r="K11" s="20"/>
      <c r="L11" s="20">
        <v>2</v>
      </c>
      <c r="M11" s="20"/>
    </row>
    <row r="12" spans="1:13">
      <c r="A12" s="10" t="s">
        <v>114</v>
      </c>
      <c r="B12" s="11"/>
      <c r="C12" s="11"/>
      <c r="D12" s="11"/>
      <c r="E12" s="11"/>
      <c r="F12" s="11"/>
      <c r="G12" s="11"/>
      <c r="H12" s="11">
        <v>10</v>
      </c>
      <c r="I12" s="20"/>
      <c r="J12" s="20"/>
      <c r="K12" s="20"/>
      <c r="L12" s="20"/>
      <c r="M12" s="20"/>
    </row>
    <row r="13" spans="1:13">
      <c r="A13" s="10" t="s">
        <v>115</v>
      </c>
      <c r="B13" s="11"/>
      <c r="C13" s="11"/>
      <c r="D13" s="11">
        <v>1</v>
      </c>
      <c r="E13" s="11">
        <v>1</v>
      </c>
      <c r="F13" s="11"/>
      <c r="G13" s="11"/>
      <c r="H13" s="11"/>
      <c r="I13" s="20"/>
      <c r="J13" s="20">
        <v>1</v>
      </c>
      <c r="K13" s="20">
        <v>1</v>
      </c>
      <c r="L13" s="20">
        <v>1</v>
      </c>
      <c r="M13" s="20"/>
    </row>
    <row r="14" spans="1:13">
      <c r="A14" s="10" t="s">
        <v>103</v>
      </c>
      <c r="B14" s="11"/>
      <c r="C14" s="11"/>
      <c r="D14" s="11">
        <v>1</v>
      </c>
      <c r="E14" s="11"/>
      <c r="F14" s="11">
        <v>1</v>
      </c>
      <c r="G14" s="11"/>
      <c r="H14" s="11"/>
      <c r="I14" s="20"/>
      <c r="J14" s="20"/>
      <c r="K14" s="20"/>
      <c r="L14" s="20">
        <v>2</v>
      </c>
      <c r="M14" s="20">
        <v>1</v>
      </c>
    </row>
    <row r="15" spans="1:13">
      <c r="A15" s="10" t="s">
        <v>6</v>
      </c>
      <c r="B15" s="11"/>
      <c r="C15" s="11"/>
      <c r="D15" s="11"/>
      <c r="E15" s="11"/>
      <c r="F15" s="11">
        <v>2</v>
      </c>
      <c r="G15" s="11"/>
      <c r="H15" s="11"/>
      <c r="I15" s="20"/>
      <c r="J15" s="20"/>
      <c r="K15" s="20"/>
      <c r="L15" s="20"/>
      <c r="M15" s="20"/>
    </row>
    <row r="16" spans="1:13">
      <c r="A16" s="10" t="s">
        <v>104</v>
      </c>
      <c r="B16" s="11"/>
      <c r="C16" s="11">
        <v>1</v>
      </c>
      <c r="D16" s="11"/>
      <c r="E16" s="11"/>
      <c r="F16" s="11"/>
      <c r="G16" s="11"/>
      <c r="H16" s="11"/>
      <c r="I16" s="20">
        <v>2</v>
      </c>
      <c r="J16" s="20"/>
      <c r="K16" s="20"/>
      <c r="L16" s="20"/>
      <c r="M16" s="20"/>
    </row>
    <row r="17" spans="1:13">
      <c r="A17" s="24" t="s">
        <v>183</v>
      </c>
      <c r="B17" s="19">
        <f t="shared" ref="B17:H17" si="0">SUM(B6:B16)</f>
        <v>2</v>
      </c>
      <c r="C17" s="19">
        <f t="shared" si="0"/>
        <v>1</v>
      </c>
      <c r="D17" s="19">
        <f t="shared" si="0"/>
        <v>2</v>
      </c>
      <c r="E17" s="19">
        <f t="shared" si="0"/>
        <v>2</v>
      </c>
      <c r="F17" s="19">
        <f t="shared" si="0"/>
        <v>6</v>
      </c>
      <c r="G17" s="19">
        <f t="shared" si="0"/>
        <v>4</v>
      </c>
      <c r="H17" s="19">
        <f t="shared" si="0"/>
        <v>10</v>
      </c>
      <c r="I17" s="19">
        <f>SUM(I5:I16)</f>
        <v>7</v>
      </c>
      <c r="J17" s="19">
        <f>SUM(J5:J16)</f>
        <v>3</v>
      </c>
      <c r="K17" s="19">
        <f>SUM(K5:K16)</f>
        <v>1</v>
      </c>
      <c r="L17" s="19">
        <f>SUM(L5:L16)</f>
        <v>27</v>
      </c>
      <c r="M17" s="19">
        <f>SUM(M5:M16)</f>
        <v>1</v>
      </c>
    </row>
    <row r="18" spans="1:1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>
      <c r="A20" s="12" t="s">
        <v>507</v>
      </c>
      <c r="B20" s="28"/>
      <c r="C20" s="28"/>
      <c r="D20" s="18"/>
      <c r="E20" s="18"/>
      <c r="F20" s="18"/>
      <c r="G20" s="18"/>
      <c r="H20" s="18"/>
      <c r="I20" s="18"/>
      <c r="J20" s="18"/>
      <c r="K20" s="18"/>
      <c r="L20" s="18"/>
      <c r="M20" s="18"/>
    </row>
  </sheetData>
  <mergeCells count="2">
    <mergeCell ref="A3:A4"/>
    <mergeCell ref="B2:M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B812-2C36-457D-B740-8A0A68D434A0}">
  <dimension ref="A1:D14"/>
  <sheetViews>
    <sheetView workbookViewId="0">
      <selection activeCell="G17" sqref="G17"/>
    </sheetView>
  </sheetViews>
  <sheetFormatPr defaultRowHeight="15"/>
  <cols>
    <col min="1" max="1" width="14.5703125" customWidth="1"/>
    <col min="2" max="2" width="12.140625" customWidth="1"/>
    <col min="4" max="4" width="10.5703125" customWidth="1"/>
  </cols>
  <sheetData>
    <row r="1" spans="1:4">
      <c r="A1" s="14" t="s">
        <v>508</v>
      </c>
      <c r="B1" s="15"/>
      <c r="C1" s="15"/>
      <c r="D1" s="18"/>
    </row>
    <row r="2" spans="1:4">
      <c r="A2" s="30"/>
      <c r="B2" s="90" t="s">
        <v>119</v>
      </c>
      <c r="C2" s="91"/>
      <c r="D2" s="92"/>
    </row>
    <row r="3" spans="1:4">
      <c r="A3" s="31" t="s">
        <v>120</v>
      </c>
      <c r="B3" s="11">
        <v>1</v>
      </c>
      <c r="C3" s="11">
        <v>2</v>
      </c>
      <c r="D3" s="11">
        <v>3</v>
      </c>
    </row>
    <row r="4" spans="1:4">
      <c r="A4" s="30" t="s">
        <v>42</v>
      </c>
      <c r="B4" s="11">
        <v>30</v>
      </c>
      <c r="C4" s="11"/>
      <c r="D4" s="20"/>
    </row>
    <row r="5" spans="1:4">
      <c r="A5" s="30" t="s">
        <v>100</v>
      </c>
      <c r="B5" s="11"/>
      <c r="C5" s="11"/>
      <c r="D5" s="20">
        <v>100</v>
      </c>
    </row>
    <row r="6" spans="1:4">
      <c r="A6" s="30" t="s">
        <v>101</v>
      </c>
      <c r="B6" s="11">
        <v>10</v>
      </c>
      <c r="C6" s="11"/>
      <c r="D6" s="20"/>
    </row>
    <row r="7" spans="1:4">
      <c r="A7" s="30" t="s">
        <v>114</v>
      </c>
      <c r="B7" s="11">
        <v>100</v>
      </c>
      <c r="C7" s="11">
        <v>50</v>
      </c>
      <c r="D7" s="20">
        <v>100</v>
      </c>
    </row>
    <row r="8" spans="1:4">
      <c r="A8" s="30" t="s">
        <v>401</v>
      </c>
      <c r="B8" s="11"/>
      <c r="C8" s="11"/>
      <c r="D8" s="20">
        <v>100</v>
      </c>
    </row>
    <row r="9" spans="1:4">
      <c r="A9" s="30" t="s">
        <v>6</v>
      </c>
      <c r="B9" s="11"/>
      <c r="C9" s="11"/>
      <c r="D9" s="20">
        <v>100</v>
      </c>
    </row>
    <row r="10" spans="1:4">
      <c r="A10" s="30" t="s">
        <v>104</v>
      </c>
      <c r="B10" s="11"/>
      <c r="C10" s="11"/>
      <c r="D10" s="20">
        <v>100</v>
      </c>
    </row>
    <row r="11" spans="1:4">
      <c r="A11" s="29" t="s">
        <v>183</v>
      </c>
      <c r="B11" s="19">
        <f>SUM(B4:B7)</f>
        <v>140</v>
      </c>
      <c r="C11" s="19">
        <f>SUM(C4:C7)</f>
        <v>50</v>
      </c>
      <c r="D11" s="25">
        <f>SUM(D4:D10)</f>
        <v>500</v>
      </c>
    </row>
    <row r="12" spans="1:4">
      <c r="A12" s="18"/>
      <c r="B12" s="18"/>
      <c r="C12" s="18"/>
      <c r="D12" s="18"/>
    </row>
    <row r="13" spans="1:4">
      <c r="A13" s="18"/>
      <c r="B13" s="18"/>
      <c r="C13" s="18"/>
      <c r="D13" s="18"/>
    </row>
    <row r="14" spans="1:4">
      <c r="A14" s="12" t="s">
        <v>402</v>
      </c>
      <c r="B14" s="28"/>
      <c r="C14" s="18"/>
      <c r="D14" s="18"/>
    </row>
  </sheetData>
  <mergeCells count="1">
    <mergeCell ref="B2:D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E727-10DC-4B72-B300-C7486C0627F0}">
  <dimension ref="A1:L21"/>
  <sheetViews>
    <sheetView workbookViewId="0">
      <selection activeCell="H28" sqref="H28"/>
    </sheetView>
  </sheetViews>
  <sheetFormatPr defaultRowHeight="15"/>
  <cols>
    <col min="1" max="1" width="14.28515625" customWidth="1"/>
    <col min="2" max="2" width="11" customWidth="1"/>
    <col min="3" max="3" width="12.7109375" customWidth="1"/>
    <col min="4" max="4" width="10.140625" customWidth="1"/>
    <col min="6" max="6" width="10.7109375" customWidth="1"/>
    <col min="7" max="7" width="10.85546875" customWidth="1"/>
    <col min="8" max="9" width="12" customWidth="1"/>
    <col min="10" max="10" width="11.42578125" customWidth="1"/>
    <col min="12" max="12" width="10.7109375" customWidth="1"/>
  </cols>
  <sheetData>
    <row r="1" spans="1:12">
      <c r="A1" s="14" t="s">
        <v>521</v>
      </c>
      <c r="B1" s="15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2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</row>
    <row r="4" spans="1:12" ht="38.25">
      <c r="A4" s="97"/>
      <c r="B4" s="37" t="s">
        <v>509</v>
      </c>
      <c r="C4" s="37" t="s">
        <v>510</v>
      </c>
      <c r="D4" s="37" t="s">
        <v>511</v>
      </c>
      <c r="E4" s="37" t="s">
        <v>512</v>
      </c>
      <c r="F4" s="37" t="s">
        <v>513</v>
      </c>
      <c r="G4" s="37" t="s">
        <v>514</v>
      </c>
      <c r="H4" s="37" t="s">
        <v>515</v>
      </c>
      <c r="I4" s="37" t="s">
        <v>516</v>
      </c>
      <c r="J4" s="37" t="s">
        <v>517</v>
      </c>
      <c r="K4" s="37" t="s">
        <v>518</v>
      </c>
      <c r="L4" s="37" t="s">
        <v>519</v>
      </c>
    </row>
    <row r="5" spans="1:12">
      <c r="A5" s="10" t="s">
        <v>99</v>
      </c>
      <c r="B5" s="11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0" t="s">
        <v>42</v>
      </c>
      <c r="B6" s="11">
        <v>1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0" t="s">
        <v>1</v>
      </c>
      <c r="B7" s="11">
        <v>1</v>
      </c>
      <c r="C7" s="11"/>
      <c r="D7" s="11"/>
      <c r="E7" s="11">
        <v>2</v>
      </c>
      <c r="F7" s="11">
        <v>2</v>
      </c>
      <c r="G7" s="11"/>
      <c r="H7" s="11">
        <v>1</v>
      </c>
      <c r="I7" s="11"/>
      <c r="J7" s="11">
        <v>1</v>
      </c>
      <c r="K7" s="11">
        <v>1</v>
      </c>
      <c r="L7" s="11"/>
    </row>
    <row r="8" spans="1:12">
      <c r="A8" s="10" t="s">
        <v>100</v>
      </c>
      <c r="B8" s="11">
        <v>1</v>
      </c>
      <c r="C8" s="11"/>
      <c r="D8" s="11">
        <v>1</v>
      </c>
      <c r="E8" s="11"/>
      <c r="F8" s="11"/>
      <c r="G8" s="11"/>
      <c r="H8" s="11"/>
      <c r="I8" s="11"/>
      <c r="J8" s="11"/>
      <c r="K8" s="11"/>
      <c r="L8" s="11"/>
    </row>
    <row r="9" spans="1:12">
      <c r="A9" s="10" t="s">
        <v>101</v>
      </c>
      <c r="B9" s="11">
        <v>2</v>
      </c>
      <c r="C9" s="11"/>
      <c r="D9" s="11"/>
      <c r="E9" s="11">
        <v>1</v>
      </c>
      <c r="F9" s="11"/>
      <c r="G9" s="11"/>
      <c r="H9" s="11">
        <v>1</v>
      </c>
      <c r="I9" s="11">
        <v>1</v>
      </c>
      <c r="J9" s="11">
        <v>1</v>
      </c>
      <c r="K9" s="11"/>
      <c r="L9" s="11">
        <v>2</v>
      </c>
    </row>
    <row r="10" spans="1:12">
      <c r="A10" s="10" t="s">
        <v>102</v>
      </c>
      <c r="B10" s="11">
        <v>1</v>
      </c>
      <c r="C10" s="11"/>
      <c r="D10" s="11"/>
      <c r="E10" s="11"/>
      <c r="F10" s="11"/>
      <c r="G10" s="11"/>
      <c r="H10" s="11"/>
      <c r="I10" s="11"/>
      <c r="J10" s="11">
        <v>1</v>
      </c>
      <c r="K10" s="11"/>
      <c r="L10" s="11"/>
    </row>
    <row r="11" spans="1:12">
      <c r="A11" s="10" t="s">
        <v>111</v>
      </c>
      <c r="B11" s="11">
        <v>1</v>
      </c>
      <c r="C11" s="11"/>
      <c r="D11" s="11"/>
      <c r="E11" s="11">
        <v>1</v>
      </c>
      <c r="F11" s="11"/>
      <c r="G11" s="11"/>
      <c r="H11" s="11"/>
      <c r="I11" s="11">
        <v>1</v>
      </c>
      <c r="J11" s="11"/>
      <c r="K11" s="11"/>
      <c r="L11" s="11"/>
    </row>
    <row r="12" spans="1:12">
      <c r="A12" s="10" t="s">
        <v>114</v>
      </c>
      <c r="B12" s="11">
        <v>1</v>
      </c>
      <c r="C12" s="11"/>
      <c r="D12" s="11"/>
      <c r="E12" s="11"/>
      <c r="F12" s="11"/>
      <c r="G12" s="11"/>
      <c r="H12" s="11">
        <v>5</v>
      </c>
      <c r="I12" s="11">
        <v>5</v>
      </c>
      <c r="J12" s="11">
        <v>5</v>
      </c>
      <c r="K12" s="11"/>
      <c r="L12" s="11"/>
    </row>
    <row r="13" spans="1:12">
      <c r="A13" s="10" t="s">
        <v>401</v>
      </c>
      <c r="B13" s="11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10" t="s">
        <v>115</v>
      </c>
      <c r="B14" s="11">
        <v>1</v>
      </c>
      <c r="C14" s="11"/>
      <c r="D14" s="11"/>
      <c r="E14" s="11">
        <v>1</v>
      </c>
      <c r="F14" s="11"/>
      <c r="G14" s="11">
        <v>1</v>
      </c>
      <c r="H14" s="11"/>
      <c r="I14" s="11"/>
      <c r="J14" s="11"/>
      <c r="K14" s="11"/>
      <c r="L14" s="11"/>
    </row>
    <row r="15" spans="1:12">
      <c r="A15" s="10" t="s">
        <v>103</v>
      </c>
      <c r="B15" s="11">
        <v>1</v>
      </c>
      <c r="C15" s="11">
        <v>1</v>
      </c>
      <c r="D15" s="11"/>
      <c r="E15" s="11">
        <v>1</v>
      </c>
      <c r="F15" s="11"/>
      <c r="G15" s="11"/>
      <c r="H15" s="11"/>
      <c r="I15" s="11"/>
      <c r="J15" s="11"/>
      <c r="K15" s="11"/>
      <c r="L15" s="11"/>
    </row>
    <row r="16" spans="1:12">
      <c r="A16" s="10" t="s">
        <v>6</v>
      </c>
      <c r="B16" s="11">
        <v>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0" t="s">
        <v>104</v>
      </c>
      <c r="B17" s="11">
        <v>4</v>
      </c>
      <c r="C17" s="11"/>
      <c r="D17" s="11"/>
      <c r="E17" s="11">
        <v>1</v>
      </c>
      <c r="F17" s="11"/>
      <c r="G17" s="11"/>
      <c r="H17" s="11"/>
      <c r="I17" s="11">
        <v>2</v>
      </c>
      <c r="J17" s="11">
        <v>2</v>
      </c>
      <c r="K17" s="11"/>
      <c r="L17" s="11"/>
    </row>
    <row r="18" spans="1:12">
      <c r="A18" s="24" t="s">
        <v>183</v>
      </c>
      <c r="B18" s="19">
        <f>SUM(B5:B17)</f>
        <v>18</v>
      </c>
      <c r="C18" s="19">
        <f>SUM(C5:C17)</f>
        <v>1</v>
      </c>
      <c r="D18" s="19">
        <f>SUM(D5:D17)</f>
        <v>1</v>
      </c>
      <c r="E18" s="19">
        <f>SUM(E5:E17)</f>
        <v>7</v>
      </c>
      <c r="F18" s="19">
        <f t="shared" ref="F18:L18" si="0">SUM(F5:F17)</f>
        <v>2</v>
      </c>
      <c r="G18" s="19">
        <f t="shared" si="0"/>
        <v>1</v>
      </c>
      <c r="H18" s="19">
        <f t="shared" si="0"/>
        <v>7</v>
      </c>
      <c r="I18" s="19">
        <f t="shared" si="0"/>
        <v>9</v>
      </c>
      <c r="J18" s="19">
        <f t="shared" si="0"/>
        <v>10</v>
      </c>
      <c r="K18" s="19">
        <f t="shared" si="0"/>
        <v>1</v>
      </c>
      <c r="L18" s="19">
        <f t="shared" si="0"/>
        <v>2</v>
      </c>
    </row>
    <row r="21" spans="1:12">
      <c r="A21" s="15" t="s">
        <v>520</v>
      </c>
    </row>
  </sheetData>
  <mergeCells count="2">
    <mergeCell ref="B2:L2"/>
    <mergeCell ref="A3:A4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696B-60D8-4E46-95DE-401DCDD69627}">
  <dimension ref="A1:D10"/>
  <sheetViews>
    <sheetView workbookViewId="0">
      <selection activeCell="A10" sqref="A10"/>
    </sheetView>
  </sheetViews>
  <sheetFormatPr defaultRowHeight="15"/>
  <cols>
    <col min="1" max="1" width="14.5703125" customWidth="1"/>
    <col min="2" max="2" width="10.28515625" customWidth="1"/>
    <col min="3" max="3" width="10.7109375" customWidth="1"/>
    <col min="4" max="4" width="11.42578125" customWidth="1"/>
  </cols>
  <sheetData>
    <row r="1" spans="1:4">
      <c r="A1" s="14" t="s">
        <v>526</v>
      </c>
      <c r="B1" s="15"/>
      <c r="C1" s="15"/>
      <c r="D1" s="9"/>
    </row>
    <row r="2" spans="1:4">
      <c r="A2" s="10"/>
      <c r="B2" s="101" t="s">
        <v>119</v>
      </c>
      <c r="C2" s="101"/>
      <c r="D2" s="101"/>
    </row>
    <row r="3" spans="1:4">
      <c r="A3" s="97" t="s">
        <v>120</v>
      </c>
      <c r="B3" s="11" t="s">
        <v>10</v>
      </c>
      <c r="C3" s="11" t="s">
        <v>11</v>
      </c>
      <c r="D3" s="11" t="s">
        <v>12</v>
      </c>
    </row>
    <row r="4" spans="1:4" ht="25.5">
      <c r="A4" s="97"/>
      <c r="B4" s="37" t="s">
        <v>522</v>
      </c>
      <c r="C4" s="37" t="s">
        <v>523</v>
      </c>
      <c r="D4" s="37" t="s">
        <v>524</v>
      </c>
    </row>
    <row r="5" spans="1:4">
      <c r="A5" s="10" t="s">
        <v>101</v>
      </c>
      <c r="B5" s="11"/>
      <c r="C5" s="11">
        <v>2</v>
      </c>
      <c r="D5" s="11">
        <v>2</v>
      </c>
    </row>
    <row r="6" spans="1:4">
      <c r="A6" s="10" t="s">
        <v>104</v>
      </c>
      <c r="B6" s="11">
        <v>1</v>
      </c>
      <c r="C6" s="11">
        <v>1</v>
      </c>
      <c r="D6" s="11">
        <v>1</v>
      </c>
    </row>
    <row r="7" spans="1:4">
      <c r="A7" s="24" t="s">
        <v>183</v>
      </c>
      <c r="B7" s="19">
        <f>SUM(B5:B6)</f>
        <v>1</v>
      </c>
      <c r="C7" s="19">
        <f>SUM(C5:C6)</f>
        <v>3</v>
      </c>
      <c r="D7" s="19">
        <f>SUM(D5:D6)</f>
        <v>3</v>
      </c>
    </row>
    <row r="10" spans="1:4">
      <c r="A10" s="15" t="s">
        <v>525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F5D2-9DF5-48DA-87F6-7E8D7D880CCE}">
  <dimension ref="A1:M14"/>
  <sheetViews>
    <sheetView workbookViewId="0">
      <selection activeCell="G20" sqref="G20"/>
    </sheetView>
  </sheetViews>
  <sheetFormatPr defaultRowHeight="15"/>
  <cols>
    <col min="1" max="1" width="14.5703125" customWidth="1"/>
    <col min="2" max="2" width="10.28515625" customWidth="1"/>
    <col min="3" max="3" width="10.7109375" customWidth="1"/>
    <col min="4" max="4" width="11.42578125" customWidth="1"/>
    <col min="5" max="5" width="14.42578125" customWidth="1"/>
    <col min="6" max="6" width="13.28515625" customWidth="1"/>
    <col min="7" max="7" width="11" customWidth="1"/>
    <col min="8" max="13" width="11.28515625" customWidth="1"/>
  </cols>
  <sheetData>
    <row r="1" spans="1:13">
      <c r="A1" s="35" t="s">
        <v>527</v>
      </c>
      <c r="B1" s="36"/>
      <c r="C1" s="36"/>
    </row>
    <row r="2" spans="1:13">
      <c r="A2" s="7"/>
      <c r="B2" s="103" t="s">
        <v>119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3">
      <c r="A3" s="102" t="s">
        <v>120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</row>
    <row r="4" spans="1:13" ht="38.25">
      <c r="A4" s="102"/>
      <c r="B4" s="37" t="s">
        <v>408</v>
      </c>
      <c r="C4" s="37" t="s">
        <v>409</v>
      </c>
      <c r="D4" s="37" t="s">
        <v>410</v>
      </c>
      <c r="E4" s="37" t="s">
        <v>411</v>
      </c>
      <c r="F4" s="37" t="s">
        <v>412</v>
      </c>
      <c r="G4" s="37" t="s">
        <v>413</v>
      </c>
      <c r="H4" s="37" t="s">
        <v>414</v>
      </c>
      <c r="I4" s="37" t="s">
        <v>416</v>
      </c>
      <c r="J4" s="37" t="s">
        <v>416</v>
      </c>
      <c r="K4" s="37" t="s">
        <v>416</v>
      </c>
      <c r="L4" s="37" t="s">
        <v>417</v>
      </c>
      <c r="M4" s="37" t="s">
        <v>418</v>
      </c>
    </row>
    <row r="5" spans="1:13">
      <c r="A5" s="7" t="s">
        <v>42</v>
      </c>
      <c r="B5" s="4">
        <v>3</v>
      </c>
      <c r="C5" s="4">
        <v>6</v>
      </c>
      <c r="D5" s="4"/>
      <c r="E5" s="4">
        <v>4</v>
      </c>
      <c r="F5" s="4"/>
      <c r="G5" s="4"/>
      <c r="H5" s="4"/>
      <c r="I5" s="4"/>
      <c r="J5" s="4"/>
      <c r="K5" s="4">
        <v>1</v>
      </c>
      <c r="L5" s="4"/>
      <c r="M5" s="4"/>
    </row>
    <row r="6" spans="1:13">
      <c r="A6" s="7" t="s">
        <v>1</v>
      </c>
      <c r="B6" s="4"/>
      <c r="C6" s="4"/>
      <c r="D6" s="4">
        <v>5</v>
      </c>
      <c r="E6" s="4"/>
      <c r="F6" s="4"/>
      <c r="G6" s="4"/>
      <c r="H6" s="4"/>
      <c r="I6" s="4">
        <v>6</v>
      </c>
      <c r="J6" s="4">
        <v>1</v>
      </c>
      <c r="K6" s="4"/>
      <c r="L6" s="4"/>
      <c r="M6" s="4"/>
    </row>
    <row r="7" spans="1:13">
      <c r="A7" s="7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>
        <v>1</v>
      </c>
    </row>
    <row r="8" spans="1:13">
      <c r="A8" s="7" t="s">
        <v>114</v>
      </c>
      <c r="B8" s="4"/>
      <c r="C8" s="4"/>
      <c r="D8" s="4">
        <v>2</v>
      </c>
      <c r="E8" s="4"/>
      <c r="F8" s="4"/>
      <c r="G8" s="4"/>
      <c r="H8" s="4">
        <v>1</v>
      </c>
      <c r="I8" s="4"/>
      <c r="J8" s="4"/>
      <c r="K8" s="4"/>
      <c r="L8" s="4"/>
      <c r="M8" s="4"/>
    </row>
    <row r="9" spans="1:13">
      <c r="A9" s="7" t="s">
        <v>115</v>
      </c>
      <c r="B9" s="4"/>
      <c r="C9" s="4">
        <v>4</v>
      </c>
      <c r="D9" s="4">
        <v>4</v>
      </c>
      <c r="E9" s="4"/>
      <c r="F9" s="4">
        <v>2</v>
      </c>
      <c r="G9" s="4"/>
      <c r="H9" s="4"/>
      <c r="I9" s="4"/>
      <c r="J9" s="4"/>
      <c r="K9" s="4"/>
      <c r="L9" s="4"/>
      <c r="M9" s="4"/>
    </row>
    <row r="10" spans="1:13">
      <c r="A10" s="7" t="s">
        <v>6</v>
      </c>
      <c r="B10" s="4">
        <v>1</v>
      </c>
      <c r="C10" s="4"/>
      <c r="D10" s="4">
        <v>4</v>
      </c>
      <c r="E10" s="4"/>
      <c r="F10" s="4"/>
      <c r="G10" s="4">
        <v>1</v>
      </c>
      <c r="H10" s="4"/>
      <c r="I10" s="4"/>
      <c r="J10" s="4"/>
      <c r="K10" s="4"/>
      <c r="L10" s="4">
        <v>1</v>
      </c>
      <c r="M10" s="4"/>
    </row>
    <row r="11" spans="1:13">
      <c r="A11" s="38" t="s">
        <v>183</v>
      </c>
      <c r="B11" s="39">
        <f t="shared" ref="B11:H11" si="0">SUM(B5:B10)</f>
        <v>4</v>
      </c>
      <c r="C11" s="39">
        <f t="shared" si="0"/>
        <v>10</v>
      </c>
      <c r="D11" s="39">
        <f t="shared" si="0"/>
        <v>15</v>
      </c>
      <c r="E11" s="39">
        <f t="shared" si="0"/>
        <v>4</v>
      </c>
      <c r="F11" s="39">
        <f t="shared" si="0"/>
        <v>2</v>
      </c>
      <c r="G11" s="39">
        <f t="shared" si="0"/>
        <v>1</v>
      </c>
      <c r="H11" s="39">
        <f t="shared" si="0"/>
        <v>1</v>
      </c>
      <c r="I11" s="39">
        <f t="shared" ref="I11" si="1">SUM(I5:I10)</f>
        <v>6</v>
      </c>
      <c r="J11" s="39">
        <f t="shared" ref="J11" si="2">SUM(J5:J10)</f>
        <v>1</v>
      </c>
      <c r="K11" s="39">
        <f t="shared" ref="K11" si="3">SUM(K5:K10)</f>
        <v>1</v>
      </c>
      <c r="L11" s="39">
        <f t="shared" ref="L11" si="4">SUM(L5:L10)</f>
        <v>1</v>
      </c>
      <c r="M11" s="39">
        <f t="shared" ref="M11" si="5">SUM(M5:M10)</f>
        <v>1</v>
      </c>
    </row>
    <row r="14" spans="1:13">
      <c r="A14" s="12" t="s">
        <v>415</v>
      </c>
      <c r="B14" s="13"/>
      <c r="C14" s="13"/>
      <c r="D14" s="12"/>
      <c r="E14" s="12"/>
    </row>
  </sheetData>
  <mergeCells count="2">
    <mergeCell ref="A3:A4"/>
    <mergeCell ref="B2:M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B887-91A7-47C4-B394-D7317154C84F}">
  <dimension ref="A1:I12"/>
  <sheetViews>
    <sheetView workbookViewId="0">
      <selection activeCell="A12" sqref="A12"/>
    </sheetView>
  </sheetViews>
  <sheetFormatPr defaultRowHeight="15"/>
  <cols>
    <col min="1" max="1" width="14.5703125" customWidth="1"/>
    <col min="2" max="2" width="11.28515625" customWidth="1"/>
    <col min="3" max="4" width="10.7109375" customWidth="1"/>
    <col min="5" max="5" width="14.5703125" customWidth="1"/>
    <col min="6" max="6" width="11.42578125" customWidth="1"/>
    <col min="7" max="7" width="14.42578125" customWidth="1"/>
    <col min="8" max="8" width="13.28515625" customWidth="1"/>
    <col min="9" max="9" width="11" customWidth="1"/>
  </cols>
  <sheetData>
    <row r="1" spans="1:9">
      <c r="A1" s="14" t="s">
        <v>536</v>
      </c>
      <c r="B1" s="15"/>
      <c r="C1" s="15"/>
      <c r="D1" s="15"/>
      <c r="E1" s="9"/>
      <c r="F1" s="9"/>
      <c r="G1" s="9"/>
      <c r="H1" s="9"/>
      <c r="I1" s="9"/>
    </row>
    <row r="2" spans="1:9">
      <c r="A2" s="10"/>
      <c r="B2" s="90" t="s">
        <v>119</v>
      </c>
      <c r="C2" s="91"/>
      <c r="D2" s="91"/>
      <c r="E2" s="91"/>
      <c r="F2" s="91"/>
      <c r="G2" s="91"/>
      <c r="H2" s="91"/>
      <c r="I2" s="92"/>
    </row>
    <row r="3" spans="1:9">
      <c r="A3" s="97" t="s">
        <v>120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</row>
    <row r="4" spans="1:9" ht="38.25">
      <c r="A4" s="97"/>
      <c r="B4" s="37" t="s">
        <v>528</v>
      </c>
      <c r="C4" s="37" t="s">
        <v>529</v>
      </c>
      <c r="D4" s="37" t="s">
        <v>530</v>
      </c>
      <c r="E4" s="37" t="s">
        <v>531</v>
      </c>
      <c r="F4" s="37" t="s">
        <v>530</v>
      </c>
      <c r="G4" s="37" t="s">
        <v>532</v>
      </c>
      <c r="H4" s="37" t="s">
        <v>533</v>
      </c>
      <c r="I4" s="37" t="s">
        <v>534</v>
      </c>
    </row>
    <row r="5" spans="1:9">
      <c r="A5" s="10" t="s">
        <v>0</v>
      </c>
      <c r="B5" s="11">
        <v>2</v>
      </c>
      <c r="C5" s="11">
        <v>3</v>
      </c>
      <c r="D5" s="11">
        <v>3</v>
      </c>
      <c r="E5" s="11">
        <v>1</v>
      </c>
      <c r="F5" s="11">
        <v>1</v>
      </c>
      <c r="G5" s="11"/>
      <c r="H5" s="11"/>
      <c r="I5" s="11"/>
    </row>
    <row r="6" spans="1:9">
      <c r="A6" s="10" t="s">
        <v>101</v>
      </c>
      <c r="B6" s="11"/>
      <c r="C6" s="11">
        <v>1</v>
      </c>
      <c r="D6" s="11">
        <v>1</v>
      </c>
      <c r="E6" s="11"/>
      <c r="F6" s="11"/>
      <c r="G6" s="11"/>
      <c r="H6" s="11"/>
      <c r="I6" s="11"/>
    </row>
    <row r="7" spans="1:9">
      <c r="A7" s="10" t="s">
        <v>111</v>
      </c>
      <c r="B7" s="11"/>
      <c r="C7" s="11">
        <v>2</v>
      </c>
      <c r="D7" s="11">
        <v>2</v>
      </c>
      <c r="E7" s="11">
        <v>2</v>
      </c>
      <c r="F7" s="11">
        <v>2</v>
      </c>
      <c r="G7" s="11"/>
      <c r="H7" s="11"/>
      <c r="I7" s="11"/>
    </row>
    <row r="8" spans="1:9">
      <c r="A8" s="10" t="s">
        <v>114</v>
      </c>
      <c r="B8" s="11"/>
      <c r="C8" s="11"/>
      <c r="D8" s="11"/>
      <c r="E8" s="11"/>
      <c r="F8" s="11"/>
      <c r="G8" s="11">
        <v>2</v>
      </c>
      <c r="H8" s="11">
        <v>3</v>
      </c>
      <c r="I8" s="11">
        <v>3</v>
      </c>
    </row>
    <row r="9" spans="1:9">
      <c r="A9" s="24" t="s">
        <v>183</v>
      </c>
      <c r="B9" s="19">
        <f t="shared" ref="B9:I9" si="0">SUM(B5:B8)</f>
        <v>2</v>
      </c>
      <c r="C9" s="19">
        <f t="shared" si="0"/>
        <v>6</v>
      </c>
      <c r="D9" s="19">
        <f t="shared" si="0"/>
        <v>6</v>
      </c>
      <c r="E9" s="19">
        <f t="shared" si="0"/>
        <v>3</v>
      </c>
      <c r="F9" s="19">
        <f t="shared" si="0"/>
        <v>3</v>
      </c>
      <c r="G9" s="19">
        <f t="shared" si="0"/>
        <v>2</v>
      </c>
      <c r="H9" s="19">
        <f t="shared" si="0"/>
        <v>3</v>
      </c>
      <c r="I9" s="19">
        <f t="shared" si="0"/>
        <v>3</v>
      </c>
    </row>
    <row r="12" spans="1:9">
      <c r="A12" s="15" t="s">
        <v>535</v>
      </c>
    </row>
  </sheetData>
  <mergeCells count="2">
    <mergeCell ref="A3:A4"/>
    <mergeCell ref="B2:I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766A-ABB8-4948-81BF-4F0E31B0E3E1}">
  <dimension ref="A1:C11"/>
  <sheetViews>
    <sheetView workbookViewId="0">
      <selection activeCell="A11" sqref="A11"/>
    </sheetView>
  </sheetViews>
  <sheetFormatPr defaultRowHeight="15"/>
  <cols>
    <col min="1" max="1" width="14.7109375" customWidth="1"/>
    <col min="2" max="2" width="11.7109375" customWidth="1"/>
    <col min="3" max="3" width="11.28515625" customWidth="1"/>
  </cols>
  <sheetData>
    <row r="1" spans="1:3">
      <c r="A1" s="14" t="s">
        <v>540</v>
      </c>
      <c r="B1" s="15"/>
      <c r="C1" s="9"/>
    </row>
    <row r="2" spans="1:3">
      <c r="A2" s="10"/>
      <c r="B2" s="101" t="s">
        <v>119</v>
      </c>
      <c r="C2" s="101"/>
    </row>
    <row r="3" spans="1:3">
      <c r="A3" s="97" t="s">
        <v>120</v>
      </c>
      <c r="B3" s="11" t="s">
        <v>10</v>
      </c>
      <c r="C3" s="11" t="s">
        <v>11</v>
      </c>
    </row>
    <row r="4" spans="1:3" ht="25.5">
      <c r="A4" s="97"/>
      <c r="B4" s="37" t="s">
        <v>537</v>
      </c>
      <c r="C4" s="37" t="s">
        <v>538</v>
      </c>
    </row>
    <row r="5" spans="1:3">
      <c r="A5" s="10" t="s">
        <v>42</v>
      </c>
      <c r="B5" s="11"/>
      <c r="C5" s="11">
        <v>2</v>
      </c>
    </row>
    <row r="6" spans="1:3">
      <c r="A6" s="10" t="s">
        <v>1</v>
      </c>
      <c r="B6" s="11">
        <v>1</v>
      </c>
      <c r="C6" s="11"/>
    </row>
    <row r="7" spans="1:3">
      <c r="A7" s="10" t="s">
        <v>100</v>
      </c>
      <c r="B7" s="11">
        <v>2</v>
      </c>
      <c r="C7" s="11"/>
    </row>
    <row r="8" spans="1:3">
      <c r="A8" s="24" t="s">
        <v>183</v>
      </c>
      <c r="B8" s="19">
        <f>SUM(B5:B7)</f>
        <v>3</v>
      </c>
      <c r="C8" s="19">
        <f>SUM(C5:C7)</f>
        <v>2</v>
      </c>
    </row>
    <row r="11" spans="1:3">
      <c r="A11" s="15" t="s">
        <v>539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1B17-AADC-4490-9B26-B793F25EF277}">
  <dimension ref="A1:I19"/>
  <sheetViews>
    <sheetView workbookViewId="0">
      <selection activeCell="I23" sqref="I23"/>
    </sheetView>
  </sheetViews>
  <sheetFormatPr defaultRowHeight="15"/>
  <cols>
    <col min="1" max="1" width="14.5703125" customWidth="1"/>
    <col min="2" max="2" width="10.28515625" customWidth="1"/>
    <col min="3" max="3" width="10.7109375" customWidth="1"/>
    <col min="4" max="4" width="11.42578125" customWidth="1"/>
    <col min="5" max="5" width="14.42578125" customWidth="1"/>
    <col min="6" max="6" width="13.28515625" customWidth="1"/>
    <col min="7" max="7" width="11" customWidth="1"/>
    <col min="8" max="8" width="11.85546875" customWidth="1"/>
    <col min="9" max="9" width="10.85546875" customWidth="1"/>
  </cols>
  <sheetData>
    <row r="1" spans="1:9">
      <c r="A1" s="14" t="s">
        <v>549</v>
      </c>
      <c r="B1" s="15"/>
      <c r="C1" s="15"/>
      <c r="D1" s="9"/>
      <c r="E1" s="9"/>
      <c r="F1" s="9"/>
      <c r="G1" s="9"/>
      <c r="H1" s="9"/>
      <c r="I1" s="9"/>
    </row>
    <row r="2" spans="1:9">
      <c r="A2" s="10"/>
      <c r="B2" s="90" t="s">
        <v>119</v>
      </c>
      <c r="C2" s="91"/>
      <c r="D2" s="91"/>
      <c r="E2" s="91"/>
      <c r="F2" s="91"/>
      <c r="G2" s="91"/>
      <c r="H2" s="91"/>
      <c r="I2" s="78"/>
    </row>
    <row r="3" spans="1:9">
      <c r="A3" s="97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20">
        <v>8</v>
      </c>
    </row>
    <row r="4" spans="1:9" ht="25.5">
      <c r="A4" s="97"/>
      <c r="B4" s="37" t="s">
        <v>541</v>
      </c>
      <c r="C4" s="37" t="s">
        <v>542</v>
      </c>
      <c r="D4" s="37" t="s">
        <v>543</v>
      </c>
      <c r="E4" s="37" t="s">
        <v>544</v>
      </c>
      <c r="F4" s="37" t="s">
        <v>545</v>
      </c>
      <c r="G4" s="37" t="s">
        <v>546</v>
      </c>
      <c r="H4" s="37" t="s">
        <v>547</v>
      </c>
      <c r="I4" s="22" t="s">
        <v>541</v>
      </c>
    </row>
    <row r="5" spans="1:9">
      <c r="A5" s="10" t="s">
        <v>99</v>
      </c>
      <c r="B5" s="11"/>
      <c r="C5" s="11"/>
      <c r="D5" s="11"/>
      <c r="E5" s="11"/>
      <c r="F5" s="11"/>
      <c r="G5" s="11"/>
      <c r="H5" s="11">
        <v>2</v>
      </c>
      <c r="I5" s="11"/>
    </row>
    <row r="6" spans="1:9">
      <c r="A6" s="10" t="s">
        <v>0</v>
      </c>
      <c r="B6" s="11"/>
      <c r="C6" s="11"/>
      <c r="D6" s="11"/>
      <c r="E6" s="11"/>
      <c r="F6" s="11"/>
      <c r="G6" s="11"/>
      <c r="H6" s="11">
        <v>20</v>
      </c>
      <c r="I6" s="11"/>
    </row>
    <row r="7" spans="1:9">
      <c r="A7" s="10" t="s">
        <v>1</v>
      </c>
      <c r="B7" s="11"/>
      <c r="C7" s="11"/>
      <c r="D7" s="11"/>
      <c r="E7" s="11"/>
      <c r="F7" s="11"/>
      <c r="G7" s="11"/>
      <c r="H7" s="11">
        <v>5</v>
      </c>
      <c r="I7" s="11"/>
    </row>
    <row r="8" spans="1:9">
      <c r="A8" s="10" t="s">
        <v>101</v>
      </c>
      <c r="B8" s="11"/>
      <c r="C8" s="11"/>
      <c r="D8" s="11"/>
      <c r="E8" s="11">
        <v>1</v>
      </c>
      <c r="F8" s="11">
        <v>1</v>
      </c>
      <c r="G8" s="11">
        <v>1</v>
      </c>
      <c r="H8" s="11">
        <v>10</v>
      </c>
      <c r="I8" s="11"/>
    </row>
    <row r="9" spans="1:9">
      <c r="A9" s="10" t="s">
        <v>102</v>
      </c>
      <c r="B9" s="11"/>
      <c r="C9" s="11"/>
      <c r="D9" s="11"/>
      <c r="E9" s="11"/>
      <c r="F9" s="11"/>
      <c r="G9" s="11"/>
      <c r="H9" s="11">
        <v>15</v>
      </c>
      <c r="I9" s="11"/>
    </row>
    <row r="10" spans="1:9">
      <c r="A10" s="10" t="s">
        <v>114</v>
      </c>
      <c r="B10" s="11"/>
      <c r="C10" s="11"/>
      <c r="D10" s="11"/>
      <c r="E10" s="11"/>
      <c r="F10" s="11"/>
      <c r="G10" s="11"/>
      <c r="H10" s="11">
        <v>10</v>
      </c>
      <c r="I10" s="11"/>
    </row>
    <row r="11" spans="1:9">
      <c r="A11" s="10" t="s">
        <v>401</v>
      </c>
      <c r="B11" s="11"/>
      <c r="C11" s="11"/>
      <c r="D11" s="11"/>
      <c r="E11" s="11"/>
      <c r="F11" s="11"/>
      <c r="G11" s="11"/>
      <c r="H11" s="11">
        <v>15</v>
      </c>
      <c r="I11" s="11"/>
    </row>
    <row r="12" spans="1:9">
      <c r="A12" s="10" t="s">
        <v>115</v>
      </c>
      <c r="B12" s="11"/>
      <c r="C12" s="11"/>
      <c r="D12" s="11"/>
      <c r="E12" s="11"/>
      <c r="F12" s="11"/>
      <c r="G12" s="11"/>
      <c r="H12" s="11">
        <v>4</v>
      </c>
      <c r="I12" s="11"/>
    </row>
    <row r="13" spans="1:9">
      <c r="A13" s="10" t="s">
        <v>103</v>
      </c>
      <c r="B13" s="11"/>
      <c r="C13" s="11"/>
      <c r="D13" s="11"/>
      <c r="E13" s="11"/>
      <c r="F13" s="11"/>
      <c r="G13" s="11"/>
      <c r="H13" s="11">
        <v>4</v>
      </c>
      <c r="I13" s="11"/>
    </row>
    <row r="14" spans="1:9">
      <c r="A14" s="10" t="s">
        <v>6</v>
      </c>
      <c r="B14" s="11"/>
      <c r="C14" s="11"/>
      <c r="D14" s="11"/>
      <c r="E14" s="11"/>
      <c r="F14" s="11"/>
      <c r="G14" s="11"/>
      <c r="H14" s="11">
        <v>5</v>
      </c>
      <c r="I14" s="11">
        <v>1</v>
      </c>
    </row>
    <row r="15" spans="1:9">
      <c r="A15" s="10" t="s">
        <v>104</v>
      </c>
      <c r="B15" s="11">
        <v>1</v>
      </c>
      <c r="C15" s="11">
        <v>1</v>
      </c>
      <c r="D15" s="11">
        <v>1</v>
      </c>
      <c r="E15" s="11"/>
      <c r="F15" s="11"/>
      <c r="G15" s="11"/>
      <c r="H15" s="11"/>
      <c r="I15" s="11"/>
    </row>
    <row r="16" spans="1:9">
      <c r="A16" s="24" t="s">
        <v>183</v>
      </c>
      <c r="B16" s="19">
        <f t="shared" ref="B16:H16" si="0">SUM(B5:B15)</f>
        <v>1</v>
      </c>
      <c r="C16" s="19">
        <f t="shared" si="0"/>
        <v>1</v>
      </c>
      <c r="D16" s="19">
        <f t="shared" si="0"/>
        <v>1</v>
      </c>
      <c r="E16" s="19">
        <f t="shared" si="0"/>
        <v>1</v>
      </c>
      <c r="F16" s="19">
        <f t="shared" si="0"/>
        <v>1</v>
      </c>
      <c r="G16" s="19">
        <f t="shared" si="0"/>
        <v>1</v>
      </c>
      <c r="H16" s="19">
        <f t="shared" si="0"/>
        <v>90</v>
      </c>
      <c r="I16" s="19">
        <f t="shared" ref="I16" si="1">SUM(I5:I15)</f>
        <v>1</v>
      </c>
    </row>
    <row r="19" spans="1:5">
      <c r="A19" s="12" t="s">
        <v>548</v>
      </c>
      <c r="B19" s="13"/>
      <c r="C19" s="9"/>
      <c r="D19" s="15"/>
      <c r="E19" s="15"/>
    </row>
  </sheetData>
  <mergeCells count="2">
    <mergeCell ref="B2:H2"/>
    <mergeCell ref="A3:A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3650-0834-4AD4-A276-D1D09A990FD6}">
  <dimension ref="A1:D10"/>
  <sheetViews>
    <sheetView workbookViewId="0">
      <selection activeCell="A9" sqref="A9:C9"/>
    </sheetView>
  </sheetViews>
  <sheetFormatPr defaultRowHeight="15"/>
  <cols>
    <col min="1" max="1" width="12.42578125" customWidth="1"/>
  </cols>
  <sheetData>
    <row r="1" spans="1:4">
      <c r="A1" s="14" t="s">
        <v>550</v>
      </c>
      <c r="B1" s="15"/>
      <c r="C1" s="18"/>
      <c r="D1" s="18"/>
    </row>
    <row r="2" spans="1:4">
      <c r="A2" s="10"/>
      <c r="B2" s="90" t="s">
        <v>119</v>
      </c>
      <c r="C2" s="91"/>
      <c r="D2" s="92"/>
    </row>
    <row r="3" spans="1:4">
      <c r="A3" s="19" t="s">
        <v>120</v>
      </c>
      <c r="B3" s="16">
        <v>1</v>
      </c>
      <c r="C3" s="16">
        <v>2</v>
      </c>
      <c r="D3" s="16">
        <v>3</v>
      </c>
    </row>
    <row r="4" spans="1:4">
      <c r="A4" s="17" t="s">
        <v>1</v>
      </c>
      <c r="B4" s="11">
        <v>1</v>
      </c>
      <c r="C4" s="11">
        <v>1</v>
      </c>
      <c r="D4" s="11"/>
    </row>
    <row r="5" spans="1:4">
      <c r="A5" s="23" t="s">
        <v>6</v>
      </c>
      <c r="B5" s="11"/>
      <c r="C5" s="11"/>
      <c r="D5" s="11">
        <v>1</v>
      </c>
    </row>
    <row r="6" spans="1:4">
      <c r="A6" s="24" t="s">
        <v>183</v>
      </c>
      <c r="B6" s="19">
        <f>SUM(B4:B4)</f>
        <v>1</v>
      </c>
      <c r="C6" s="19">
        <f>SUM(C4:C4)</f>
        <v>1</v>
      </c>
      <c r="D6" s="19">
        <f>SUM(D4:D5)</f>
        <v>1</v>
      </c>
    </row>
    <row r="7" spans="1:4">
      <c r="A7" s="9"/>
      <c r="B7" s="9"/>
      <c r="C7" s="9"/>
      <c r="D7" s="9"/>
    </row>
    <row r="8" spans="1:4">
      <c r="A8" s="9"/>
      <c r="B8" s="9"/>
      <c r="C8" s="9"/>
      <c r="D8" s="9"/>
    </row>
    <row r="9" spans="1:4">
      <c r="A9" s="12" t="s">
        <v>386</v>
      </c>
      <c r="B9" s="13"/>
      <c r="C9" s="13"/>
      <c r="D9" s="15"/>
    </row>
    <row r="10" spans="1:4">
      <c r="A10" s="9"/>
      <c r="B10" s="9"/>
      <c r="C10" s="9"/>
      <c r="D10" s="9"/>
    </row>
  </sheetData>
  <mergeCells count="1">
    <mergeCell ref="B2:D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37FB-7F95-485F-95AC-6E7DE14AF641}">
  <dimension ref="A1:K12"/>
  <sheetViews>
    <sheetView tabSelected="1" workbookViewId="0">
      <selection activeCell="I28" sqref="I28"/>
    </sheetView>
  </sheetViews>
  <sheetFormatPr defaultRowHeight="15"/>
  <cols>
    <col min="1" max="1" width="14.5703125" customWidth="1"/>
    <col min="2" max="2" width="10.28515625" customWidth="1"/>
    <col min="3" max="3" width="10.7109375" customWidth="1"/>
    <col min="4" max="4" width="11.42578125" customWidth="1"/>
    <col min="5" max="5" width="14.42578125" customWidth="1"/>
    <col min="6" max="6" width="13.28515625" customWidth="1"/>
    <col min="7" max="7" width="11" customWidth="1"/>
    <col min="8" max="8" width="11.85546875" customWidth="1"/>
    <col min="9" max="9" width="11.42578125" customWidth="1"/>
  </cols>
  <sheetData>
    <row r="1" spans="1:11">
      <c r="A1" s="14" t="s">
        <v>561</v>
      </c>
      <c r="B1" s="15"/>
      <c r="C1" s="15"/>
      <c r="D1" s="18"/>
      <c r="E1" s="18"/>
      <c r="F1" s="18"/>
      <c r="G1" s="18"/>
      <c r="H1" s="18"/>
      <c r="I1" s="18"/>
      <c r="J1" s="18"/>
      <c r="K1" s="18"/>
    </row>
    <row r="2" spans="1:11">
      <c r="A2" s="10"/>
      <c r="B2" s="90" t="s">
        <v>119</v>
      </c>
      <c r="C2" s="91"/>
      <c r="D2" s="91"/>
      <c r="E2" s="91"/>
      <c r="F2" s="91"/>
      <c r="G2" s="91"/>
      <c r="H2" s="91"/>
      <c r="I2" s="91"/>
      <c r="J2" s="91"/>
      <c r="K2" s="92"/>
    </row>
    <row r="3" spans="1:11">
      <c r="A3" s="100" t="s">
        <v>120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20">
        <v>9</v>
      </c>
      <c r="K3" s="20">
        <v>10</v>
      </c>
    </row>
    <row r="4" spans="1:11" ht="25.5">
      <c r="A4" s="100"/>
      <c r="B4" s="22" t="s">
        <v>551</v>
      </c>
      <c r="C4" s="22" t="s">
        <v>552</v>
      </c>
      <c r="D4" s="22" t="s">
        <v>553</v>
      </c>
      <c r="E4" s="22" t="s">
        <v>554</v>
      </c>
      <c r="F4" s="22" t="s">
        <v>555</v>
      </c>
      <c r="G4" s="22" t="s">
        <v>556</v>
      </c>
      <c r="H4" s="22" t="s">
        <v>557</v>
      </c>
      <c r="I4" s="22" t="s">
        <v>558</v>
      </c>
      <c r="J4" s="20" t="s">
        <v>560</v>
      </c>
      <c r="K4" s="20" t="s">
        <v>560</v>
      </c>
    </row>
    <row r="5" spans="1:11">
      <c r="A5" s="10" t="s">
        <v>101</v>
      </c>
      <c r="B5" s="11">
        <v>1</v>
      </c>
      <c r="C5" s="11">
        <v>1</v>
      </c>
      <c r="D5" s="11">
        <v>1</v>
      </c>
      <c r="E5" s="11">
        <v>1</v>
      </c>
      <c r="F5" s="11"/>
      <c r="G5" s="11"/>
      <c r="H5" s="11"/>
      <c r="I5" s="11"/>
      <c r="J5" s="20"/>
      <c r="K5" s="20"/>
    </row>
    <row r="6" spans="1:11">
      <c r="A6" s="10" t="s">
        <v>104</v>
      </c>
      <c r="B6" s="11"/>
      <c r="C6" s="11"/>
      <c r="D6" s="11"/>
      <c r="E6" s="11"/>
      <c r="F6" s="11">
        <v>1</v>
      </c>
      <c r="G6" s="11">
        <v>1</v>
      </c>
      <c r="H6" s="11">
        <v>1</v>
      </c>
      <c r="I6" s="11">
        <v>1</v>
      </c>
      <c r="J6" s="20"/>
      <c r="K6" s="20"/>
    </row>
    <row r="7" spans="1:11">
      <c r="A7" s="10" t="s">
        <v>6</v>
      </c>
      <c r="B7" s="11"/>
      <c r="C7" s="11"/>
      <c r="D7" s="11"/>
      <c r="E7" s="11"/>
      <c r="F7" s="11"/>
      <c r="G7" s="11"/>
      <c r="H7" s="11"/>
      <c r="I7" s="11"/>
      <c r="J7" s="20">
        <v>1</v>
      </c>
      <c r="K7" s="20"/>
    </row>
    <row r="8" spans="1:11">
      <c r="A8" s="10" t="s">
        <v>382</v>
      </c>
      <c r="B8" s="11"/>
      <c r="C8" s="11"/>
      <c r="D8" s="11"/>
      <c r="E8" s="11"/>
      <c r="F8" s="11"/>
      <c r="G8" s="11"/>
      <c r="H8" s="11"/>
      <c r="I8" s="11"/>
      <c r="J8" s="20"/>
      <c r="K8" s="20">
        <v>1</v>
      </c>
    </row>
    <row r="9" spans="1:11">
      <c r="A9" s="24" t="s">
        <v>183</v>
      </c>
      <c r="B9" s="19">
        <f t="shared" ref="B9:I9" si="0">SUM(B5:B6)</f>
        <v>1</v>
      </c>
      <c r="C9" s="19">
        <f t="shared" si="0"/>
        <v>1</v>
      </c>
      <c r="D9" s="19">
        <f t="shared" si="0"/>
        <v>1</v>
      </c>
      <c r="E9" s="19">
        <f t="shared" si="0"/>
        <v>1</v>
      </c>
      <c r="F9" s="19">
        <f t="shared" si="0"/>
        <v>1</v>
      </c>
      <c r="G9" s="19">
        <f t="shared" si="0"/>
        <v>1</v>
      </c>
      <c r="H9" s="19">
        <f t="shared" si="0"/>
        <v>1</v>
      </c>
      <c r="I9" s="19">
        <f t="shared" si="0"/>
        <v>1</v>
      </c>
      <c r="J9" s="25">
        <f>SUM(J5:J8)</f>
        <v>1</v>
      </c>
      <c r="K9" s="25">
        <f>SUM(K5:K8)</f>
        <v>1</v>
      </c>
    </row>
    <row r="12" spans="1:11">
      <c r="A12" s="12" t="s">
        <v>559</v>
      </c>
      <c r="B12" s="13"/>
      <c r="C12" s="13"/>
      <c r="D12" s="12"/>
    </row>
  </sheetData>
  <mergeCells count="2">
    <mergeCell ref="A3:A4"/>
    <mergeCell ref="B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6"/>
  <sheetViews>
    <sheetView workbookViewId="0">
      <pane xSplit="1" topLeftCell="B1" activePane="topRight" state="frozen"/>
      <selection pane="topRight" activeCell="G26" sqref="G26"/>
    </sheetView>
  </sheetViews>
  <sheetFormatPr defaultRowHeight="15"/>
  <cols>
    <col min="1" max="1" width="13.5703125" customWidth="1"/>
    <col min="2" max="21" width="9.140625" customWidth="1"/>
  </cols>
  <sheetData>
    <row r="1" spans="1:27">
      <c r="A1" s="49" t="s">
        <v>425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9"/>
    </row>
    <row r="2" spans="1:27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  <c r="H2" s="33" t="s">
        <v>16</v>
      </c>
      <c r="I2" s="33" t="s">
        <v>17</v>
      </c>
      <c r="J2" s="33" t="s">
        <v>18</v>
      </c>
      <c r="K2" s="33" t="s">
        <v>19</v>
      </c>
      <c r="L2" s="33" t="s">
        <v>20</v>
      </c>
      <c r="M2" s="33" t="s">
        <v>21</v>
      </c>
      <c r="N2" s="33" t="s">
        <v>23</v>
      </c>
      <c r="O2" s="33" t="s">
        <v>22</v>
      </c>
      <c r="P2" s="33" t="s">
        <v>26</v>
      </c>
      <c r="Q2" s="33" t="s">
        <v>28</v>
      </c>
      <c r="R2" s="33" t="s">
        <v>29</v>
      </c>
      <c r="S2" s="33" t="s">
        <v>30</v>
      </c>
      <c r="T2" s="33" t="s">
        <v>31</v>
      </c>
      <c r="U2" s="33" t="s">
        <v>48</v>
      </c>
      <c r="V2" s="33" t="s">
        <v>49</v>
      </c>
      <c r="W2" s="33" t="s">
        <v>50</v>
      </c>
      <c r="X2" s="33" t="s">
        <v>52</v>
      </c>
      <c r="Y2" s="33" t="s">
        <v>53</v>
      </c>
      <c r="Z2" s="33" t="s">
        <v>54</v>
      </c>
      <c r="AA2" s="9"/>
    </row>
    <row r="3" spans="1:27" ht="25.5">
      <c r="A3" s="44"/>
      <c r="B3" s="43" t="s">
        <v>65</v>
      </c>
      <c r="C3" s="43" t="s">
        <v>65</v>
      </c>
      <c r="D3" s="43" t="s">
        <v>65</v>
      </c>
      <c r="E3" s="43" t="s">
        <v>65</v>
      </c>
      <c r="F3" s="43" t="s">
        <v>65</v>
      </c>
      <c r="G3" s="43" t="s">
        <v>65</v>
      </c>
      <c r="H3" s="43" t="s">
        <v>66</v>
      </c>
      <c r="I3" s="43" t="s">
        <v>60</v>
      </c>
      <c r="J3" s="43" t="s">
        <v>60</v>
      </c>
      <c r="K3" s="43" t="s">
        <v>60</v>
      </c>
      <c r="L3" s="43" t="s">
        <v>66</v>
      </c>
      <c r="M3" s="43" t="s">
        <v>65</v>
      </c>
      <c r="N3" s="43" t="s">
        <v>65</v>
      </c>
      <c r="O3" s="43" t="s">
        <v>65</v>
      </c>
      <c r="P3" s="43" t="s">
        <v>65</v>
      </c>
      <c r="Q3" s="43" t="s">
        <v>65</v>
      </c>
      <c r="R3" s="43" t="s">
        <v>65</v>
      </c>
      <c r="S3" s="43" t="s">
        <v>65</v>
      </c>
      <c r="T3" s="43" t="s">
        <v>65</v>
      </c>
      <c r="U3" s="43" t="s">
        <v>65</v>
      </c>
      <c r="V3" s="43" t="s">
        <v>67</v>
      </c>
      <c r="W3" s="43" t="s">
        <v>60</v>
      </c>
      <c r="X3" s="43" t="s">
        <v>65</v>
      </c>
      <c r="Y3" s="43" t="s">
        <v>65</v>
      </c>
      <c r="Z3" s="43" t="s">
        <v>65</v>
      </c>
      <c r="AA3" s="9"/>
    </row>
    <row r="4" spans="1:27">
      <c r="A4" s="45" t="s">
        <v>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>
        <v>7</v>
      </c>
      <c r="Y4" s="33"/>
      <c r="Z4" s="33"/>
      <c r="AA4" s="9"/>
    </row>
    <row r="5" spans="1:27">
      <c r="A5" s="45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>
        <v>4</v>
      </c>
      <c r="X5" s="33"/>
      <c r="Y5" s="33"/>
      <c r="Z5" s="33"/>
      <c r="AA5" s="9"/>
    </row>
    <row r="6" spans="1:27">
      <c r="A6" s="45" t="s">
        <v>42</v>
      </c>
      <c r="B6" s="33"/>
      <c r="C6" s="33"/>
      <c r="D6" s="33">
        <v>8</v>
      </c>
      <c r="E6" s="33">
        <v>8</v>
      </c>
      <c r="F6" s="33">
        <v>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9"/>
    </row>
    <row r="7" spans="1:27">
      <c r="A7" s="45" t="s">
        <v>1</v>
      </c>
      <c r="B7" s="33"/>
      <c r="C7" s="33"/>
      <c r="D7" s="33"/>
      <c r="E7" s="33"/>
      <c r="F7" s="33">
        <v>40</v>
      </c>
      <c r="G7" s="33">
        <v>3</v>
      </c>
      <c r="H7" s="33">
        <v>3</v>
      </c>
      <c r="I7" s="33"/>
      <c r="J7" s="33">
        <v>4</v>
      </c>
      <c r="K7" s="33">
        <v>4</v>
      </c>
      <c r="L7" s="33">
        <v>8</v>
      </c>
      <c r="M7" s="33">
        <v>2</v>
      </c>
      <c r="N7" s="33">
        <v>6</v>
      </c>
      <c r="O7" s="33"/>
      <c r="P7" s="33"/>
      <c r="Q7" s="33"/>
      <c r="R7" s="33"/>
      <c r="S7" s="33"/>
      <c r="T7" s="33"/>
      <c r="U7" s="33"/>
      <c r="V7" s="33">
        <v>4</v>
      </c>
      <c r="W7" s="33"/>
      <c r="X7" s="33">
        <v>4</v>
      </c>
      <c r="Y7" s="33"/>
      <c r="Z7" s="33"/>
      <c r="AA7" s="9"/>
    </row>
    <row r="8" spans="1:27">
      <c r="A8" s="45" t="s">
        <v>3</v>
      </c>
      <c r="B8" s="33"/>
      <c r="C8" s="33"/>
      <c r="D8" s="33"/>
      <c r="E8" s="33">
        <v>40</v>
      </c>
      <c r="F8" s="33"/>
      <c r="G8" s="33"/>
      <c r="H8" s="33"/>
      <c r="I8" s="33"/>
      <c r="J8" s="33"/>
      <c r="K8" s="33">
        <v>2</v>
      </c>
      <c r="L8" s="33"/>
      <c r="M8" s="33"/>
      <c r="N8" s="33"/>
      <c r="O8" s="33">
        <v>5</v>
      </c>
      <c r="P8" s="33"/>
      <c r="Q8" s="33"/>
      <c r="R8" s="33">
        <v>7</v>
      </c>
      <c r="S8" s="33">
        <v>10</v>
      </c>
      <c r="T8" s="33"/>
      <c r="U8" s="33"/>
      <c r="V8" s="33">
        <v>3</v>
      </c>
      <c r="W8" s="33"/>
      <c r="X8" s="33">
        <v>2</v>
      </c>
      <c r="Y8" s="33">
        <v>1</v>
      </c>
      <c r="Z8" s="33">
        <v>1</v>
      </c>
      <c r="AA8" s="9"/>
    </row>
    <row r="9" spans="1:27">
      <c r="A9" s="45" t="s">
        <v>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>
        <v>1</v>
      </c>
      <c r="U9" s="33">
        <v>1</v>
      </c>
      <c r="V9" s="33"/>
      <c r="W9" s="33"/>
      <c r="X9" s="33"/>
      <c r="Y9" s="33"/>
      <c r="Z9" s="33"/>
      <c r="AA9" s="9"/>
    </row>
    <row r="10" spans="1:27">
      <c r="A10" s="45" t="s">
        <v>5</v>
      </c>
      <c r="B10" s="33"/>
      <c r="C10" s="33"/>
      <c r="D10" s="33"/>
      <c r="E10" s="33"/>
      <c r="F10" s="33"/>
      <c r="G10" s="33"/>
      <c r="H10" s="33"/>
      <c r="I10" s="33"/>
      <c r="J10" s="33"/>
      <c r="K10" s="33">
        <v>1</v>
      </c>
      <c r="L10" s="33"/>
      <c r="M10" s="33"/>
      <c r="N10" s="33"/>
      <c r="O10" s="33"/>
      <c r="P10" s="33"/>
      <c r="Q10" s="33"/>
      <c r="R10" s="33"/>
      <c r="S10" s="33">
        <v>4</v>
      </c>
      <c r="T10" s="33"/>
      <c r="U10" s="33">
        <v>1</v>
      </c>
      <c r="V10" s="33">
        <v>20</v>
      </c>
      <c r="W10" s="33"/>
      <c r="X10" s="33"/>
      <c r="Y10" s="33"/>
      <c r="Z10" s="33"/>
      <c r="AA10" s="9"/>
    </row>
    <row r="11" spans="1:27">
      <c r="A11" s="45" t="s">
        <v>6</v>
      </c>
      <c r="B11" s="33"/>
      <c r="C11" s="33"/>
      <c r="D11" s="33"/>
      <c r="E11" s="33"/>
      <c r="F11" s="33"/>
      <c r="G11" s="33"/>
      <c r="H11" s="33"/>
      <c r="I11" s="33">
        <v>1</v>
      </c>
      <c r="J11" s="33"/>
      <c r="K11" s="33"/>
      <c r="L11" s="33"/>
      <c r="M11" s="33"/>
      <c r="N11" s="33"/>
      <c r="O11" s="33"/>
      <c r="P11" s="33">
        <v>5</v>
      </c>
      <c r="Q11" s="33">
        <v>3</v>
      </c>
      <c r="R11" s="33">
        <v>5</v>
      </c>
      <c r="S11" s="33"/>
      <c r="T11" s="33"/>
      <c r="U11" s="33"/>
      <c r="V11" s="33">
        <v>20</v>
      </c>
      <c r="W11" s="33"/>
      <c r="X11" s="33"/>
      <c r="Y11" s="33"/>
      <c r="Z11" s="33"/>
      <c r="AA11" s="9"/>
    </row>
    <row r="12" spans="1:27">
      <c r="A12" s="45" t="s">
        <v>7</v>
      </c>
      <c r="B12" s="33">
        <v>1</v>
      </c>
      <c r="C12" s="33">
        <v>1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>
        <v>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9"/>
    </row>
    <row r="13" spans="1:27">
      <c r="A13" s="46" t="s">
        <v>9</v>
      </c>
      <c r="B13" s="25">
        <f t="shared" ref="B13:Y13" si="0">SUM(B4:B12)</f>
        <v>1</v>
      </c>
      <c r="C13" s="25">
        <f t="shared" si="0"/>
        <v>1</v>
      </c>
      <c r="D13" s="25">
        <f t="shared" si="0"/>
        <v>8</v>
      </c>
      <c r="E13" s="25">
        <f t="shared" si="0"/>
        <v>48</v>
      </c>
      <c r="F13" s="25">
        <f t="shared" si="0"/>
        <v>48</v>
      </c>
      <c r="G13" s="25">
        <f t="shared" si="0"/>
        <v>3</v>
      </c>
      <c r="H13" s="25">
        <f t="shared" si="0"/>
        <v>3</v>
      </c>
      <c r="I13" s="25">
        <f t="shared" si="0"/>
        <v>1</v>
      </c>
      <c r="J13" s="25">
        <f t="shared" si="0"/>
        <v>4</v>
      </c>
      <c r="K13" s="25">
        <f t="shared" si="0"/>
        <v>7</v>
      </c>
      <c r="L13" s="25">
        <f t="shared" si="0"/>
        <v>8</v>
      </c>
      <c r="M13" s="25">
        <f t="shared" si="0"/>
        <v>2</v>
      </c>
      <c r="N13" s="25">
        <f t="shared" si="0"/>
        <v>11</v>
      </c>
      <c r="O13" s="25">
        <f t="shared" si="0"/>
        <v>5</v>
      </c>
      <c r="P13" s="25">
        <f t="shared" si="0"/>
        <v>5</v>
      </c>
      <c r="Q13" s="25">
        <f t="shared" si="0"/>
        <v>3</v>
      </c>
      <c r="R13" s="25">
        <f t="shared" si="0"/>
        <v>12</v>
      </c>
      <c r="S13" s="25">
        <f t="shared" si="0"/>
        <v>14</v>
      </c>
      <c r="T13" s="25">
        <f t="shared" si="0"/>
        <v>1</v>
      </c>
      <c r="U13" s="25">
        <f t="shared" si="0"/>
        <v>2</v>
      </c>
      <c r="V13" s="25">
        <f t="shared" si="0"/>
        <v>47</v>
      </c>
      <c r="W13" s="25">
        <f t="shared" si="0"/>
        <v>4</v>
      </c>
      <c r="X13" s="25">
        <f t="shared" si="0"/>
        <v>13</v>
      </c>
      <c r="Y13" s="25">
        <f t="shared" si="0"/>
        <v>1</v>
      </c>
      <c r="Z13" s="25">
        <f t="shared" ref="Z13" si="1">SUM(Z4:Z12)</f>
        <v>1</v>
      </c>
      <c r="AA13" s="9"/>
    </row>
    <row r="16" spans="1:27">
      <c r="A16" s="1" t="s">
        <v>90</v>
      </c>
    </row>
  </sheetData>
  <phoneticPr fontId="5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B505-157C-4BD0-920E-C71F8C028319}">
  <dimension ref="A1:D11"/>
  <sheetViews>
    <sheetView workbookViewId="0">
      <selection activeCell="A11" sqref="A11"/>
    </sheetView>
  </sheetViews>
  <sheetFormatPr defaultRowHeight="15"/>
  <cols>
    <col min="1" max="1" width="12.42578125" customWidth="1"/>
  </cols>
  <sheetData>
    <row r="1" spans="1:4">
      <c r="A1" s="80" t="s">
        <v>563</v>
      </c>
      <c r="B1" s="26"/>
      <c r="C1" s="26"/>
      <c r="D1" s="26"/>
    </row>
    <row r="2" spans="1:4">
      <c r="A2" s="81"/>
      <c r="B2" s="106" t="s">
        <v>260</v>
      </c>
      <c r="C2" s="107"/>
      <c r="D2" s="108"/>
    </row>
    <row r="3" spans="1:4">
      <c r="A3" s="82" t="s">
        <v>98</v>
      </c>
      <c r="B3" s="83">
        <v>1</v>
      </c>
      <c r="C3" s="83">
        <v>2</v>
      </c>
      <c r="D3" s="83">
        <v>3</v>
      </c>
    </row>
    <row r="4" spans="1:4">
      <c r="A4" s="82" t="s">
        <v>0</v>
      </c>
      <c r="B4" s="84"/>
      <c r="C4" s="84">
        <v>5</v>
      </c>
      <c r="D4" s="84">
        <v>3</v>
      </c>
    </row>
    <row r="5" spans="1:4">
      <c r="A5" s="82" t="s">
        <v>115</v>
      </c>
      <c r="B5" s="84">
        <v>5</v>
      </c>
      <c r="C5" s="84"/>
      <c r="D5" s="84"/>
    </row>
    <row r="6" spans="1:4">
      <c r="A6" s="82" t="s">
        <v>103</v>
      </c>
      <c r="B6" s="84">
        <v>10</v>
      </c>
      <c r="C6" s="84"/>
      <c r="D6" s="84"/>
    </row>
    <row r="7" spans="1:4">
      <c r="A7" s="82" t="s">
        <v>6</v>
      </c>
      <c r="B7" s="84"/>
      <c r="C7" s="84">
        <v>10</v>
      </c>
      <c r="D7" s="84"/>
    </row>
    <row r="8" spans="1:4">
      <c r="A8" s="82" t="s">
        <v>9</v>
      </c>
      <c r="B8" s="83">
        <f>SUM(B4:B7)</f>
        <v>15</v>
      </c>
      <c r="C8" s="83">
        <f>SUM(C4:C7)</f>
        <v>15</v>
      </c>
      <c r="D8" s="83">
        <f>SUM(D4:D7)</f>
        <v>3</v>
      </c>
    </row>
    <row r="11" spans="1:4">
      <c r="A11" s="15" t="s">
        <v>562</v>
      </c>
    </row>
  </sheetData>
  <mergeCells count="1">
    <mergeCell ref="B2:D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749A-553C-4E66-954F-45E12002E1E0}">
  <dimension ref="A1:W17"/>
  <sheetViews>
    <sheetView workbookViewId="0">
      <selection activeCell="J24" sqref="J24"/>
    </sheetView>
  </sheetViews>
  <sheetFormatPr defaultRowHeight="15"/>
  <cols>
    <col min="1" max="1" width="12.42578125" customWidth="1"/>
  </cols>
  <sheetData>
    <row r="1" spans="1:23">
      <c r="A1" s="80" t="s">
        <v>564</v>
      </c>
      <c r="B1" s="26"/>
      <c r="C1" s="26"/>
      <c r="D1" s="26"/>
    </row>
    <row r="2" spans="1:23">
      <c r="A2" s="81"/>
      <c r="B2" s="106" t="s">
        <v>260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8"/>
    </row>
    <row r="3" spans="1:23">
      <c r="A3" s="82" t="s">
        <v>98</v>
      </c>
      <c r="B3" s="83">
        <v>1</v>
      </c>
      <c r="C3" s="83">
        <v>2</v>
      </c>
      <c r="D3" s="83">
        <v>3</v>
      </c>
      <c r="E3" s="83">
        <v>4</v>
      </c>
      <c r="F3" s="83">
        <v>5</v>
      </c>
      <c r="G3" s="83">
        <v>6</v>
      </c>
      <c r="H3" s="83">
        <v>7</v>
      </c>
      <c r="I3" s="83">
        <v>8</v>
      </c>
      <c r="J3" s="83">
        <v>9</v>
      </c>
      <c r="K3" s="83">
        <v>10</v>
      </c>
      <c r="L3" s="83">
        <v>11</v>
      </c>
      <c r="M3" s="83">
        <v>12</v>
      </c>
      <c r="N3" s="83">
        <v>13</v>
      </c>
      <c r="O3" s="83">
        <v>14</v>
      </c>
      <c r="P3" s="83">
        <v>15</v>
      </c>
      <c r="Q3" s="83">
        <v>16</v>
      </c>
      <c r="R3" s="83">
        <v>17</v>
      </c>
      <c r="S3" s="83">
        <v>18</v>
      </c>
      <c r="T3" s="83">
        <v>19</v>
      </c>
      <c r="U3" s="83">
        <v>20</v>
      </c>
      <c r="V3" s="83">
        <v>21</v>
      </c>
      <c r="W3" s="83">
        <v>22</v>
      </c>
    </row>
    <row r="4" spans="1:23">
      <c r="A4" s="82" t="s">
        <v>99</v>
      </c>
      <c r="B4" s="84"/>
      <c r="C4" s="84"/>
      <c r="D4" s="84"/>
      <c r="E4" s="84"/>
      <c r="F4" s="84"/>
      <c r="G4" s="84"/>
      <c r="H4" s="84"/>
      <c r="I4" s="84"/>
      <c r="J4" s="84">
        <v>6</v>
      </c>
      <c r="K4" s="84">
        <v>5</v>
      </c>
      <c r="L4" s="84"/>
      <c r="M4" s="84"/>
      <c r="N4" s="84"/>
      <c r="O4" s="84"/>
      <c r="P4" s="84">
        <v>5</v>
      </c>
      <c r="Q4" s="84"/>
      <c r="R4" s="84"/>
      <c r="S4" s="84">
        <v>1</v>
      </c>
      <c r="T4" s="84"/>
      <c r="U4" s="84"/>
      <c r="V4" s="84"/>
      <c r="W4" s="84"/>
    </row>
    <row r="5" spans="1:23">
      <c r="A5" s="82" t="s">
        <v>1</v>
      </c>
      <c r="B5" s="84">
        <v>1</v>
      </c>
      <c r="C5" s="84"/>
      <c r="D5" s="84"/>
      <c r="E5" s="84"/>
      <c r="F5" s="84"/>
      <c r="G5" s="84"/>
      <c r="H5" s="84"/>
      <c r="I5" s="84"/>
      <c r="J5" s="84">
        <v>1</v>
      </c>
      <c r="K5" s="84"/>
      <c r="L5" s="84"/>
      <c r="M5" s="84"/>
      <c r="N5" s="84"/>
      <c r="O5" s="84"/>
      <c r="P5" s="84">
        <v>1</v>
      </c>
      <c r="Q5" s="84"/>
      <c r="R5" s="84"/>
      <c r="S5" s="84"/>
      <c r="T5" s="84"/>
      <c r="U5" s="84"/>
      <c r="V5" s="84"/>
      <c r="W5" s="84"/>
    </row>
    <row r="6" spans="1:23">
      <c r="A6" s="82" t="s">
        <v>100</v>
      </c>
      <c r="B6" s="84">
        <v>1</v>
      </c>
      <c r="C6" s="84">
        <v>1</v>
      </c>
      <c r="D6" s="84">
        <v>1</v>
      </c>
      <c r="E6" s="84">
        <v>4</v>
      </c>
      <c r="F6" s="84">
        <v>2</v>
      </c>
      <c r="G6" s="84">
        <v>6</v>
      </c>
      <c r="H6" s="84"/>
      <c r="I6" s="84"/>
      <c r="J6" s="84">
        <v>5</v>
      </c>
      <c r="K6" s="84"/>
      <c r="L6" s="84"/>
      <c r="M6" s="84">
        <v>4</v>
      </c>
      <c r="N6" s="84"/>
      <c r="O6" s="84">
        <v>7</v>
      </c>
      <c r="P6" s="84"/>
      <c r="Q6" s="84">
        <v>4</v>
      </c>
      <c r="R6" s="84">
        <v>7</v>
      </c>
      <c r="S6" s="84"/>
      <c r="T6" s="84"/>
      <c r="U6" s="84">
        <v>1</v>
      </c>
      <c r="V6" s="84">
        <v>1</v>
      </c>
      <c r="W6" s="84">
        <v>1</v>
      </c>
    </row>
    <row r="7" spans="1:23">
      <c r="A7" s="82" t="s">
        <v>111</v>
      </c>
      <c r="B7" s="84">
        <v>2</v>
      </c>
      <c r="C7" s="84"/>
      <c r="D7" s="84"/>
      <c r="E7" s="84"/>
      <c r="F7" s="84"/>
      <c r="G7" s="84"/>
      <c r="H7" s="84"/>
      <c r="I7" s="84"/>
      <c r="J7" s="84">
        <v>4</v>
      </c>
      <c r="K7" s="84">
        <v>2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</row>
    <row r="8" spans="1:23">
      <c r="A8" s="82" t="s">
        <v>114</v>
      </c>
      <c r="B8" s="84">
        <v>1</v>
      </c>
      <c r="C8" s="84">
        <v>1</v>
      </c>
      <c r="D8" s="84">
        <v>1</v>
      </c>
      <c r="E8" s="84"/>
      <c r="F8" s="84"/>
      <c r="G8" s="84">
        <v>6</v>
      </c>
      <c r="H8" s="84"/>
      <c r="I8" s="84"/>
      <c r="J8" s="84"/>
      <c r="K8" s="84"/>
      <c r="L8" s="84">
        <v>2</v>
      </c>
      <c r="M8" s="84">
        <v>4</v>
      </c>
      <c r="N8" s="84"/>
      <c r="O8" s="84">
        <v>7</v>
      </c>
      <c r="P8" s="84"/>
      <c r="Q8" s="84">
        <v>4</v>
      </c>
      <c r="R8" s="84">
        <v>2</v>
      </c>
      <c r="S8" s="84"/>
      <c r="T8" s="84"/>
      <c r="U8" s="84"/>
      <c r="V8" s="84"/>
      <c r="W8" s="84"/>
    </row>
    <row r="9" spans="1:23">
      <c r="A9" s="82" t="s">
        <v>401</v>
      </c>
      <c r="B9" s="84">
        <v>4</v>
      </c>
      <c r="C9" s="84">
        <v>3</v>
      </c>
      <c r="D9" s="84">
        <v>1</v>
      </c>
      <c r="E9" s="84"/>
      <c r="F9" s="84"/>
      <c r="G9" s="84">
        <v>6</v>
      </c>
      <c r="H9" s="84"/>
      <c r="I9" s="84"/>
      <c r="J9" s="84"/>
      <c r="K9" s="84"/>
      <c r="L9" s="84"/>
      <c r="M9" s="84">
        <v>4</v>
      </c>
      <c r="N9" s="84"/>
      <c r="O9" s="84">
        <v>7</v>
      </c>
      <c r="P9" s="84"/>
      <c r="Q9" s="84">
        <v>4</v>
      </c>
      <c r="R9" s="84">
        <v>2</v>
      </c>
      <c r="S9" s="84"/>
      <c r="T9" s="84"/>
      <c r="U9" s="84">
        <v>1</v>
      </c>
      <c r="V9" s="84"/>
      <c r="W9" s="84"/>
    </row>
    <row r="10" spans="1:23">
      <c r="A10" s="82" t="s">
        <v>115</v>
      </c>
      <c r="B10" s="84"/>
      <c r="C10" s="84"/>
      <c r="D10" s="84"/>
      <c r="E10" s="84"/>
      <c r="F10" s="84"/>
      <c r="G10" s="84"/>
      <c r="H10" s="84"/>
      <c r="I10" s="84">
        <v>1</v>
      </c>
      <c r="J10" s="84">
        <v>1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spans="1:23">
      <c r="A11" s="82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>
        <v>10</v>
      </c>
      <c r="L11" s="84"/>
      <c r="M11" s="84"/>
      <c r="N11" s="84"/>
      <c r="O11" s="84"/>
      <c r="P11" s="84"/>
      <c r="Q11" s="84"/>
      <c r="R11" s="84">
        <v>10</v>
      </c>
      <c r="S11" s="84"/>
      <c r="T11" s="84"/>
      <c r="U11" s="84">
        <v>2</v>
      </c>
      <c r="V11" s="84"/>
      <c r="W11" s="84"/>
    </row>
    <row r="12" spans="1:23">
      <c r="A12" s="82" t="s">
        <v>6</v>
      </c>
      <c r="B12" s="84">
        <v>1</v>
      </c>
      <c r="C12" s="84">
        <v>1</v>
      </c>
      <c r="D12" s="84">
        <v>1</v>
      </c>
      <c r="E12" s="84"/>
      <c r="F12" s="84"/>
      <c r="G12" s="84">
        <v>6</v>
      </c>
      <c r="H12" s="84">
        <v>1</v>
      </c>
      <c r="I12" s="84"/>
      <c r="J12" s="84"/>
      <c r="K12" s="84">
        <v>1</v>
      </c>
      <c r="L12" s="84">
        <v>2</v>
      </c>
      <c r="M12" s="84">
        <v>4</v>
      </c>
      <c r="N12" s="84"/>
      <c r="O12" s="84">
        <v>7</v>
      </c>
      <c r="P12" s="84"/>
      <c r="Q12" s="84">
        <v>4</v>
      </c>
      <c r="R12" s="84">
        <v>3</v>
      </c>
      <c r="S12" s="84"/>
      <c r="T12" s="84"/>
      <c r="U12" s="84">
        <v>2</v>
      </c>
      <c r="V12" s="84"/>
      <c r="W12" s="84"/>
    </row>
    <row r="13" spans="1:23">
      <c r="A13" s="82" t="s">
        <v>104</v>
      </c>
      <c r="B13" s="84">
        <v>1</v>
      </c>
      <c r="C13" s="84">
        <v>1</v>
      </c>
      <c r="D13" s="84">
        <v>1</v>
      </c>
      <c r="E13" s="84"/>
      <c r="F13" s="84"/>
      <c r="G13" s="84">
        <v>6</v>
      </c>
      <c r="H13" s="84"/>
      <c r="I13" s="84"/>
      <c r="J13" s="84"/>
      <c r="K13" s="84"/>
      <c r="L13" s="84"/>
      <c r="M13" s="84">
        <v>4</v>
      </c>
      <c r="N13" s="84">
        <v>1</v>
      </c>
      <c r="O13" s="84">
        <v>7</v>
      </c>
      <c r="P13" s="84"/>
      <c r="Q13" s="84"/>
      <c r="R13" s="84"/>
      <c r="S13" s="84"/>
      <c r="T13" s="84">
        <v>1</v>
      </c>
      <c r="U13" s="84">
        <v>1</v>
      </c>
      <c r="V13" s="84"/>
      <c r="W13" s="84"/>
    </row>
    <row r="14" spans="1:23">
      <c r="A14" s="82" t="s">
        <v>9</v>
      </c>
      <c r="B14" s="83">
        <f t="shared" ref="B14:W14" si="0">SUM(B4:B13)</f>
        <v>11</v>
      </c>
      <c r="C14" s="83">
        <f t="shared" si="0"/>
        <v>7</v>
      </c>
      <c r="D14" s="83">
        <f t="shared" si="0"/>
        <v>5</v>
      </c>
      <c r="E14" s="83">
        <f t="shared" si="0"/>
        <v>4</v>
      </c>
      <c r="F14" s="83">
        <f t="shared" si="0"/>
        <v>2</v>
      </c>
      <c r="G14" s="83">
        <f t="shared" si="0"/>
        <v>30</v>
      </c>
      <c r="H14" s="83">
        <f t="shared" si="0"/>
        <v>1</v>
      </c>
      <c r="I14" s="83">
        <f t="shared" si="0"/>
        <v>1</v>
      </c>
      <c r="J14" s="83">
        <f t="shared" si="0"/>
        <v>17</v>
      </c>
      <c r="K14" s="83">
        <f t="shared" si="0"/>
        <v>18</v>
      </c>
      <c r="L14" s="83">
        <f t="shared" si="0"/>
        <v>4</v>
      </c>
      <c r="M14" s="83">
        <f t="shared" si="0"/>
        <v>20</v>
      </c>
      <c r="N14" s="83">
        <f t="shared" si="0"/>
        <v>1</v>
      </c>
      <c r="O14" s="83">
        <f t="shared" si="0"/>
        <v>35</v>
      </c>
      <c r="P14" s="83">
        <f t="shared" si="0"/>
        <v>6</v>
      </c>
      <c r="Q14" s="83">
        <f t="shared" si="0"/>
        <v>16</v>
      </c>
      <c r="R14" s="83">
        <f t="shared" si="0"/>
        <v>24</v>
      </c>
      <c r="S14" s="83">
        <f t="shared" si="0"/>
        <v>1</v>
      </c>
      <c r="T14" s="83">
        <f t="shared" si="0"/>
        <v>1</v>
      </c>
      <c r="U14" s="83">
        <f t="shared" si="0"/>
        <v>7</v>
      </c>
      <c r="V14" s="83">
        <f t="shared" si="0"/>
        <v>1</v>
      </c>
      <c r="W14" s="83">
        <f t="shared" si="0"/>
        <v>1</v>
      </c>
    </row>
    <row r="17" spans="1:1">
      <c r="A17" s="15" t="s">
        <v>565</v>
      </c>
    </row>
  </sheetData>
  <mergeCells count="1">
    <mergeCell ref="B2:W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4D76-8255-45EF-B823-3EE5654DFB07}">
  <dimension ref="A1:R14"/>
  <sheetViews>
    <sheetView workbookViewId="0">
      <selection activeCell="F20" sqref="F20"/>
    </sheetView>
  </sheetViews>
  <sheetFormatPr defaultRowHeight="15"/>
  <cols>
    <col min="1" max="1" width="12.42578125" customWidth="1"/>
  </cols>
  <sheetData>
    <row r="1" spans="1:18">
      <c r="A1" s="80" t="s">
        <v>566</v>
      </c>
      <c r="B1" s="26"/>
      <c r="C1" s="26"/>
      <c r="D1" s="26"/>
    </row>
    <row r="2" spans="1:18">
      <c r="A2" s="81"/>
      <c r="B2" s="109" t="s">
        <v>119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</row>
    <row r="3" spans="1:18">
      <c r="A3" s="82" t="s">
        <v>98</v>
      </c>
      <c r="B3" s="83">
        <v>1</v>
      </c>
      <c r="C3" s="83">
        <v>2</v>
      </c>
      <c r="D3" s="83">
        <v>3</v>
      </c>
      <c r="E3" s="83">
        <v>4</v>
      </c>
      <c r="F3" s="83">
        <v>5</v>
      </c>
      <c r="G3" s="83">
        <v>6</v>
      </c>
      <c r="H3" s="83">
        <v>7</v>
      </c>
      <c r="I3" s="83">
        <v>8</v>
      </c>
      <c r="J3" s="83">
        <v>9</v>
      </c>
      <c r="K3" s="83">
        <v>10</v>
      </c>
      <c r="L3" s="83">
        <v>11</v>
      </c>
      <c r="M3" s="83">
        <v>12</v>
      </c>
      <c r="N3" s="83">
        <v>13</v>
      </c>
      <c r="O3" s="83">
        <v>14</v>
      </c>
      <c r="P3" s="83">
        <v>15</v>
      </c>
      <c r="Q3" s="83">
        <v>16</v>
      </c>
      <c r="R3" s="83">
        <v>17</v>
      </c>
    </row>
    <row r="4" spans="1:18">
      <c r="A4" s="82" t="s">
        <v>99</v>
      </c>
      <c r="B4" s="84"/>
      <c r="C4" s="84"/>
      <c r="D4" s="84"/>
      <c r="E4" s="85"/>
      <c r="F4" s="85"/>
      <c r="G4" s="85"/>
      <c r="H4" s="85">
        <v>1</v>
      </c>
      <c r="I4" s="85">
        <v>2</v>
      </c>
      <c r="J4" s="85">
        <v>2</v>
      </c>
      <c r="K4" s="85">
        <v>1</v>
      </c>
      <c r="L4" s="85"/>
      <c r="M4" s="85"/>
      <c r="N4" s="85"/>
      <c r="O4" s="85"/>
      <c r="P4" s="85"/>
      <c r="Q4" s="85"/>
      <c r="R4" s="85"/>
    </row>
    <row r="5" spans="1:18">
      <c r="A5" s="82" t="s">
        <v>1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5">
        <v>5</v>
      </c>
      <c r="M5" s="85"/>
      <c r="N5" s="85"/>
      <c r="O5" s="85"/>
      <c r="P5" s="85"/>
      <c r="Q5" s="85"/>
      <c r="R5" s="85"/>
    </row>
    <row r="6" spans="1:18">
      <c r="A6" s="82" t="s">
        <v>100</v>
      </c>
      <c r="B6" s="84"/>
      <c r="C6" s="84"/>
      <c r="D6" s="84">
        <v>2</v>
      </c>
      <c r="E6" s="85"/>
      <c r="F6" s="85"/>
      <c r="G6" s="85">
        <v>12</v>
      </c>
      <c r="H6" s="85"/>
      <c r="I6" s="85"/>
      <c r="J6" s="85"/>
      <c r="K6" s="85"/>
      <c r="L6" s="85"/>
      <c r="M6" s="85"/>
      <c r="N6" s="85"/>
      <c r="O6" s="85">
        <v>10</v>
      </c>
      <c r="P6" s="85"/>
      <c r="Q6" s="85"/>
      <c r="R6" s="85"/>
    </row>
    <row r="7" spans="1:18">
      <c r="A7" s="82" t="s">
        <v>114</v>
      </c>
      <c r="B7" s="84"/>
      <c r="C7" s="84"/>
      <c r="D7" s="84"/>
      <c r="E7" s="85"/>
      <c r="F7" s="85"/>
      <c r="G7" s="85">
        <v>12</v>
      </c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18">
      <c r="A8" s="82" t="s">
        <v>401</v>
      </c>
      <c r="B8" s="84"/>
      <c r="C8" s="84"/>
      <c r="D8" s="84"/>
      <c r="E8" s="85"/>
      <c r="F8" s="85"/>
      <c r="G8" s="85">
        <v>12</v>
      </c>
      <c r="H8" s="85"/>
      <c r="I8" s="85"/>
      <c r="J8" s="85"/>
      <c r="K8" s="85"/>
      <c r="L8" s="85"/>
      <c r="M8" s="85">
        <v>10</v>
      </c>
      <c r="N8" s="85">
        <v>1</v>
      </c>
      <c r="O8" s="85"/>
      <c r="P8" s="85">
        <v>10</v>
      </c>
      <c r="Q8" s="85">
        <v>10</v>
      </c>
      <c r="R8" s="85">
        <v>10</v>
      </c>
    </row>
    <row r="9" spans="1:18">
      <c r="A9" s="82" t="s">
        <v>6</v>
      </c>
      <c r="B9" s="84"/>
      <c r="C9" s="84">
        <v>1</v>
      </c>
      <c r="D9" s="84"/>
      <c r="E9" s="85"/>
      <c r="F9" s="85"/>
      <c r="G9" s="85">
        <v>12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>
      <c r="A10" s="82" t="s">
        <v>104</v>
      </c>
      <c r="B10" s="84">
        <v>1</v>
      </c>
      <c r="C10" s="84"/>
      <c r="D10" s="84">
        <v>1</v>
      </c>
      <c r="E10" s="85">
        <v>2</v>
      </c>
      <c r="F10" s="85">
        <v>2</v>
      </c>
      <c r="G10" s="85">
        <v>12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>
      <c r="A11" s="82" t="s">
        <v>9</v>
      </c>
      <c r="B11" s="83">
        <f t="shared" ref="B11:R11" si="0">SUM(B4:B10)</f>
        <v>1</v>
      </c>
      <c r="C11" s="83">
        <f t="shared" si="0"/>
        <v>1</v>
      </c>
      <c r="D11" s="83">
        <f t="shared" si="0"/>
        <v>3</v>
      </c>
      <c r="E11" s="83">
        <f t="shared" si="0"/>
        <v>2</v>
      </c>
      <c r="F11" s="83">
        <f t="shared" si="0"/>
        <v>2</v>
      </c>
      <c r="G11" s="83">
        <f t="shared" si="0"/>
        <v>60</v>
      </c>
      <c r="H11" s="83">
        <f t="shared" si="0"/>
        <v>1</v>
      </c>
      <c r="I11" s="83">
        <f t="shared" si="0"/>
        <v>2</v>
      </c>
      <c r="J11" s="83">
        <f t="shared" si="0"/>
        <v>2</v>
      </c>
      <c r="K11" s="83">
        <f t="shared" si="0"/>
        <v>1</v>
      </c>
      <c r="L11" s="83">
        <f t="shared" si="0"/>
        <v>5</v>
      </c>
      <c r="M11" s="83">
        <f t="shared" si="0"/>
        <v>10</v>
      </c>
      <c r="N11" s="83">
        <f t="shared" si="0"/>
        <v>1</v>
      </c>
      <c r="O11" s="83">
        <f t="shared" si="0"/>
        <v>10</v>
      </c>
      <c r="P11" s="83">
        <f t="shared" si="0"/>
        <v>10</v>
      </c>
      <c r="Q11" s="83">
        <f t="shared" si="0"/>
        <v>10</v>
      </c>
      <c r="R11" s="83">
        <f t="shared" si="0"/>
        <v>10</v>
      </c>
    </row>
    <row r="14" spans="1:18">
      <c r="A14" s="15" t="s">
        <v>567</v>
      </c>
    </row>
  </sheetData>
  <mergeCells count="1">
    <mergeCell ref="B2:R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C1CDC-78B8-4D2B-9453-42A833755A3A}">
  <dimension ref="A1:B11"/>
  <sheetViews>
    <sheetView workbookViewId="0">
      <selection activeCell="K25" sqref="K25"/>
    </sheetView>
  </sheetViews>
  <sheetFormatPr defaultRowHeight="15"/>
  <cols>
    <col min="1" max="1" width="12.42578125" customWidth="1"/>
  </cols>
  <sheetData>
    <row r="1" spans="1:2">
      <c r="A1" s="80" t="s">
        <v>568</v>
      </c>
      <c r="B1" s="26"/>
    </row>
    <row r="2" spans="1:2">
      <c r="A2" s="81"/>
      <c r="B2" s="86" t="s">
        <v>119</v>
      </c>
    </row>
    <row r="3" spans="1:2">
      <c r="A3" s="82" t="s">
        <v>98</v>
      </c>
      <c r="B3" s="83">
        <v>1</v>
      </c>
    </row>
    <row r="4" spans="1:2">
      <c r="A4" s="82" t="s">
        <v>99</v>
      </c>
      <c r="B4" s="84">
        <v>25</v>
      </c>
    </row>
    <row r="5" spans="1:2">
      <c r="A5" s="82" t="s">
        <v>100</v>
      </c>
      <c r="B5" s="84">
        <v>90</v>
      </c>
    </row>
    <row r="6" spans="1:2">
      <c r="A6" s="82" t="s">
        <v>114</v>
      </c>
      <c r="B6" s="84">
        <v>45</v>
      </c>
    </row>
    <row r="7" spans="1:2">
      <c r="A7" s="82" t="s">
        <v>401</v>
      </c>
      <c r="B7" s="84">
        <v>35</v>
      </c>
    </row>
    <row r="8" spans="1:2">
      <c r="A8" s="82" t="s">
        <v>9</v>
      </c>
      <c r="B8" s="83">
        <f>SUM(B4:B7)</f>
        <v>195</v>
      </c>
    </row>
    <row r="11" spans="1:2">
      <c r="A11" s="15" t="s">
        <v>569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1F99-D875-40ED-B729-6410D0535EC2}">
  <dimension ref="A1:D12"/>
  <sheetViews>
    <sheetView workbookViewId="0">
      <selection activeCell="I18" sqref="I18"/>
    </sheetView>
  </sheetViews>
  <sheetFormatPr defaultRowHeight="15"/>
  <cols>
    <col min="1" max="1" width="12.42578125" customWidth="1"/>
  </cols>
  <sheetData>
    <row r="1" spans="1:4">
      <c r="A1" s="80" t="s">
        <v>570</v>
      </c>
      <c r="B1" s="26"/>
      <c r="C1" s="26"/>
    </row>
    <row r="2" spans="1:4">
      <c r="A2" s="81"/>
      <c r="B2" s="106" t="s">
        <v>260</v>
      </c>
      <c r="C2" s="107"/>
      <c r="D2" s="87"/>
    </row>
    <row r="3" spans="1:4">
      <c r="A3" s="82" t="s">
        <v>98</v>
      </c>
      <c r="B3" s="83">
        <v>1</v>
      </c>
      <c r="C3" s="83">
        <v>2</v>
      </c>
      <c r="D3" s="83">
        <v>3</v>
      </c>
    </row>
    <row r="4" spans="1:4">
      <c r="A4" s="82" t="s">
        <v>42</v>
      </c>
      <c r="B4" s="84"/>
      <c r="C4" s="84">
        <v>2</v>
      </c>
      <c r="D4" s="86"/>
    </row>
    <row r="5" spans="1:4">
      <c r="A5" s="82" t="s">
        <v>100</v>
      </c>
      <c r="B5" s="84"/>
      <c r="C5" s="84">
        <v>1</v>
      </c>
      <c r="D5" s="85">
        <v>1</v>
      </c>
    </row>
    <row r="6" spans="1:4">
      <c r="A6" s="82" t="s">
        <v>102</v>
      </c>
      <c r="B6" s="84"/>
      <c r="C6" s="84">
        <v>1</v>
      </c>
      <c r="D6" s="85"/>
    </row>
    <row r="7" spans="1:4">
      <c r="A7" s="82" t="s">
        <v>401</v>
      </c>
      <c r="B7" s="84"/>
      <c r="C7" s="84">
        <v>2</v>
      </c>
      <c r="D7" s="85">
        <v>1</v>
      </c>
    </row>
    <row r="8" spans="1:4">
      <c r="A8" s="82" t="s">
        <v>103</v>
      </c>
      <c r="B8" s="84">
        <v>1</v>
      </c>
      <c r="C8" s="84"/>
      <c r="D8" s="86"/>
    </row>
    <row r="9" spans="1:4">
      <c r="A9" s="82" t="s">
        <v>9</v>
      </c>
      <c r="B9" s="83">
        <f>SUM(B4:B8)</f>
        <v>1</v>
      </c>
      <c r="C9" s="83">
        <f>SUM(C4:C8)</f>
        <v>6</v>
      </c>
      <c r="D9" s="85">
        <f>SUM(D4:D8)</f>
        <v>2</v>
      </c>
    </row>
    <row r="12" spans="1:4">
      <c r="A12" s="15" t="s">
        <v>571</v>
      </c>
    </row>
  </sheetData>
  <mergeCells count="1">
    <mergeCell ref="B2:C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AF1B-6676-421B-94EC-A26B8FA60041}">
  <dimension ref="A1:B12"/>
  <sheetViews>
    <sheetView workbookViewId="0">
      <selection activeCell="H22" sqref="H22"/>
    </sheetView>
  </sheetViews>
  <sheetFormatPr defaultRowHeight="15"/>
  <cols>
    <col min="1" max="1" width="11.7109375" customWidth="1"/>
  </cols>
  <sheetData>
    <row r="1" spans="1:2">
      <c r="A1" s="80" t="s">
        <v>573</v>
      </c>
      <c r="B1" s="26"/>
    </row>
    <row r="2" spans="1:2">
      <c r="A2" s="81"/>
      <c r="B2" s="83" t="s">
        <v>260</v>
      </c>
    </row>
    <row r="3" spans="1:2">
      <c r="A3" s="82" t="s">
        <v>98</v>
      </c>
      <c r="B3" s="83">
        <v>1</v>
      </c>
    </row>
    <row r="4" spans="1:2">
      <c r="A4" s="82" t="s">
        <v>100</v>
      </c>
      <c r="B4" s="84">
        <v>200</v>
      </c>
    </row>
    <row r="5" spans="1:2">
      <c r="A5" s="82" t="s">
        <v>114</v>
      </c>
      <c r="B5" s="84">
        <v>200</v>
      </c>
    </row>
    <row r="6" spans="1:2">
      <c r="A6" s="82" t="s">
        <v>401</v>
      </c>
      <c r="B6" s="84">
        <v>200</v>
      </c>
    </row>
    <row r="7" spans="1:2">
      <c r="A7" s="82" t="s">
        <v>6</v>
      </c>
      <c r="B7" s="84">
        <v>200</v>
      </c>
    </row>
    <row r="8" spans="1:2">
      <c r="A8" s="82" t="s">
        <v>104</v>
      </c>
      <c r="B8" s="84">
        <v>200</v>
      </c>
    </row>
    <row r="9" spans="1:2">
      <c r="A9" s="82" t="s">
        <v>9</v>
      </c>
      <c r="B9" s="83">
        <f>SUM(B4:B8)</f>
        <v>1000</v>
      </c>
    </row>
    <row r="12" spans="1:2">
      <c r="A12" s="15" t="s">
        <v>572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7"/>
  <sheetViews>
    <sheetView workbookViewId="0">
      <pane xSplit="1" topLeftCell="B1" activePane="topRight" state="frozen"/>
      <selection pane="topRight" activeCell="R27" sqref="R27"/>
    </sheetView>
  </sheetViews>
  <sheetFormatPr defaultColWidth="13.85546875" defaultRowHeight="15"/>
  <cols>
    <col min="2" max="30" width="7.85546875" customWidth="1"/>
  </cols>
  <sheetData>
    <row r="1" spans="1:30">
      <c r="A1" s="49" t="s">
        <v>426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30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  <c r="H2" s="33" t="s">
        <v>16</v>
      </c>
      <c r="I2" s="33" t="s">
        <v>17</v>
      </c>
      <c r="J2" s="33" t="s">
        <v>18</v>
      </c>
      <c r="K2" s="33" t="s">
        <v>19</v>
      </c>
      <c r="L2" s="33" t="s">
        <v>20</v>
      </c>
      <c r="M2" s="33" t="s">
        <v>21</v>
      </c>
      <c r="N2" s="33" t="s">
        <v>23</v>
      </c>
      <c r="O2" s="33" t="s">
        <v>22</v>
      </c>
      <c r="P2" s="33" t="s">
        <v>26</v>
      </c>
      <c r="Q2" s="33" t="s">
        <v>28</v>
      </c>
      <c r="R2" s="33" t="s">
        <v>29</v>
      </c>
      <c r="S2" s="33" t="s">
        <v>30</v>
      </c>
      <c r="T2" s="33" t="s">
        <v>31</v>
      </c>
      <c r="U2" s="33" t="s">
        <v>48</v>
      </c>
      <c r="V2" s="33" t="s">
        <v>49</v>
      </c>
      <c r="W2" s="33" t="s">
        <v>50</v>
      </c>
      <c r="X2" s="33" t="s">
        <v>52</v>
      </c>
      <c r="Y2" s="33" t="s">
        <v>53</v>
      </c>
      <c r="Z2" s="33" t="s">
        <v>54</v>
      </c>
      <c r="AA2" s="33" t="s">
        <v>55</v>
      </c>
      <c r="AB2" s="33" t="s">
        <v>56</v>
      </c>
      <c r="AC2" s="33" t="s">
        <v>57</v>
      </c>
      <c r="AD2" s="33" t="s">
        <v>68</v>
      </c>
    </row>
    <row r="3" spans="1:30" ht="26.25" customHeight="1">
      <c r="A3" s="44"/>
      <c r="B3" s="43" t="s">
        <v>65</v>
      </c>
      <c r="C3" s="43" t="s">
        <v>65</v>
      </c>
      <c r="D3" s="43" t="s">
        <v>65</v>
      </c>
      <c r="E3" s="43" t="s">
        <v>65</v>
      </c>
      <c r="F3" s="43" t="s">
        <v>65</v>
      </c>
      <c r="G3" s="43" t="s">
        <v>65</v>
      </c>
      <c r="H3" s="43" t="s">
        <v>65</v>
      </c>
      <c r="I3" s="43" t="s">
        <v>66</v>
      </c>
      <c r="J3" s="43" t="s">
        <v>65</v>
      </c>
      <c r="K3" s="43" t="s">
        <v>69</v>
      </c>
      <c r="L3" s="43" t="s">
        <v>65</v>
      </c>
      <c r="M3" s="43" t="s">
        <v>65</v>
      </c>
      <c r="N3" s="43" t="s">
        <v>65</v>
      </c>
      <c r="O3" s="43" t="s">
        <v>65</v>
      </c>
      <c r="P3" s="43" t="s">
        <v>65</v>
      </c>
      <c r="Q3" s="43" t="s">
        <v>65</v>
      </c>
      <c r="R3" s="43" t="s">
        <v>65</v>
      </c>
      <c r="S3" s="43" t="s">
        <v>65</v>
      </c>
      <c r="T3" s="43" t="s">
        <v>65</v>
      </c>
      <c r="U3" s="43" t="s">
        <v>65</v>
      </c>
      <c r="V3" s="43" t="s">
        <v>65</v>
      </c>
      <c r="W3" s="43" t="s">
        <v>65</v>
      </c>
      <c r="X3" s="43" t="s">
        <v>65</v>
      </c>
      <c r="Y3" s="43" t="s">
        <v>65</v>
      </c>
      <c r="Z3" s="43" t="s">
        <v>66</v>
      </c>
      <c r="AA3" s="43" t="s">
        <v>70</v>
      </c>
      <c r="AB3" s="43" t="s">
        <v>65</v>
      </c>
      <c r="AC3" s="43" t="s">
        <v>62</v>
      </c>
      <c r="AD3" s="43" t="s">
        <v>71</v>
      </c>
    </row>
    <row r="4" spans="1:30">
      <c r="A4" s="45" t="s">
        <v>8</v>
      </c>
      <c r="B4" s="33"/>
      <c r="C4" s="33"/>
      <c r="D4" s="33"/>
      <c r="E4" s="33"/>
      <c r="F4" s="33">
        <v>10</v>
      </c>
      <c r="G4" s="33">
        <v>10</v>
      </c>
      <c r="H4" s="33">
        <v>10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>
        <v>7</v>
      </c>
      <c r="AB4" s="33"/>
      <c r="AC4" s="33"/>
      <c r="AD4" s="33"/>
    </row>
    <row r="5" spans="1:30">
      <c r="A5" s="45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>
        <v>30</v>
      </c>
      <c r="L5" s="33"/>
      <c r="M5" s="33"/>
      <c r="N5" s="33"/>
      <c r="O5" s="33"/>
      <c r="P5" s="33"/>
      <c r="Q5" s="33"/>
      <c r="R5" s="33"/>
      <c r="S5" s="33"/>
      <c r="T5" s="33">
        <v>5</v>
      </c>
      <c r="U5" s="33"/>
      <c r="V5" s="33"/>
      <c r="W5" s="33"/>
      <c r="X5" s="33"/>
      <c r="Y5" s="33">
        <v>30</v>
      </c>
      <c r="Z5" s="33"/>
      <c r="AA5" s="33"/>
      <c r="AB5" s="33"/>
      <c r="AC5" s="33"/>
      <c r="AD5" s="33"/>
    </row>
    <row r="6" spans="1:30">
      <c r="A6" s="45" t="s">
        <v>42</v>
      </c>
      <c r="B6" s="33"/>
      <c r="C6" s="33"/>
      <c r="D6" s="33"/>
      <c r="E6" s="33"/>
      <c r="F6" s="33"/>
      <c r="G6" s="33"/>
      <c r="H6" s="33"/>
      <c r="I6" s="33">
        <v>1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>
        <v>4</v>
      </c>
      <c r="U6" s="33"/>
      <c r="V6" s="33"/>
      <c r="W6" s="33">
        <v>4</v>
      </c>
      <c r="X6" s="33"/>
      <c r="Y6" s="33"/>
      <c r="Z6" s="33"/>
      <c r="AA6" s="33"/>
      <c r="AB6" s="33"/>
      <c r="AC6" s="33">
        <v>1</v>
      </c>
      <c r="AD6" s="33"/>
    </row>
    <row r="7" spans="1:30">
      <c r="A7" s="45" t="s">
        <v>1</v>
      </c>
      <c r="B7" s="33"/>
      <c r="C7" s="33"/>
      <c r="D7" s="33">
        <v>3</v>
      </c>
      <c r="E7" s="33"/>
      <c r="F7" s="33"/>
      <c r="G7" s="33">
        <v>3</v>
      </c>
      <c r="H7" s="33">
        <v>3</v>
      </c>
      <c r="I7" s="33"/>
      <c r="J7" s="33"/>
      <c r="K7" s="33"/>
      <c r="L7" s="33"/>
      <c r="M7" s="33"/>
      <c r="N7" s="33"/>
      <c r="O7" s="33"/>
      <c r="P7" s="33"/>
      <c r="Q7" s="33">
        <v>2</v>
      </c>
      <c r="R7" s="33">
        <v>1</v>
      </c>
      <c r="S7" s="33">
        <v>3</v>
      </c>
      <c r="T7" s="33"/>
      <c r="U7" s="33"/>
      <c r="V7" s="33"/>
      <c r="W7" s="33">
        <v>2</v>
      </c>
      <c r="X7" s="33"/>
      <c r="Y7" s="33"/>
      <c r="Z7" s="33"/>
      <c r="AA7" s="33"/>
      <c r="AB7" s="33"/>
      <c r="AC7" s="33">
        <v>3</v>
      </c>
      <c r="AD7" s="33"/>
    </row>
    <row r="8" spans="1:30">
      <c r="A8" s="45" t="s">
        <v>2</v>
      </c>
      <c r="B8" s="33">
        <v>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>
      <c r="A9" s="45" t="s">
        <v>3</v>
      </c>
      <c r="B9" s="33"/>
      <c r="C9" s="33">
        <v>10</v>
      </c>
      <c r="D9" s="33"/>
      <c r="E9" s="33"/>
      <c r="F9" s="33"/>
      <c r="G9" s="33"/>
      <c r="H9" s="33"/>
      <c r="I9" s="33"/>
      <c r="J9" s="33"/>
      <c r="K9" s="33">
        <v>10</v>
      </c>
      <c r="L9" s="33"/>
      <c r="M9" s="33"/>
      <c r="N9" s="33"/>
      <c r="O9" s="33"/>
      <c r="P9" s="33"/>
      <c r="Q9" s="33"/>
      <c r="R9" s="33"/>
      <c r="S9" s="33"/>
      <c r="T9" s="33"/>
      <c r="U9" s="33">
        <v>10</v>
      </c>
      <c r="V9" s="33"/>
      <c r="W9" s="33"/>
      <c r="X9" s="33">
        <v>12</v>
      </c>
      <c r="Y9" s="33"/>
      <c r="Z9" s="33">
        <v>2</v>
      </c>
      <c r="AA9" s="33">
        <v>2</v>
      </c>
      <c r="AB9" s="33">
        <v>10</v>
      </c>
      <c r="AC9" s="33"/>
      <c r="AD9" s="33"/>
    </row>
    <row r="10" spans="1:30">
      <c r="A10" s="45" t="s">
        <v>4</v>
      </c>
      <c r="B10" s="33"/>
      <c r="C10" s="33"/>
      <c r="D10" s="33"/>
      <c r="E10" s="33"/>
      <c r="F10" s="33"/>
      <c r="G10" s="33"/>
      <c r="H10" s="33">
        <v>4</v>
      </c>
      <c r="I10" s="33"/>
      <c r="J10" s="33">
        <v>1</v>
      </c>
      <c r="K10" s="33">
        <v>5</v>
      </c>
      <c r="L10" s="33"/>
      <c r="M10" s="33">
        <v>1</v>
      </c>
      <c r="N10" s="33">
        <v>1</v>
      </c>
      <c r="O10" s="33">
        <v>1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>
        <v>1</v>
      </c>
    </row>
    <row r="11" spans="1:30">
      <c r="A11" s="45" t="s">
        <v>5</v>
      </c>
      <c r="B11" s="33"/>
      <c r="C11" s="33"/>
      <c r="D11" s="33"/>
      <c r="E11" s="33">
        <v>4</v>
      </c>
      <c r="F11" s="33"/>
      <c r="G11" s="33"/>
      <c r="H11" s="33"/>
      <c r="I11" s="33"/>
      <c r="J11" s="33"/>
      <c r="K11" s="33">
        <v>5</v>
      </c>
      <c r="L11" s="33">
        <v>12</v>
      </c>
      <c r="M11" s="33">
        <v>12</v>
      </c>
      <c r="N11" s="33"/>
      <c r="O11" s="33"/>
      <c r="P11" s="33">
        <v>6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>
      <c r="A12" s="45" t="s">
        <v>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>
        <v>4</v>
      </c>
      <c r="N12" s="33"/>
      <c r="O12" s="33">
        <v>4</v>
      </c>
      <c r="P12" s="33"/>
      <c r="Q12" s="33"/>
      <c r="R12" s="33"/>
      <c r="S12" s="33"/>
      <c r="T12" s="33"/>
      <c r="U12" s="33"/>
      <c r="V12" s="33"/>
      <c r="W12" s="33"/>
      <c r="X12" s="33">
        <v>12</v>
      </c>
      <c r="Y12" s="33"/>
      <c r="Z12" s="33"/>
      <c r="AA12" s="33">
        <v>2</v>
      </c>
      <c r="AB12" s="33"/>
      <c r="AC12" s="33"/>
      <c r="AD12" s="33"/>
    </row>
    <row r="13" spans="1:30">
      <c r="A13" s="45" t="s">
        <v>7</v>
      </c>
      <c r="B13" s="33">
        <v>10</v>
      </c>
      <c r="C13" s="33"/>
      <c r="D13" s="33"/>
      <c r="E13" s="33"/>
      <c r="F13" s="33"/>
      <c r="G13" s="33"/>
      <c r="H13" s="33"/>
      <c r="I13" s="33">
        <v>40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>
        <v>10</v>
      </c>
      <c r="W13" s="33"/>
      <c r="X13" s="33"/>
      <c r="Y13" s="33"/>
      <c r="Z13" s="33"/>
      <c r="AA13" s="33"/>
      <c r="AB13" s="33"/>
      <c r="AC13" s="33"/>
      <c r="AD13" s="33"/>
    </row>
    <row r="14" spans="1:30">
      <c r="A14" s="46" t="s">
        <v>9</v>
      </c>
      <c r="B14" s="34">
        <f>SUM(B4:B13)</f>
        <v>14</v>
      </c>
      <c r="C14" s="34">
        <f>SUM(C4:C13)</f>
        <v>10</v>
      </c>
      <c r="D14" s="34">
        <f t="shared" ref="D14:Z14" si="0">SUM(D4:D13)</f>
        <v>3</v>
      </c>
      <c r="E14" s="34">
        <f t="shared" si="0"/>
        <v>4</v>
      </c>
      <c r="F14" s="34">
        <f t="shared" si="0"/>
        <v>10</v>
      </c>
      <c r="G14" s="34">
        <f t="shared" si="0"/>
        <v>13</v>
      </c>
      <c r="H14" s="34">
        <f t="shared" si="0"/>
        <v>17</v>
      </c>
      <c r="I14" s="34">
        <f t="shared" si="0"/>
        <v>41</v>
      </c>
      <c r="J14" s="34">
        <f t="shared" ref="J14:Y14" si="1">SUM(J4:J13)</f>
        <v>1</v>
      </c>
      <c r="K14" s="34">
        <f t="shared" si="1"/>
        <v>50</v>
      </c>
      <c r="L14" s="34">
        <f t="shared" si="1"/>
        <v>12</v>
      </c>
      <c r="M14" s="34">
        <f t="shared" si="1"/>
        <v>17</v>
      </c>
      <c r="N14" s="34">
        <f t="shared" si="1"/>
        <v>1</v>
      </c>
      <c r="O14" s="34">
        <f t="shared" si="1"/>
        <v>5</v>
      </c>
      <c r="P14" s="34">
        <f t="shared" si="1"/>
        <v>6</v>
      </c>
      <c r="Q14" s="34">
        <f t="shared" si="1"/>
        <v>2</v>
      </c>
      <c r="R14" s="34">
        <f t="shared" si="1"/>
        <v>1</v>
      </c>
      <c r="S14" s="34">
        <f t="shared" si="1"/>
        <v>3</v>
      </c>
      <c r="T14" s="34">
        <f t="shared" si="1"/>
        <v>9</v>
      </c>
      <c r="U14" s="34">
        <f t="shared" si="1"/>
        <v>10</v>
      </c>
      <c r="V14" s="34">
        <f t="shared" si="1"/>
        <v>10</v>
      </c>
      <c r="W14" s="34">
        <f t="shared" si="1"/>
        <v>6</v>
      </c>
      <c r="X14" s="34">
        <f t="shared" si="1"/>
        <v>24</v>
      </c>
      <c r="Y14" s="34">
        <f t="shared" si="1"/>
        <v>30</v>
      </c>
      <c r="Z14" s="34">
        <f t="shared" si="0"/>
        <v>2</v>
      </c>
      <c r="AA14" s="34">
        <f t="shared" ref="AA14:AB14" si="2">SUM(AA4:AA13)</f>
        <v>11</v>
      </c>
      <c r="AB14" s="34">
        <f t="shared" si="2"/>
        <v>10</v>
      </c>
      <c r="AC14" s="34">
        <f t="shared" ref="AC14:AD14" si="3">SUM(AC4:AC13)</f>
        <v>4</v>
      </c>
      <c r="AD14" s="34">
        <f t="shared" si="3"/>
        <v>1</v>
      </c>
    </row>
    <row r="15" spans="1:3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>
      <c r="A17" s="18" t="s">
        <v>91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6"/>
  <sheetViews>
    <sheetView workbookViewId="0">
      <pane xSplit="1" topLeftCell="B1" activePane="topRight" state="frozen"/>
      <selection pane="topRight" activeCell="H22" sqref="H22"/>
    </sheetView>
  </sheetViews>
  <sheetFormatPr defaultRowHeight="15"/>
  <cols>
    <col min="1" max="1" width="13.42578125" customWidth="1"/>
  </cols>
  <sheetData>
    <row r="1" spans="1:18">
      <c r="A1" s="49" t="s">
        <v>427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  <c r="H2" s="33" t="s">
        <v>16</v>
      </c>
      <c r="I2" s="33" t="s">
        <v>17</v>
      </c>
      <c r="J2" s="33" t="s">
        <v>18</v>
      </c>
      <c r="K2" s="33" t="s">
        <v>19</v>
      </c>
      <c r="L2" s="33" t="s">
        <v>20</v>
      </c>
      <c r="M2" s="33" t="s">
        <v>21</v>
      </c>
      <c r="N2" s="33" t="s">
        <v>23</v>
      </c>
      <c r="O2" s="33" t="s">
        <v>22</v>
      </c>
      <c r="P2" s="33" t="s">
        <v>26</v>
      </c>
      <c r="Q2" s="33" t="s">
        <v>28</v>
      </c>
      <c r="R2" s="33" t="s">
        <v>29</v>
      </c>
    </row>
    <row r="3" spans="1:18" ht="38.25">
      <c r="A3" s="44"/>
      <c r="B3" s="43" t="s">
        <v>72</v>
      </c>
      <c r="C3" s="43" t="s">
        <v>73</v>
      </c>
      <c r="D3" s="43" t="s">
        <v>65</v>
      </c>
      <c r="E3" s="43" t="s">
        <v>65</v>
      </c>
      <c r="F3" s="43" t="s">
        <v>74</v>
      </c>
      <c r="G3" s="43" t="s">
        <v>65</v>
      </c>
      <c r="H3" s="43" t="s">
        <v>65</v>
      </c>
      <c r="I3" s="43" t="s">
        <v>75</v>
      </c>
      <c r="J3" s="43" t="s">
        <v>65</v>
      </c>
      <c r="K3" s="43" t="s">
        <v>65</v>
      </c>
      <c r="L3" s="43" t="s">
        <v>65</v>
      </c>
      <c r="M3" s="43" t="s">
        <v>77</v>
      </c>
      <c r="N3" s="43" t="s">
        <v>76</v>
      </c>
      <c r="O3" s="43" t="s">
        <v>65</v>
      </c>
      <c r="P3" s="43" t="s">
        <v>65</v>
      </c>
      <c r="Q3" s="43" t="s">
        <v>66</v>
      </c>
      <c r="R3" s="43" t="s">
        <v>60</v>
      </c>
    </row>
    <row r="4" spans="1:18">
      <c r="A4" s="45" t="s">
        <v>8</v>
      </c>
      <c r="B4" s="20">
        <v>1</v>
      </c>
      <c r="C4" s="20">
        <v>2</v>
      </c>
      <c r="D4" s="20"/>
      <c r="E4" s="20"/>
      <c r="F4" s="20"/>
      <c r="G4" s="20">
        <v>2</v>
      </c>
      <c r="H4" s="33">
        <v>300</v>
      </c>
      <c r="I4" s="33">
        <v>30</v>
      </c>
      <c r="J4" s="33">
        <v>1</v>
      </c>
      <c r="K4" s="33">
        <v>1</v>
      </c>
      <c r="L4" s="33"/>
      <c r="M4" s="33"/>
      <c r="N4" s="33">
        <v>5</v>
      </c>
      <c r="O4" s="33">
        <v>3</v>
      </c>
      <c r="P4" s="33">
        <v>1</v>
      </c>
      <c r="Q4" s="33">
        <v>1</v>
      </c>
      <c r="R4" s="33">
        <v>3</v>
      </c>
    </row>
    <row r="5" spans="1:18">
      <c r="A5" s="45" t="s">
        <v>1</v>
      </c>
      <c r="B5" s="20"/>
      <c r="C5" s="20"/>
      <c r="D5" s="20"/>
      <c r="E5" s="20">
        <v>3</v>
      </c>
      <c r="F5" s="20">
        <v>50</v>
      </c>
      <c r="G5" s="20"/>
      <c r="H5" s="33">
        <v>300</v>
      </c>
      <c r="I5" s="33">
        <v>140</v>
      </c>
      <c r="J5" s="33"/>
      <c r="K5" s="33"/>
      <c r="L5" s="33"/>
      <c r="M5" s="33">
        <v>20</v>
      </c>
      <c r="N5" s="33"/>
      <c r="O5" s="33"/>
      <c r="P5" s="33"/>
      <c r="Q5" s="33"/>
      <c r="R5" s="33"/>
    </row>
    <row r="6" spans="1:18">
      <c r="A6" s="45" t="s">
        <v>2</v>
      </c>
      <c r="B6" s="20"/>
      <c r="C6" s="20"/>
      <c r="D6" s="20">
        <v>2</v>
      </c>
      <c r="E6" s="20"/>
      <c r="F6" s="20"/>
      <c r="G6" s="20"/>
      <c r="H6" s="33"/>
      <c r="I6" s="33"/>
      <c r="J6" s="33"/>
      <c r="K6" s="33"/>
      <c r="L6" s="33"/>
      <c r="M6" s="33"/>
      <c r="N6" s="33">
        <v>1</v>
      </c>
      <c r="O6" s="33"/>
      <c r="P6" s="33"/>
      <c r="Q6" s="33"/>
      <c r="R6" s="33"/>
    </row>
    <row r="7" spans="1:18">
      <c r="A7" s="45" t="s">
        <v>3</v>
      </c>
      <c r="B7" s="20"/>
      <c r="C7" s="20"/>
      <c r="D7" s="20"/>
      <c r="E7" s="20"/>
      <c r="F7" s="20"/>
      <c r="G7" s="20"/>
      <c r="H7" s="33">
        <v>200</v>
      </c>
      <c r="I7" s="33"/>
      <c r="J7" s="33"/>
      <c r="K7" s="33"/>
      <c r="L7" s="33"/>
      <c r="M7" s="33"/>
      <c r="N7" s="33"/>
      <c r="O7" s="33"/>
      <c r="P7" s="33"/>
      <c r="Q7" s="33"/>
      <c r="R7" s="33">
        <v>5</v>
      </c>
    </row>
    <row r="8" spans="1:18">
      <c r="A8" s="45" t="s">
        <v>4</v>
      </c>
      <c r="B8" s="20"/>
      <c r="C8" s="20"/>
      <c r="D8" s="20"/>
      <c r="E8" s="20"/>
      <c r="F8" s="20"/>
      <c r="G8" s="20"/>
      <c r="H8" s="33"/>
      <c r="I8" s="33"/>
      <c r="J8" s="33"/>
      <c r="K8" s="33"/>
      <c r="L8" s="33">
        <v>20</v>
      </c>
      <c r="M8" s="33"/>
      <c r="N8" s="33"/>
      <c r="O8" s="33"/>
      <c r="P8" s="33"/>
      <c r="Q8" s="33"/>
      <c r="R8" s="33"/>
    </row>
    <row r="9" spans="1:18">
      <c r="A9" s="45" t="s">
        <v>5</v>
      </c>
      <c r="B9" s="20"/>
      <c r="C9" s="20"/>
      <c r="D9" s="20"/>
      <c r="E9" s="20"/>
      <c r="F9" s="20"/>
      <c r="G9" s="20"/>
      <c r="H9" s="33"/>
      <c r="I9" s="33"/>
      <c r="J9" s="33"/>
      <c r="K9" s="33"/>
      <c r="L9" s="33"/>
      <c r="M9" s="33"/>
      <c r="N9" s="33"/>
      <c r="O9" s="33">
        <v>4</v>
      </c>
      <c r="P9" s="33"/>
      <c r="Q9" s="33"/>
      <c r="R9" s="33">
        <v>1</v>
      </c>
    </row>
    <row r="10" spans="1:18">
      <c r="A10" s="45" t="s">
        <v>6</v>
      </c>
      <c r="B10" s="20"/>
      <c r="C10" s="20"/>
      <c r="D10" s="20"/>
      <c r="E10" s="20"/>
      <c r="F10" s="20"/>
      <c r="G10" s="20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>
        <v>10</v>
      </c>
    </row>
    <row r="11" spans="1:18">
      <c r="A11" s="45" t="s">
        <v>7</v>
      </c>
      <c r="B11" s="20"/>
      <c r="C11" s="20"/>
      <c r="D11" s="20"/>
      <c r="E11" s="20"/>
      <c r="F11" s="20"/>
      <c r="G11" s="20"/>
      <c r="H11" s="33">
        <v>20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>
      <c r="A12" s="46" t="s">
        <v>9</v>
      </c>
      <c r="B12" s="25">
        <f t="shared" ref="B12:H12" si="0">SUM(B4:B11)</f>
        <v>1</v>
      </c>
      <c r="C12" s="25">
        <f t="shared" si="0"/>
        <v>2</v>
      </c>
      <c r="D12" s="25">
        <f t="shared" si="0"/>
        <v>2</v>
      </c>
      <c r="E12" s="25">
        <f t="shared" si="0"/>
        <v>3</v>
      </c>
      <c r="F12" s="25">
        <f t="shared" si="0"/>
        <v>50</v>
      </c>
      <c r="G12" s="25">
        <f t="shared" si="0"/>
        <v>2</v>
      </c>
      <c r="H12" s="25">
        <f t="shared" si="0"/>
        <v>820</v>
      </c>
      <c r="I12" s="25">
        <f t="shared" ref="I12:R12" si="1">SUM(I4:I11)</f>
        <v>170</v>
      </c>
      <c r="J12" s="25">
        <f t="shared" si="1"/>
        <v>1</v>
      </c>
      <c r="K12" s="25">
        <f t="shared" si="1"/>
        <v>1</v>
      </c>
      <c r="L12" s="25">
        <f t="shared" si="1"/>
        <v>20</v>
      </c>
      <c r="M12" s="25">
        <f t="shared" si="1"/>
        <v>20</v>
      </c>
      <c r="N12" s="25">
        <f t="shared" si="1"/>
        <v>6</v>
      </c>
      <c r="O12" s="25">
        <f t="shared" si="1"/>
        <v>7</v>
      </c>
      <c r="P12" s="25">
        <f t="shared" si="1"/>
        <v>1</v>
      </c>
      <c r="Q12" s="25">
        <f t="shared" si="1"/>
        <v>1</v>
      </c>
      <c r="R12" s="25">
        <f t="shared" si="1"/>
        <v>19</v>
      </c>
    </row>
    <row r="13" spans="1:18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>
      <c r="A15" s="18" t="s">
        <v>92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7"/>
  <sheetViews>
    <sheetView workbookViewId="0">
      <pane xSplit="1" topLeftCell="B1" activePane="topRight" state="frozen"/>
      <selection pane="topRight" activeCell="I22" sqref="I22"/>
    </sheetView>
  </sheetViews>
  <sheetFormatPr defaultRowHeight="15"/>
  <cols>
    <col min="1" max="1" width="13.42578125" customWidth="1"/>
    <col min="2" max="2" width="8.85546875" customWidth="1"/>
  </cols>
  <sheetData>
    <row r="1" spans="1:22">
      <c r="A1" s="49" t="s">
        <v>428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>
      <c r="A2" s="33" t="s">
        <v>24</v>
      </c>
      <c r="B2" s="33" t="s">
        <v>10</v>
      </c>
      <c r="C2" s="33" t="s">
        <v>11</v>
      </c>
      <c r="D2" s="33" t="s">
        <v>12</v>
      </c>
      <c r="E2" s="33" t="s">
        <v>13</v>
      </c>
      <c r="F2" s="33" t="s">
        <v>14</v>
      </c>
      <c r="G2" s="33" t="s">
        <v>15</v>
      </c>
      <c r="H2" s="33" t="s">
        <v>16</v>
      </c>
      <c r="I2" s="33" t="s">
        <v>17</v>
      </c>
      <c r="J2" s="33" t="s">
        <v>18</v>
      </c>
      <c r="K2" s="33" t="s">
        <v>19</v>
      </c>
      <c r="L2" s="33" t="s">
        <v>20</v>
      </c>
      <c r="M2" s="33" t="s">
        <v>21</v>
      </c>
      <c r="N2" s="33" t="s">
        <v>23</v>
      </c>
      <c r="O2" s="33" t="s">
        <v>22</v>
      </c>
      <c r="P2" s="33" t="s">
        <v>26</v>
      </c>
      <c r="Q2" s="33" t="s">
        <v>28</v>
      </c>
      <c r="R2" s="33" t="s">
        <v>29</v>
      </c>
      <c r="S2" s="33" t="s">
        <v>30</v>
      </c>
      <c r="T2" s="33" t="s">
        <v>31</v>
      </c>
      <c r="U2" s="33" t="s">
        <v>48</v>
      </c>
      <c r="V2" s="33" t="s">
        <v>49</v>
      </c>
    </row>
    <row r="3" spans="1:22" ht="25.5">
      <c r="A3" s="44"/>
      <c r="B3" s="43" t="s">
        <v>65</v>
      </c>
      <c r="C3" s="43" t="s">
        <v>78</v>
      </c>
      <c r="D3" s="43" t="s">
        <v>78</v>
      </c>
      <c r="E3" s="43" t="s">
        <v>79</v>
      </c>
      <c r="F3" s="43" t="s">
        <v>79</v>
      </c>
      <c r="G3" s="43" t="s">
        <v>78</v>
      </c>
      <c r="H3" s="43" t="s">
        <v>78</v>
      </c>
      <c r="I3" s="43" t="s">
        <v>78</v>
      </c>
      <c r="J3" s="43" t="s">
        <v>80</v>
      </c>
      <c r="K3" s="43" t="s">
        <v>80</v>
      </c>
      <c r="L3" s="43" t="s">
        <v>80</v>
      </c>
      <c r="M3" s="43" t="s">
        <v>80</v>
      </c>
      <c r="N3" s="43" t="s">
        <v>79</v>
      </c>
      <c r="O3" s="43" t="s">
        <v>79</v>
      </c>
      <c r="P3" s="43" t="s">
        <v>79</v>
      </c>
      <c r="Q3" s="43" t="s">
        <v>79</v>
      </c>
      <c r="R3" s="43" t="s">
        <v>79</v>
      </c>
      <c r="S3" s="43" t="s">
        <v>79</v>
      </c>
      <c r="T3" s="43" t="s">
        <v>65</v>
      </c>
      <c r="U3" s="43" t="s">
        <v>82</v>
      </c>
      <c r="V3" s="43" t="s">
        <v>81</v>
      </c>
    </row>
    <row r="4" spans="1:22">
      <c r="A4" s="45" t="s">
        <v>8</v>
      </c>
      <c r="B4" s="33"/>
      <c r="C4" s="33"/>
      <c r="D4" s="33">
        <v>3</v>
      </c>
      <c r="E4" s="33">
        <v>40</v>
      </c>
      <c r="F4" s="33"/>
      <c r="G4" s="33"/>
      <c r="H4" s="33"/>
      <c r="I4" s="33"/>
      <c r="J4" s="33">
        <v>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>
      <c r="A5" s="45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>
        <v>8</v>
      </c>
      <c r="L5" s="33">
        <v>1</v>
      </c>
      <c r="M5" s="33"/>
      <c r="N5" s="33"/>
      <c r="O5" s="33"/>
      <c r="P5" s="33">
        <v>7</v>
      </c>
      <c r="Q5" s="33"/>
      <c r="R5" s="33"/>
      <c r="S5" s="33">
        <v>20</v>
      </c>
      <c r="T5" s="33"/>
      <c r="U5" s="33"/>
      <c r="V5" s="33"/>
    </row>
    <row r="6" spans="1:22">
      <c r="A6" s="45" t="s">
        <v>42</v>
      </c>
      <c r="B6" s="33"/>
      <c r="C6" s="33"/>
      <c r="D6" s="33"/>
      <c r="E6" s="33"/>
      <c r="F6" s="33"/>
      <c r="G6" s="33"/>
      <c r="H6" s="33"/>
      <c r="I6" s="33"/>
      <c r="J6" s="33">
        <v>1</v>
      </c>
      <c r="K6" s="33">
        <v>1</v>
      </c>
      <c r="L6" s="33"/>
      <c r="M6" s="33">
        <v>1</v>
      </c>
      <c r="N6" s="33"/>
      <c r="O6" s="33"/>
      <c r="P6" s="33"/>
      <c r="Q6" s="33"/>
      <c r="R6" s="33">
        <v>4</v>
      </c>
      <c r="S6" s="33">
        <v>4</v>
      </c>
      <c r="T6" s="33"/>
      <c r="U6" s="33"/>
      <c r="V6" s="33"/>
    </row>
    <row r="7" spans="1:22">
      <c r="A7" s="45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3</v>
      </c>
      <c r="S7" s="33"/>
      <c r="T7" s="33"/>
      <c r="U7" s="33"/>
      <c r="V7" s="33">
        <v>2</v>
      </c>
    </row>
    <row r="8" spans="1:22">
      <c r="A8" s="45" t="s">
        <v>2</v>
      </c>
      <c r="B8" s="33"/>
      <c r="C8" s="33"/>
      <c r="D8" s="33"/>
      <c r="E8" s="33">
        <v>2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v>100</v>
      </c>
      <c r="U8" s="33"/>
      <c r="V8" s="33"/>
    </row>
    <row r="9" spans="1:22">
      <c r="A9" s="45" t="s">
        <v>3</v>
      </c>
      <c r="B9" s="33"/>
      <c r="C9" s="33"/>
      <c r="D9" s="33">
        <v>50</v>
      </c>
      <c r="E9" s="33">
        <v>50</v>
      </c>
      <c r="F9" s="33"/>
      <c r="G9" s="33"/>
      <c r="H9" s="33"/>
      <c r="I9" s="33"/>
      <c r="J9" s="33">
        <v>10</v>
      </c>
      <c r="K9" s="33">
        <v>5</v>
      </c>
      <c r="L9" s="33">
        <v>5</v>
      </c>
      <c r="M9" s="33">
        <v>2</v>
      </c>
      <c r="N9" s="33">
        <v>5</v>
      </c>
      <c r="O9" s="33">
        <v>5</v>
      </c>
      <c r="P9" s="33"/>
      <c r="Q9" s="33">
        <v>5</v>
      </c>
      <c r="R9" s="33">
        <v>20</v>
      </c>
      <c r="S9" s="33">
        <v>30</v>
      </c>
      <c r="T9" s="33"/>
      <c r="U9" s="33"/>
      <c r="V9" s="33">
        <v>1</v>
      </c>
    </row>
    <row r="10" spans="1:22">
      <c r="A10" s="45" t="s">
        <v>4</v>
      </c>
      <c r="B10" s="33"/>
      <c r="C10" s="33">
        <v>5</v>
      </c>
      <c r="D10" s="33"/>
      <c r="E10" s="33">
        <v>50</v>
      </c>
      <c r="F10" s="33"/>
      <c r="G10" s="33">
        <v>3</v>
      </c>
      <c r="H10" s="33">
        <v>3</v>
      </c>
      <c r="I10" s="33">
        <v>2</v>
      </c>
      <c r="J10" s="33"/>
      <c r="K10" s="33"/>
      <c r="L10" s="33"/>
      <c r="M10" s="33"/>
      <c r="N10" s="33">
        <v>2</v>
      </c>
      <c r="O10" s="33">
        <v>2</v>
      </c>
      <c r="P10" s="33"/>
      <c r="Q10" s="33">
        <v>3</v>
      </c>
      <c r="R10" s="33"/>
      <c r="S10" s="33"/>
      <c r="T10" s="33"/>
      <c r="U10" s="33"/>
      <c r="V10" s="33"/>
    </row>
    <row r="11" spans="1:22">
      <c r="A11" s="45" t="s">
        <v>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>
        <v>1</v>
      </c>
      <c r="N11" s="33">
        <v>1</v>
      </c>
      <c r="O11" s="33">
        <v>1</v>
      </c>
      <c r="P11" s="33"/>
      <c r="Q11" s="33"/>
      <c r="R11" s="33"/>
      <c r="S11" s="33">
        <v>1</v>
      </c>
      <c r="T11" s="33"/>
      <c r="U11" s="33">
        <v>100</v>
      </c>
      <c r="V11" s="33">
        <v>1</v>
      </c>
    </row>
    <row r="12" spans="1:22">
      <c r="A12" s="45" t="s">
        <v>6</v>
      </c>
      <c r="B12" s="33">
        <v>30</v>
      </c>
      <c r="C12" s="33"/>
      <c r="D12" s="33"/>
      <c r="E12" s="33">
        <v>100</v>
      </c>
      <c r="F12" s="33">
        <v>100</v>
      </c>
      <c r="G12" s="33">
        <v>3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>
        <v>100</v>
      </c>
      <c r="V12" s="33">
        <v>1</v>
      </c>
    </row>
    <row r="13" spans="1:22">
      <c r="A13" s="45" t="s">
        <v>7</v>
      </c>
      <c r="B13" s="33"/>
      <c r="C13" s="33"/>
      <c r="D13" s="33">
        <v>30</v>
      </c>
      <c r="E13" s="33">
        <v>40</v>
      </c>
      <c r="F13" s="33"/>
      <c r="G13" s="33"/>
      <c r="H13" s="33"/>
      <c r="I13" s="33"/>
      <c r="J13" s="33">
        <v>5</v>
      </c>
      <c r="K13" s="33"/>
      <c r="L13" s="33"/>
      <c r="M13" s="33">
        <v>3</v>
      </c>
      <c r="N13" s="33"/>
      <c r="O13" s="33"/>
      <c r="P13" s="33"/>
      <c r="Q13" s="33"/>
      <c r="R13" s="33"/>
      <c r="S13" s="33"/>
      <c r="T13" s="33"/>
      <c r="U13" s="33"/>
      <c r="V13" s="33"/>
    </row>
    <row r="14" spans="1:22">
      <c r="A14" s="46" t="s">
        <v>9</v>
      </c>
      <c r="B14" s="25">
        <f>SUM(B4:B13)</f>
        <v>30</v>
      </c>
      <c r="C14" s="25">
        <f>SUM(C4:C13)</f>
        <v>5</v>
      </c>
      <c r="D14" s="25">
        <f t="shared" ref="D14:T14" si="0">SUM(D4:D13)</f>
        <v>83</v>
      </c>
      <c r="E14" s="25">
        <f t="shared" si="0"/>
        <v>282</v>
      </c>
      <c r="F14" s="25">
        <f t="shared" si="0"/>
        <v>100</v>
      </c>
      <c r="G14" s="25">
        <f t="shared" si="0"/>
        <v>6</v>
      </c>
      <c r="H14" s="25">
        <f t="shared" si="0"/>
        <v>3</v>
      </c>
      <c r="I14" s="25">
        <f t="shared" si="0"/>
        <v>2</v>
      </c>
      <c r="J14" s="25">
        <f t="shared" si="0"/>
        <v>19</v>
      </c>
      <c r="K14" s="25">
        <f t="shared" si="0"/>
        <v>14</v>
      </c>
      <c r="L14" s="25">
        <f t="shared" si="0"/>
        <v>6</v>
      </c>
      <c r="M14" s="25">
        <f t="shared" si="0"/>
        <v>7</v>
      </c>
      <c r="N14" s="25">
        <f t="shared" si="0"/>
        <v>8</v>
      </c>
      <c r="O14" s="25">
        <f t="shared" si="0"/>
        <v>8</v>
      </c>
      <c r="P14" s="25">
        <f t="shared" si="0"/>
        <v>7</v>
      </c>
      <c r="Q14" s="25">
        <f t="shared" si="0"/>
        <v>8</v>
      </c>
      <c r="R14" s="25">
        <f t="shared" si="0"/>
        <v>27</v>
      </c>
      <c r="S14" s="25">
        <f t="shared" si="0"/>
        <v>55</v>
      </c>
      <c r="T14" s="25">
        <f t="shared" si="0"/>
        <v>100</v>
      </c>
      <c r="U14" s="25">
        <f t="shared" ref="U14:V14" si="1">SUM(U4:U13)</f>
        <v>200</v>
      </c>
      <c r="V14" s="25">
        <f t="shared" si="1"/>
        <v>5</v>
      </c>
    </row>
    <row r="15" spans="1:2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>
      <c r="A17" s="18" t="s">
        <v>93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65</vt:i4>
      </vt:variant>
    </vt:vector>
  </HeadingPairs>
  <TitlesOfParts>
    <vt:vector size="65" baseType="lpstr"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25</vt:lpstr>
      <vt:lpstr>26</vt:lpstr>
      <vt:lpstr>27</vt:lpstr>
      <vt:lpstr>28</vt:lpstr>
      <vt:lpstr>29</vt:lpstr>
      <vt:lpstr>30</vt:lpstr>
      <vt:lpstr>31</vt:lpstr>
      <vt:lpstr>32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72</vt:lpstr>
      <vt:lpstr>75</vt:lpstr>
      <vt:lpstr>77</vt:lpstr>
      <vt:lpstr>80</vt:lpstr>
      <vt:lpstr>81</vt:lpstr>
      <vt:lpstr>82</vt:lpstr>
      <vt:lpstr>83</vt:lpstr>
      <vt:lpstr>84</vt:lpstr>
      <vt:lpstr>85</vt:lpstr>
    </vt:vector>
  </TitlesOfParts>
  <Company>GIORiN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Łukowska, Anna</dc:creator>
  <cp:lastModifiedBy>Łukowska, Anna</cp:lastModifiedBy>
  <cp:lastPrinted>2021-04-07T07:21:14Z</cp:lastPrinted>
  <dcterms:created xsi:type="dcterms:W3CDTF">2021-03-03T09:13:56Z</dcterms:created>
  <dcterms:modified xsi:type="dcterms:W3CDTF">2025-03-14T10:35:31Z</dcterms:modified>
</cp:coreProperties>
</file>