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oset\Desktop\PRZETARGI 2024-2025\Do podpisu\Oferta do publikacji\"/>
    </mc:Choice>
  </mc:AlternateContent>
  <xr:revisionPtr revIDLastSave="0" documentId="13_ncr:1_{C6CD174F-34EC-434A-9923-868BDD160022}" xr6:coauthVersionLast="47" xr6:coauthVersionMax="47" xr10:uidLastSave="{00000000-0000-0000-0000-000000000000}"/>
  <bookViews>
    <workbookView xWindow="-108" yWindow="-108" windowWidth="23256" windowHeight="12456" xr2:uid="{1696993B-DABF-4F6B-B512-0A14517E0117}"/>
  </bookViews>
  <sheets>
    <sheet name="DEWIZ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5" i="1"/>
  <c r="C6" i="1"/>
  <c r="C7" i="1"/>
  <c r="C86" i="1"/>
  <c r="C54" i="1"/>
  <c r="C41" i="1"/>
  <c r="C31" i="1"/>
  <c r="C37" i="1"/>
  <c r="C36" i="1"/>
  <c r="C35" i="1"/>
  <c r="C34" i="1"/>
  <c r="C33" i="1"/>
  <c r="C32" i="1"/>
  <c r="C30" i="1"/>
  <c r="C29" i="1"/>
  <c r="C42" i="1"/>
  <c r="C39" i="1"/>
  <c r="C47" i="1"/>
  <c r="C46" i="1"/>
  <c r="C45" i="1"/>
  <c r="C44" i="1"/>
  <c r="C43" i="1"/>
  <c r="C40" i="1"/>
  <c r="C81" i="1"/>
  <c r="C62" i="1"/>
  <c r="C58" i="1"/>
  <c r="C51" i="1"/>
  <c r="C18" i="1"/>
  <c r="C13" i="1"/>
  <c r="C82" i="1"/>
  <c r="C67" i="1"/>
  <c r="C68" i="1"/>
  <c r="C69" i="1"/>
  <c r="C70" i="1"/>
  <c r="C71" i="1"/>
  <c r="C73" i="1"/>
  <c r="C74" i="1"/>
  <c r="C75" i="1"/>
  <c r="C76" i="1"/>
  <c r="C77" i="1"/>
  <c r="C78" i="1"/>
  <c r="C79" i="1"/>
  <c r="C84" i="1"/>
  <c r="C85" i="1"/>
  <c r="C56" i="1"/>
  <c r="C48" i="1"/>
  <c r="C26" i="1"/>
  <c r="C27" i="1"/>
  <c r="C50" i="1"/>
  <c r="C53" i="1"/>
  <c r="C55" i="1"/>
  <c r="C57" i="1"/>
  <c r="C60" i="1"/>
  <c r="C63" i="1"/>
  <c r="C64" i="1"/>
  <c r="C65" i="1"/>
  <c r="C24" i="1"/>
  <c r="C23" i="1"/>
  <c r="C22" i="1"/>
  <c r="C21" i="1"/>
  <c r="C20" i="1"/>
  <c r="C19" i="1"/>
  <c r="C14" i="1"/>
  <c r="C16" i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tc={90F33CE5-3BC0-4494-BD0E-70A7C4ED7D02}</author>
  </authors>
  <commentList>
    <comment ref="B2" authorId="0" shapeId="0" xr:uid="{90F33CE5-3BC0-4494-BD0E-70A7C4ED7D02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Propozycja stawki za pkt do obliczenia wartości końcowych w cenniku.
Minimalna proponowana stawka 220 zł brutto/1 pkt.</t>
        </r>
      </text>
    </comment>
  </commentList>
</comments>
</file>

<file path=xl/sharedStrings.xml><?xml version="1.0" encoding="utf-8"?>
<sst xmlns="http://schemas.openxmlformats.org/spreadsheetml/2006/main" count="44" uniqueCount="32">
  <si>
    <t>Cena</t>
  </si>
  <si>
    <t>Byki</t>
  </si>
  <si>
    <t>gramy</t>
  </si>
  <si>
    <t>DANIEL</t>
  </si>
  <si>
    <t>JELEŃ</t>
  </si>
  <si>
    <t>SARNA</t>
  </si>
  <si>
    <t>Kozły</t>
  </si>
  <si>
    <t>DZIK</t>
  </si>
  <si>
    <t>Odstrzał</t>
  </si>
  <si>
    <t>Szable</t>
  </si>
  <si>
    <t>mm</t>
  </si>
  <si>
    <t>DROBNA</t>
  </si>
  <si>
    <t>MEDALION</t>
  </si>
  <si>
    <t>SKÓRA</t>
  </si>
  <si>
    <t>Propozycja Ceny pkt</t>
  </si>
  <si>
    <t>noc</t>
  </si>
  <si>
    <t>poszukiwanie</t>
  </si>
  <si>
    <t>Byki bekowisko</t>
  </si>
  <si>
    <t>Byki poza bekowiskiem</t>
  </si>
  <si>
    <t>* struktura pozyskania samców zwierzyny płowej wynikać będzie z aktualnej realizacji RPŁ w danym nadleśnictwie.</t>
  </si>
  <si>
    <t>Łanie i cielęta</t>
  </si>
  <si>
    <t>Kozy i kożlęta</t>
  </si>
  <si>
    <t>ORGANIZACJA POLOWANIA</t>
  </si>
  <si>
    <t>x</t>
  </si>
  <si>
    <t>wsp.</t>
  </si>
  <si>
    <t xml:space="preserve">A - indywidualne </t>
  </si>
  <si>
    <t xml:space="preserve">B - zbiorowe </t>
  </si>
  <si>
    <t>ODSTRZAŁ I TROFEA</t>
  </si>
  <si>
    <t xml:space="preserve"> postrzelenie</t>
  </si>
  <si>
    <t xml:space="preserve">Arkusz do wyliczenia oferty cenowej </t>
  </si>
  <si>
    <t xml:space="preserve"> 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</si>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</sst>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zł&quot;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/>
    <xf numFmtId="49" fontId="0" fillId="0" borderId="1" xfId="0" applyNumberFormat="1" applyFill="1" applyBorder="1"/>
    <xf numFmtId="164" fontId="0" fillId="0" borderId="1" xfId="0" applyNumberFormat="1" applyFill="1" applyBorder="1"/>
    <xf numFmtId="0" fontId="5" fillId="0" borderId="0" xfId="0" applyFont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ont="1" applyBorder="1"/>
    <xf numFmtId="0" fontId="5" fillId="0" borderId="1" xfId="0" applyFont="1" applyBorder="1"/>
    <xf numFmtId="0" fontId="6" fillId="0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Łukasz Tomaś" id="{F2AB79CE-2B4D-430E-A37E-DF873FBC5D21}" userId="S-1-5-21-1258824510-3303949563-3469234235-385530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2-13T12:54:31.45" personId="{F2AB79CE-2B4D-430E-A37E-DF873FBC5D21}" id="{90F33CE5-3BC0-4494-BD0E-70A7C4ED7D02}">
    <text>Propozycja stawki za pkt do obliczenia wartości końcowych w cenniku.
Minimalna proponowana stawka 220 zł brutto/1 pkt.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342D-41EC-45FB-8A90-820670478ABF}">
  <dimension ref="A1:H96"/>
  <sheetViews>
    <sheetView tabSelected="1" workbookViewId="0">
      <selection activeCell="I6" sqref="I6"/>
    </sheetView>
  </sheetViews>
  <sheetFormatPr defaultRowHeight="14.4" x14ac:dyDescent="0.3"/>
  <cols>
    <col min="1" max="1" width="18.33203125" customWidth="1"/>
    <col min="2" max="2" width="6.5546875" customWidth="1"/>
    <col min="3" max="3" width="23.44140625" customWidth="1"/>
    <col min="5" max="5" width="11.77734375" bestFit="1" customWidth="1"/>
  </cols>
  <sheetData>
    <row r="1" spans="1:8" ht="20.399999999999999" customHeight="1" x14ac:dyDescent="0.3">
      <c r="A1" s="23" t="s">
        <v>29</v>
      </c>
      <c r="B1" s="24"/>
      <c r="C1" s="25"/>
      <c r="E1" s="34" t="s">
        <v>31</v>
      </c>
    </row>
    <row r="2" spans="1:8" x14ac:dyDescent="0.3">
      <c r="A2" s="13" t="s">
        <v>14</v>
      </c>
      <c r="B2" s="29">
        <v>200</v>
      </c>
      <c r="C2" s="30"/>
    </row>
    <row r="3" spans="1:8" x14ac:dyDescent="0.3">
      <c r="A3" s="4" t="s">
        <v>23</v>
      </c>
      <c r="B3" s="10" t="s">
        <v>24</v>
      </c>
      <c r="C3" s="4" t="s">
        <v>0</v>
      </c>
      <c r="D3" s="1"/>
    </row>
    <row r="4" spans="1:8" ht="28.8" customHeight="1" x14ac:dyDescent="0.3">
      <c r="A4" s="17" t="s">
        <v>22</v>
      </c>
      <c r="B4" s="18"/>
      <c r="C4" s="19"/>
      <c r="D4" s="1"/>
    </row>
    <row r="5" spans="1:8" x14ac:dyDescent="0.3">
      <c r="A5" s="9" t="s">
        <v>25</v>
      </c>
      <c r="B5" s="2">
        <v>2</v>
      </c>
      <c r="C5" s="11">
        <f>B5*B$2</f>
        <v>400</v>
      </c>
      <c r="D5" s="1"/>
    </row>
    <row r="6" spans="1:8" x14ac:dyDescent="0.3">
      <c r="A6" s="5" t="s">
        <v>15</v>
      </c>
      <c r="B6" s="2">
        <v>1.2</v>
      </c>
      <c r="C6" s="11">
        <f>B6*B$2</f>
        <v>240</v>
      </c>
      <c r="D6" s="1"/>
    </row>
    <row r="7" spans="1:8" x14ac:dyDescent="0.3">
      <c r="A7" s="5" t="s">
        <v>16</v>
      </c>
      <c r="B7" s="2">
        <v>2</v>
      </c>
      <c r="C7" s="11">
        <f>B7*B$2</f>
        <v>400</v>
      </c>
      <c r="D7" s="1"/>
    </row>
    <row r="8" spans="1:8" x14ac:dyDescent="0.3">
      <c r="A8" s="12" t="s">
        <v>26</v>
      </c>
      <c r="B8" s="2"/>
      <c r="C8" s="3"/>
      <c r="D8" s="1"/>
    </row>
    <row r="9" spans="1:8" x14ac:dyDescent="0.3">
      <c r="A9" s="5">
        <v>1</v>
      </c>
      <c r="B9" s="2">
        <v>9</v>
      </c>
      <c r="C9" s="3">
        <f>B9*B$2</f>
        <v>1800</v>
      </c>
      <c r="D9" s="1"/>
    </row>
    <row r="10" spans="1:8" x14ac:dyDescent="0.3">
      <c r="A10" s="5">
        <v>2</v>
      </c>
      <c r="B10" s="2">
        <v>7</v>
      </c>
      <c r="C10" s="3">
        <f>B10*B$2</f>
        <v>1400</v>
      </c>
      <c r="D10" s="1"/>
    </row>
    <row r="11" spans="1:8" x14ac:dyDescent="0.3">
      <c r="A11" s="20" t="s">
        <v>27</v>
      </c>
      <c r="B11" s="21"/>
      <c r="C11" s="22"/>
      <c r="D11" s="1"/>
    </row>
    <row r="12" spans="1:8" x14ac:dyDescent="0.3">
      <c r="A12" s="14" t="s">
        <v>4</v>
      </c>
      <c r="B12" s="15"/>
      <c r="C12" s="16"/>
      <c r="D12" s="1"/>
    </row>
    <row r="13" spans="1:8" x14ac:dyDescent="0.3">
      <c r="A13" s="5">
        <v>1</v>
      </c>
      <c r="B13" s="2">
        <v>19.5</v>
      </c>
      <c r="C13" s="11">
        <f>B13*B$2</f>
        <v>3900</v>
      </c>
      <c r="D13" s="1"/>
      <c r="H13" t="s">
        <v>30</v>
      </c>
    </row>
    <row r="14" spans="1:8" x14ac:dyDescent="0.3">
      <c r="A14" s="5">
        <v>2</v>
      </c>
      <c r="B14" s="2">
        <v>1.95</v>
      </c>
      <c r="C14" s="11">
        <f>B14*B$2</f>
        <v>390</v>
      </c>
      <c r="D14" s="1"/>
    </row>
    <row r="15" spans="1:8" x14ac:dyDescent="0.3">
      <c r="A15" s="26" t="s">
        <v>1</v>
      </c>
      <c r="B15" s="27"/>
      <c r="C15" s="28"/>
      <c r="D15" s="1"/>
    </row>
    <row r="16" spans="1:8" x14ac:dyDescent="0.3">
      <c r="A16" s="5">
        <v>1</v>
      </c>
      <c r="B16" s="2">
        <v>7.5</v>
      </c>
      <c r="C16" s="11">
        <f t="shared" ref="C16:C24" si="0">B16*B$2</f>
        <v>1500</v>
      </c>
      <c r="D16" s="1"/>
    </row>
    <row r="17" spans="1:4" x14ac:dyDescent="0.3">
      <c r="A17" s="5">
        <v>2</v>
      </c>
      <c r="B17" s="2">
        <v>16.5</v>
      </c>
      <c r="C17" s="11">
        <f t="shared" si="0"/>
        <v>3300</v>
      </c>
      <c r="D17" s="1"/>
    </row>
    <row r="18" spans="1:4" x14ac:dyDescent="0.3">
      <c r="A18" s="5">
        <v>3</v>
      </c>
      <c r="B18" s="2">
        <v>20</v>
      </c>
      <c r="C18" s="11">
        <f t="shared" si="0"/>
        <v>4000</v>
      </c>
      <c r="D18" s="1"/>
    </row>
    <row r="19" spans="1:4" x14ac:dyDescent="0.3">
      <c r="A19" s="7" t="s">
        <v>2</v>
      </c>
      <c r="B19" s="2">
        <v>0.03</v>
      </c>
      <c r="C19" s="11">
        <f t="shared" si="0"/>
        <v>6</v>
      </c>
      <c r="D19" s="1"/>
    </row>
    <row r="20" spans="1:4" x14ac:dyDescent="0.3">
      <c r="A20" s="5">
        <v>4</v>
      </c>
      <c r="B20" s="2">
        <v>26</v>
      </c>
      <c r="C20" s="11">
        <f t="shared" si="0"/>
        <v>5200</v>
      </c>
    </row>
    <row r="21" spans="1:4" x14ac:dyDescent="0.3">
      <c r="A21" s="5" t="s">
        <v>2</v>
      </c>
      <c r="B21" s="2">
        <v>9.5000000000000001E-2</v>
      </c>
      <c r="C21" s="11">
        <f t="shared" si="0"/>
        <v>19</v>
      </c>
    </row>
    <row r="22" spans="1:4" x14ac:dyDescent="0.3">
      <c r="A22" s="5">
        <v>5</v>
      </c>
      <c r="B22" s="2">
        <v>45</v>
      </c>
      <c r="C22" s="11">
        <f t="shared" si="0"/>
        <v>9000</v>
      </c>
    </row>
    <row r="23" spans="1:4" x14ac:dyDescent="0.3">
      <c r="A23" s="5" t="s">
        <v>2</v>
      </c>
      <c r="B23" s="2">
        <v>0.28000000000000003</v>
      </c>
      <c r="C23" s="11">
        <f t="shared" si="0"/>
        <v>56.000000000000007</v>
      </c>
    </row>
    <row r="24" spans="1:4" x14ac:dyDescent="0.3">
      <c r="A24" s="6" t="s">
        <v>20</v>
      </c>
      <c r="B24" s="2">
        <v>1.95</v>
      </c>
      <c r="C24" s="11">
        <f t="shared" si="0"/>
        <v>390</v>
      </c>
    </row>
    <row r="25" spans="1:4" x14ac:dyDescent="0.3">
      <c r="A25" s="14" t="s">
        <v>3</v>
      </c>
      <c r="B25" s="15"/>
      <c r="C25" s="16"/>
    </row>
    <row r="26" spans="1:4" x14ac:dyDescent="0.3">
      <c r="A26" s="5">
        <v>1</v>
      </c>
      <c r="B26" s="2">
        <v>12.5</v>
      </c>
      <c r="C26" s="3">
        <f>B26*B$2</f>
        <v>2500</v>
      </c>
    </row>
    <row r="27" spans="1:4" x14ac:dyDescent="0.3">
      <c r="A27" s="5">
        <v>2</v>
      </c>
      <c r="B27" s="2">
        <v>1.6</v>
      </c>
      <c r="C27" s="3">
        <f>B27*B$2</f>
        <v>320</v>
      </c>
    </row>
    <row r="28" spans="1:4" x14ac:dyDescent="0.3">
      <c r="A28" s="26" t="s">
        <v>17</v>
      </c>
      <c r="B28" s="27"/>
      <c r="C28" s="28"/>
    </row>
    <row r="29" spans="1:4" x14ac:dyDescent="0.3">
      <c r="A29" s="5">
        <v>1</v>
      </c>
      <c r="B29" s="2">
        <v>8.5</v>
      </c>
      <c r="C29" s="3">
        <f t="shared" ref="C29:C48" si="1">B29*B$2</f>
        <v>1700</v>
      </c>
    </row>
    <row r="30" spans="1:4" x14ac:dyDescent="0.3">
      <c r="A30" s="5">
        <v>2</v>
      </c>
      <c r="B30" s="2">
        <v>15</v>
      </c>
      <c r="C30" s="3">
        <f t="shared" si="1"/>
        <v>3000</v>
      </c>
    </row>
    <row r="31" spans="1:4" x14ac:dyDescent="0.3">
      <c r="A31" s="5" t="s">
        <v>2</v>
      </c>
      <c r="B31" s="2">
        <v>0.09</v>
      </c>
      <c r="C31" s="3">
        <f t="shared" si="1"/>
        <v>18</v>
      </c>
    </row>
    <row r="32" spans="1:4" x14ac:dyDescent="0.3">
      <c r="A32" s="5">
        <v>3</v>
      </c>
      <c r="B32" s="2">
        <v>19.5</v>
      </c>
      <c r="C32" s="3">
        <f t="shared" si="1"/>
        <v>3900</v>
      </c>
    </row>
    <row r="33" spans="1:3" x14ac:dyDescent="0.3">
      <c r="A33" s="5" t="s">
        <v>2</v>
      </c>
      <c r="B33" s="2">
        <v>0.1</v>
      </c>
      <c r="C33" s="3">
        <f t="shared" si="1"/>
        <v>20</v>
      </c>
    </row>
    <row r="34" spans="1:3" x14ac:dyDescent="0.3">
      <c r="A34" s="5">
        <v>4</v>
      </c>
      <c r="B34" s="2">
        <v>24.5</v>
      </c>
      <c r="C34" s="3">
        <f t="shared" si="1"/>
        <v>4900</v>
      </c>
    </row>
    <row r="35" spans="1:3" x14ac:dyDescent="0.3">
      <c r="A35" s="5" t="s">
        <v>2</v>
      </c>
      <c r="B35" s="2">
        <v>0.13500000000000001</v>
      </c>
      <c r="C35" s="3">
        <f t="shared" si="1"/>
        <v>27</v>
      </c>
    </row>
    <row r="36" spans="1:3" x14ac:dyDescent="0.3">
      <c r="A36" s="5">
        <v>5</v>
      </c>
      <c r="B36" s="2">
        <v>31.5</v>
      </c>
      <c r="C36" s="3">
        <f t="shared" si="1"/>
        <v>6300</v>
      </c>
    </row>
    <row r="37" spans="1:3" x14ac:dyDescent="0.3">
      <c r="A37" s="5" t="s">
        <v>2</v>
      </c>
      <c r="B37" s="2">
        <v>0.36</v>
      </c>
      <c r="C37" s="3">
        <f t="shared" si="1"/>
        <v>72</v>
      </c>
    </row>
    <row r="38" spans="1:3" x14ac:dyDescent="0.3">
      <c r="A38" s="26" t="s">
        <v>18</v>
      </c>
      <c r="B38" s="27"/>
      <c r="C38" s="28"/>
    </row>
    <row r="39" spans="1:3" x14ac:dyDescent="0.3">
      <c r="A39" s="5">
        <v>6</v>
      </c>
      <c r="B39" s="2">
        <v>9.5</v>
      </c>
      <c r="C39" s="3">
        <f t="shared" si="1"/>
        <v>1900</v>
      </c>
    </row>
    <row r="40" spans="1:3" x14ac:dyDescent="0.3">
      <c r="A40" s="5">
        <v>7</v>
      </c>
      <c r="B40" s="2">
        <v>11.5</v>
      </c>
      <c r="C40" s="3">
        <f t="shared" si="1"/>
        <v>2300</v>
      </c>
    </row>
    <row r="41" spans="1:3" x14ac:dyDescent="0.3">
      <c r="A41" s="5" t="s">
        <v>2</v>
      </c>
      <c r="B41" s="2">
        <v>7.0000000000000007E-2</v>
      </c>
      <c r="C41" s="3">
        <f t="shared" si="1"/>
        <v>14.000000000000002</v>
      </c>
    </row>
    <row r="42" spans="1:3" x14ac:dyDescent="0.3">
      <c r="A42" s="5">
        <v>8</v>
      </c>
      <c r="B42" s="2">
        <v>15</v>
      </c>
      <c r="C42" s="3">
        <f t="shared" si="1"/>
        <v>3000</v>
      </c>
    </row>
    <row r="43" spans="1:3" x14ac:dyDescent="0.3">
      <c r="A43" s="5" t="s">
        <v>2</v>
      </c>
      <c r="B43" s="2">
        <v>7.0000000000000007E-2</v>
      </c>
      <c r="C43" s="3">
        <f t="shared" si="1"/>
        <v>14.000000000000002</v>
      </c>
    </row>
    <row r="44" spans="1:3" x14ac:dyDescent="0.3">
      <c r="A44" s="5">
        <v>9</v>
      </c>
      <c r="B44" s="2">
        <v>18.5</v>
      </c>
      <c r="C44" s="3">
        <f t="shared" si="1"/>
        <v>3700</v>
      </c>
    </row>
    <row r="45" spans="1:3" x14ac:dyDescent="0.3">
      <c r="A45" s="5" t="s">
        <v>2</v>
      </c>
      <c r="B45" s="2">
        <v>0.08</v>
      </c>
      <c r="C45" s="3">
        <f t="shared" si="1"/>
        <v>16</v>
      </c>
    </row>
    <row r="46" spans="1:3" x14ac:dyDescent="0.3">
      <c r="A46" s="5">
        <v>10</v>
      </c>
      <c r="B46" s="2">
        <v>22.5</v>
      </c>
      <c r="C46" s="3">
        <f t="shared" si="1"/>
        <v>4500</v>
      </c>
    </row>
    <row r="47" spans="1:3" x14ac:dyDescent="0.3">
      <c r="A47" s="5" t="s">
        <v>2</v>
      </c>
      <c r="B47" s="2">
        <v>0.28000000000000003</v>
      </c>
      <c r="C47" s="3">
        <f t="shared" si="1"/>
        <v>56.000000000000007</v>
      </c>
    </row>
    <row r="48" spans="1:3" x14ac:dyDescent="0.3">
      <c r="A48" s="6" t="s">
        <v>20</v>
      </c>
      <c r="B48" s="2">
        <v>1.6</v>
      </c>
      <c r="C48" s="3">
        <f t="shared" si="1"/>
        <v>320</v>
      </c>
    </row>
    <row r="49" spans="1:3" x14ac:dyDescent="0.3">
      <c r="A49" s="14" t="s">
        <v>5</v>
      </c>
      <c r="B49" s="15"/>
      <c r="C49" s="16"/>
    </row>
    <row r="50" spans="1:3" x14ac:dyDescent="0.3">
      <c r="A50" s="5">
        <v>1</v>
      </c>
      <c r="B50" s="5">
        <v>6</v>
      </c>
      <c r="C50" s="8">
        <f>B50*B$2</f>
        <v>1200</v>
      </c>
    </row>
    <row r="51" spans="1:3" x14ac:dyDescent="0.3">
      <c r="A51" s="5">
        <v>2</v>
      </c>
      <c r="B51" s="5">
        <v>1.05</v>
      </c>
      <c r="C51" s="8">
        <f>B51*B$2</f>
        <v>210</v>
      </c>
    </row>
    <row r="52" spans="1:3" x14ac:dyDescent="0.3">
      <c r="A52" s="31" t="s">
        <v>6</v>
      </c>
      <c r="B52" s="32"/>
      <c r="C52" s="33"/>
    </row>
    <row r="53" spans="1:3" x14ac:dyDescent="0.3">
      <c r="A53" s="5">
        <v>1</v>
      </c>
      <c r="B53" s="5">
        <v>3.35</v>
      </c>
      <c r="C53" s="8">
        <f t="shared" ref="C53:C58" si="2">B53*B$2</f>
        <v>670</v>
      </c>
    </row>
    <row r="54" spans="1:3" x14ac:dyDescent="0.3">
      <c r="A54" s="5">
        <v>2</v>
      </c>
      <c r="B54" s="5">
        <v>7</v>
      </c>
      <c r="C54" s="8">
        <f>B54*B$2</f>
        <v>1400</v>
      </c>
    </row>
    <row r="55" spans="1:3" x14ac:dyDescent="0.3">
      <c r="A55" s="5">
        <v>3</v>
      </c>
      <c r="B55" s="5">
        <v>12</v>
      </c>
      <c r="C55" s="8">
        <f t="shared" si="2"/>
        <v>2400</v>
      </c>
    </row>
    <row r="56" spans="1:3" x14ac:dyDescent="0.3">
      <c r="A56" s="5">
        <v>4</v>
      </c>
      <c r="B56" s="5">
        <v>17.5</v>
      </c>
      <c r="C56" s="8">
        <f t="shared" si="2"/>
        <v>3500</v>
      </c>
    </row>
    <row r="57" spans="1:3" x14ac:dyDescent="0.3">
      <c r="A57" s="5">
        <v>5</v>
      </c>
      <c r="B57" s="5">
        <v>40</v>
      </c>
      <c r="C57" s="8">
        <f t="shared" si="2"/>
        <v>8000</v>
      </c>
    </row>
    <row r="58" spans="1:3" x14ac:dyDescent="0.3">
      <c r="A58" s="6" t="s">
        <v>21</v>
      </c>
      <c r="B58" s="5">
        <v>1.05</v>
      </c>
      <c r="C58" s="8">
        <f t="shared" si="2"/>
        <v>210</v>
      </c>
    </row>
    <row r="59" spans="1:3" x14ac:dyDescent="0.3">
      <c r="A59" s="14" t="s">
        <v>7</v>
      </c>
      <c r="B59" s="15"/>
      <c r="C59" s="16"/>
    </row>
    <row r="60" spans="1:3" x14ac:dyDescent="0.3">
      <c r="A60" s="5" t="s">
        <v>28</v>
      </c>
      <c r="B60" s="5">
        <v>2.5</v>
      </c>
      <c r="C60" s="8">
        <f>B60*B$2</f>
        <v>500</v>
      </c>
    </row>
    <row r="61" spans="1:3" x14ac:dyDescent="0.3">
      <c r="A61" s="26" t="s">
        <v>8</v>
      </c>
      <c r="B61" s="27"/>
      <c r="C61" s="28"/>
    </row>
    <row r="62" spans="1:3" x14ac:dyDescent="0.3">
      <c r="A62" s="5">
        <v>1</v>
      </c>
      <c r="B62" s="2">
        <v>2.5</v>
      </c>
      <c r="C62" s="3">
        <f>B62*B$2</f>
        <v>500</v>
      </c>
    </row>
    <row r="63" spans="1:3" x14ac:dyDescent="0.3">
      <c r="A63" s="5">
        <v>2</v>
      </c>
      <c r="B63" s="2">
        <v>5</v>
      </c>
      <c r="C63" s="3">
        <f>B63*B$2</f>
        <v>1000</v>
      </c>
    </row>
    <row r="64" spans="1:3" x14ac:dyDescent="0.3">
      <c r="A64" s="5">
        <v>3</v>
      </c>
      <c r="B64" s="2">
        <v>6</v>
      </c>
      <c r="C64" s="3">
        <f>B64*B$2</f>
        <v>1200</v>
      </c>
    </row>
    <row r="65" spans="1:3" x14ac:dyDescent="0.3">
      <c r="A65" s="5">
        <v>4</v>
      </c>
      <c r="B65" s="2">
        <v>10.5</v>
      </c>
      <c r="C65" s="3">
        <f>B65*B$2</f>
        <v>2100</v>
      </c>
    </row>
    <row r="66" spans="1:3" x14ac:dyDescent="0.3">
      <c r="A66" s="26" t="s">
        <v>9</v>
      </c>
      <c r="B66" s="27"/>
      <c r="C66" s="28"/>
    </row>
    <row r="67" spans="1:3" x14ac:dyDescent="0.3">
      <c r="A67" s="5">
        <v>1</v>
      </c>
      <c r="B67" s="2">
        <v>7.5</v>
      </c>
      <c r="C67" s="3">
        <f>B67*B$2</f>
        <v>1500</v>
      </c>
    </row>
    <row r="68" spans="1:3" x14ac:dyDescent="0.3">
      <c r="A68" s="5">
        <v>2</v>
      </c>
      <c r="B68" s="2">
        <v>10</v>
      </c>
      <c r="C68" s="3">
        <f>B68*B$2</f>
        <v>2000</v>
      </c>
    </row>
    <row r="69" spans="1:3" x14ac:dyDescent="0.3">
      <c r="A69" s="5" t="s">
        <v>10</v>
      </c>
      <c r="B69" s="2">
        <v>0.25</v>
      </c>
      <c r="C69" s="3">
        <f>B69*B$2</f>
        <v>50</v>
      </c>
    </row>
    <row r="70" spans="1:3" x14ac:dyDescent="0.3">
      <c r="A70" s="5">
        <v>3</v>
      </c>
      <c r="B70" s="2">
        <v>20</v>
      </c>
      <c r="C70" s="3">
        <f>B70*B$2</f>
        <v>4000</v>
      </c>
    </row>
    <row r="71" spans="1:3" x14ac:dyDescent="0.3">
      <c r="A71" s="5" t="s">
        <v>10</v>
      </c>
      <c r="B71" s="2">
        <v>0.4</v>
      </c>
      <c r="C71" s="3">
        <f>B71*B$2</f>
        <v>80</v>
      </c>
    </row>
    <row r="72" spans="1:3" x14ac:dyDescent="0.3">
      <c r="A72" s="14" t="s">
        <v>11</v>
      </c>
      <c r="B72" s="15"/>
      <c r="C72" s="16"/>
    </row>
    <row r="73" spans="1:3" x14ac:dyDescent="0.3">
      <c r="A73" s="5">
        <v>1</v>
      </c>
      <c r="B73" s="2">
        <v>5.0000000000000001E-3</v>
      </c>
      <c r="C73" s="3">
        <f t="shared" ref="C73:C79" si="3">B73*B$2</f>
        <v>1</v>
      </c>
    </row>
    <row r="74" spans="1:3" x14ac:dyDescent="0.3">
      <c r="A74" s="5">
        <v>2</v>
      </c>
      <c r="B74" s="2">
        <v>5.0000000000000001E-3</v>
      </c>
      <c r="C74" s="3">
        <f t="shared" si="3"/>
        <v>1</v>
      </c>
    </row>
    <row r="75" spans="1:3" x14ac:dyDescent="0.3">
      <c r="A75" s="5">
        <v>3</v>
      </c>
      <c r="B75" s="2">
        <v>0.4</v>
      </c>
      <c r="C75" s="3">
        <f t="shared" si="3"/>
        <v>80</v>
      </c>
    </row>
    <row r="76" spans="1:3" x14ac:dyDescent="0.3">
      <c r="A76" s="5">
        <v>4</v>
      </c>
      <c r="B76" s="2">
        <v>0.25</v>
      </c>
      <c r="C76" s="3">
        <f t="shared" si="3"/>
        <v>50</v>
      </c>
    </row>
    <row r="77" spans="1:3" x14ac:dyDescent="0.3">
      <c r="A77" s="5">
        <v>5</v>
      </c>
      <c r="B77" s="2">
        <v>0.3</v>
      </c>
      <c r="C77" s="3">
        <f t="shared" si="3"/>
        <v>60</v>
      </c>
    </row>
    <row r="78" spans="1:3" x14ac:dyDescent="0.3">
      <c r="A78" s="5">
        <v>6</v>
      </c>
      <c r="B78" s="2">
        <v>0.125</v>
      </c>
      <c r="C78" s="3">
        <f t="shared" si="3"/>
        <v>25</v>
      </c>
    </row>
    <row r="79" spans="1:3" x14ac:dyDescent="0.3">
      <c r="A79" s="5">
        <v>7</v>
      </c>
      <c r="B79" s="2">
        <v>0.3</v>
      </c>
      <c r="C79" s="3">
        <f t="shared" si="3"/>
        <v>60</v>
      </c>
    </row>
    <row r="80" spans="1:3" x14ac:dyDescent="0.3">
      <c r="A80" s="14" t="s">
        <v>12</v>
      </c>
      <c r="B80" s="15"/>
      <c r="C80" s="16"/>
    </row>
    <row r="81" spans="1:3" x14ac:dyDescent="0.3">
      <c r="A81" s="5">
        <v>1</v>
      </c>
      <c r="B81" s="2">
        <v>0.25</v>
      </c>
      <c r="C81" s="3">
        <f>B81*B$2</f>
        <v>50</v>
      </c>
    </row>
    <row r="82" spans="1:3" x14ac:dyDescent="0.3">
      <c r="A82" s="5">
        <v>2</v>
      </c>
      <c r="B82" s="2">
        <v>2</v>
      </c>
      <c r="C82" s="3">
        <f>B82*B$2</f>
        <v>400</v>
      </c>
    </row>
    <row r="83" spans="1:3" x14ac:dyDescent="0.3">
      <c r="A83" s="14" t="s">
        <v>13</v>
      </c>
      <c r="B83" s="15"/>
      <c r="C83" s="16"/>
    </row>
    <row r="84" spans="1:3" x14ac:dyDescent="0.3">
      <c r="A84" s="5">
        <v>1</v>
      </c>
      <c r="B84" s="2">
        <v>0.5</v>
      </c>
      <c r="C84" s="3">
        <f>B84*B$2</f>
        <v>100</v>
      </c>
    </row>
    <row r="85" spans="1:3" x14ac:dyDescent="0.3">
      <c r="A85" s="5">
        <v>2</v>
      </c>
      <c r="B85" s="2">
        <v>0.15</v>
      </c>
      <c r="C85" s="3">
        <f>B85*B$2</f>
        <v>30</v>
      </c>
    </row>
    <row r="86" spans="1:3" x14ac:dyDescent="0.3">
      <c r="A86" s="5">
        <v>2</v>
      </c>
      <c r="B86" s="2">
        <v>1</v>
      </c>
      <c r="C86" s="3">
        <f>B86*B$2</f>
        <v>200</v>
      </c>
    </row>
    <row r="87" spans="1:3" x14ac:dyDescent="0.3">
      <c r="C87" s="1"/>
    </row>
    <row r="88" spans="1:3" x14ac:dyDescent="0.3">
      <c r="A88" t="s">
        <v>19</v>
      </c>
      <c r="C88" s="1"/>
    </row>
    <row r="89" spans="1:3" x14ac:dyDescent="0.3">
      <c r="C89" s="1"/>
    </row>
    <row r="90" spans="1:3" x14ac:dyDescent="0.3">
      <c r="C90" s="1"/>
    </row>
    <row r="91" spans="1:3" x14ac:dyDescent="0.3">
      <c r="C91" s="1"/>
    </row>
    <row r="92" spans="1:3" x14ac:dyDescent="0.3">
      <c r="C92" s="1"/>
    </row>
    <row r="93" spans="1:3" x14ac:dyDescent="0.3">
      <c r="C93" s="1"/>
    </row>
    <row r="94" spans="1:3" x14ac:dyDescent="0.3">
      <c r="C94" s="1"/>
    </row>
    <row r="95" spans="1:3" x14ac:dyDescent="0.3">
      <c r="C95" s="1"/>
    </row>
    <row r="96" spans="1:3" x14ac:dyDescent="0.3">
      <c r="C96" s="1"/>
    </row>
  </sheetData>
  <mergeCells count="17">
    <mergeCell ref="A1:C1"/>
    <mergeCell ref="A12:C12"/>
    <mergeCell ref="A15:C15"/>
    <mergeCell ref="A25:C25"/>
    <mergeCell ref="A28:C28"/>
    <mergeCell ref="B2:C2"/>
    <mergeCell ref="A72:C72"/>
    <mergeCell ref="A4:C4"/>
    <mergeCell ref="A11:C11"/>
    <mergeCell ref="A83:C83"/>
    <mergeCell ref="A80:C80"/>
    <mergeCell ref="A49:C49"/>
    <mergeCell ref="A38:C38"/>
    <mergeCell ref="A52:C52"/>
    <mergeCell ref="A59:C59"/>
    <mergeCell ref="A61:C61"/>
    <mergeCell ref="A66:C66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DEWIZOWY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Miernik</dc:creator>
  <cp:lastModifiedBy>1271 RDLP Toruń Maria Oset</cp:lastModifiedBy>
  <dcterms:created xsi:type="dcterms:W3CDTF">2023-01-19T09:50:27Z</dcterms:created>
  <dcterms:modified xsi:type="dcterms:W3CDTF">2023-10-27T10:19:14Z</dcterms:modified>
</cp:coreProperties>
</file>